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des.wa.lcl\doc\CPRM\_Statewide Contracts\2020\02020 - Vehicle Upfit Equipment\6-PrtlPge\CrtDoc\"/>
    </mc:Choice>
  </mc:AlternateContent>
  <xr:revisionPtr revIDLastSave="0" documentId="8_{6A7DF596-EDA9-4956-BC49-B1979DDCEDA0}" xr6:coauthVersionLast="47" xr6:coauthVersionMax="47" xr10:uidLastSave="{00000000-0000-0000-0000-000000000000}"/>
  <bookViews>
    <workbookView xWindow="-1940" yWindow="10690" windowWidth="22780" windowHeight="14660" tabRatio="838" xr2:uid="{00000000-000D-0000-FFFF-FFFF00000000}"/>
  </bookViews>
  <sheets>
    <sheet name="COVER" sheetId="91" r:id="rId1"/>
    <sheet name="ADDENDUM" sheetId="109" r:id="rId2"/>
    <sheet name="FAQ" sheetId="74" r:id="rId3"/>
    <sheet name="WARRANTY &amp; RETURNS" sheetId="76" r:id="rId4"/>
    <sheet name="SPECIAL ORDER VEHICLES" sheetId="72" r:id="rId5"/>
    <sheet name="20-25 Ford Int Utility" sheetId="59" r:id="rId6"/>
    <sheet name="12-19 Ford Int Utility" sheetId="27" state="hidden" r:id="rId7"/>
    <sheet name="12-19 Ford Int Sedan" sheetId="26" state="hidden" r:id="rId8"/>
    <sheet name="Mustang Mach E" sheetId="89" r:id="rId9"/>
    <sheet name="18-24 Ford Expedition" sheetId="60" r:id="rId10"/>
    <sheet name="15-25 Ford F150 Responder" sheetId="19" r:id="rId11"/>
    <sheet name="21-25 F150 Electric - Lightning" sheetId="104" r:id="rId12"/>
    <sheet name="17-25 Ford F250-F550" sheetId="20" r:id="rId13"/>
    <sheet name="Ford Transit T150-T350 Low roof" sheetId="96" r:id="rId14"/>
    <sheet name="Ford Transit T150-T350 Mid Roof" sheetId="97" r:id="rId15"/>
    <sheet name="21-25 Chevrolet Tahoe" sheetId="79" r:id="rId16"/>
    <sheet name="15-20 Chevrolet Tahoe" sheetId="38" r:id="rId17"/>
    <sheet name="Chevy Blazer EV" sheetId="105" r:id="rId18"/>
    <sheet name="2023 Chevy Silverado EV" sheetId="107" r:id="rId19"/>
    <sheet name="19-25 Chevy Truck 1500 LTD" sheetId="77" r:id="rId20"/>
    <sheet name="20-25 Chevy Truck 2500-3500" sheetId="83" r:id="rId21"/>
    <sheet name="15-19 Chevy Truck 2500-3500" sheetId="9" r:id="rId22"/>
    <sheet name="11-26 Dodge Durango" sheetId="21" r:id="rId23"/>
    <sheet name="19-24 Dodge Ram 1500 ClassicSSV" sheetId="80" r:id="rId24"/>
    <sheet name="19-25 NEW Dodge Ram 1500" sheetId="75" r:id="rId25"/>
    <sheet name="10-25 Dodge Ram 2500-3500" sheetId="32" r:id="rId26"/>
    <sheet name="11-23 Dodge Charger" sheetId="18" r:id="rId27"/>
    <sheet name="08-20 Dodge Caravan" sheetId="44" r:id="rId28"/>
    <sheet name="20-24 Chrysler Voyager Pacifica" sheetId="90" r:id="rId29"/>
    <sheet name="20-24 Tesla Model Y" sheetId="81" r:id="rId30"/>
    <sheet name="FIREARM MOUNT SYSTEMS" sheetId="13" r:id="rId31"/>
    <sheet name="K9 ELECTRONICS" sheetId="46" r:id="rId32"/>
  </sheets>
  <externalReferences>
    <externalReference r:id="rId33"/>
    <externalReference r:id="rId34"/>
  </externalReferences>
  <definedNames>
    <definedName name="_xlnm._FilterDatabase" localSheetId="27" hidden="1">'08-20 Dodge Caravan'!$A$2:$D$30</definedName>
    <definedName name="_xlnm._FilterDatabase" localSheetId="25" hidden="1">'10-25 Dodge Ram 2500-3500'!$A$2:$D$119</definedName>
    <definedName name="_xlnm._FilterDatabase" localSheetId="26" hidden="1">'11-23 Dodge Charger'!$A$2:$D$180</definedName>
    <definedName name="_xlnm._FilterDatabase" localSheetId="22" hidden="1">'11-26 Dodge Durango'!$A$2:$D$249</definedName>
    <definedName name="_xlnm._FilterDatabase" localSheetId="7" hidden="1">'12-19 Ford Int Sedan'!$A$2:$E$171</definedName>
    <definedName name="_xlnm._FilterDatabase" localSheetId="6" hidden="1">'12-19 Ford Int Utility'!$A$2:$E$281</definedName>
    <definedName name="_xlnm._FilterDatabase" localSheetId="21" hidden="1">'15-19 Chevy Truck 2500-3500'!$A$2:$D$78</definedName>
    <definedName name="_xlnm._FilterDatabase" localSheetId="16" hidden="1">'15-20 Chevrolet Tahoe'!$A$2:$D$208</definedName>
    <definedName name="_xlnm._FilterDatabase" localSheetId="10" hidden="1">'15-25 Ford F150 Responder'!$A$2:$D$185</definedName>
    <definedName name="_xlnm._FilterDatabase" localSheetId="12" hidden="1">'17-25 Ford F250-F550'!$A$2:$D$118</definedName>
    <definedName name="_xlnm._FilterDatabase" localSheetId="9" hidden="1">'18-24 Ford Expedition'!$A$2:$D$151</definedName>
    <definedName name="_xlnm._FilterDatabase" localSheetId="23" hidden="1">'19-24 Dodge Ram 1500 ClassicSSV'!$A$2:$D$121</definedName>
    <definedName name="_xlnm._FilterDatabase" localSheetId="19" hidden="1">'19-25 Chevy Truck 1500 LTD'!$A$2:$D$116</definedName>
    <definedName name="_xlnm._FilterDatabase" localSheetId="24" hidden="1">'19-25 NEW Dodge Ram 1500'!$A$2:$D$58</definedName>
    <definedName name="_xlnm._FilterDatabase" localSheetId="28" hidden="1">'20-24 Chrysler Voyager Pacifica'!$A$2:$D$21</definedName>
    <definedName name="_xlnm._FilterDatabase" localSheetId="29" hidden="1">'20-24 Tesla Model Y'!$A$2:$D$44</definedName>
    <definedName name="_xlnm._FilterDatabase" localSheetId="20" hidden="1">'20-25 Chevy Truck 2500-3500'!$A$2:$C$88</definedName>
    <definedName name="_xlnm._FilterDatabase" localSheetId="5" hidden="1">'20-25 Ford Int Utility'!$A$2:$D$279</definedName>
    <definedName name="_xlnm._FilterDatabase" localSheetId="15" hidden="1">'21-25 Chevrolet Tahoe'!$A$2:$D$258</definedName>
    <definedName name="_xlnm._FilterDatabase" localSheetId="30" hidden="1">'FIREARM MOUNT SYSTEMS'!$A$2:$D$114</definedName>
    <definedName name="_xlnm._FilterDatabase" localSheetId="13" hidden="1">'Ford Transit T150-T350 Low roof'!$A$2:$D$45</definedName>
    <definedName name="_xlnm._FilterDatabase" localSheetId="14" hidden="1">'Ford Transit T150-T350 Mid Roof'!$A$2:$D$46</definedName>
    <definedName name="_xlnm._FilterDatabase" localSheetId="31" hidden="1">'K9 ELECTRONICS'!$A$2:$D$78</definedName>
    <definedName name="_xlnm._FilterDatabase" localSheetId="8" hidden="1">'Mustang Mach E'!$A$2:$D$67</definedName>
    <definedName name="K2K62">#REF!</definedName>
    <definedName name="_xlnm.Print_Area" localSheetId="27">'08-20 Dodge Caravan'!$A$1:$C$30</definedName>
    <definedName name="_xlnm.Print_Area" localSheetId="25">'10-25 Dodge Ram 2500-3500'!$A$1:$C$203</definedName>
    <definedName name="_xlnm.Print_Area" localSheetId="26">'11-23 Dodge Charger'!$A$1:$C$215</definedName>
    <definedName name="_xlnm.Print_Area" localSheetId="22">'11-26 Dodge Durango'!$A$1:$C$323</definedName>
    <definedName name="_xlnm.Print_Area" localSheetId="7">'12-19 Ford Int Sedan'!$A$1:$C$171</definedName>
    <definedName name="_xlnm.Print_Area" localSheetId="6">'12-19 Ford Int Utility'!$A$1:$C$281</definedName>
    <definedName name="_xlnm.Print_Area" localSheetId="21">'15-19 Chevy Truck 2500-3500'!$A$1:$C$114</definedName>
    <definedName name="_xlnm.Print_Area" localSheetId="16">'15-20 Chevrolet Tahoe'!$A$1:$C$246</definedName>
    <definedName name="_xlnm.Print_Area" localSheetId="10">'15-25 Ford F150 Responder'!$A$1:$C$256</definedName>
    <definedName name="_xlnm.Print_Area" localSheetId="12">'17-25 Ford F250-F550'!$A$1:$C$233</definedName>
    <definedName name="_xlnm.Print_Area" localSheetId="9">'18-24 Ford Expedition'!$A$1:$C$185</definedName>
    <definedName name="_xlnm.Print_Area" localSheetId="23">'19-24 Dodge Ram 1500 ClassicSSV'!$A$1:$C$154</definedName>
    <definedName name="_xlnm.Print_Area" localSheetId="19">'19-25 Chevy Truck 1500 LTD'!$A$1:$C$223</definedName>
    <definedName name="_xlnm.Print_Area" localSheetId="24">'19-25 NEW Dodge Ram 1500'!$A$1:$D$83</definedName>
    <definedName name="_xlnm.Print_Area" localSheetId="28">'20-24 Chrysler Voyager Pacifica'!$A$1:$C$21</definedName>
    <definedName name="_xlnm.Print_Area" localSheetId="29">'20-24 Tesla Model Y'!$A$1:$D$68</definedName>
    <definedName name="_xlnm.Print_Area" localSheetId="20">'20-25 Chevy Truck 2500-3500'!$A$1:$C$194</definedName>
    <definedName name="_xlnm.Print_Area" localSheetId="5">'20-25 Ford Int Utility'!$A$1:$C$325</definedName>
    <definedName name="_xlnm.Print_Area" localSheetId="15">'21-25 Chevrolet Tahoe'!$A$1:$C$307</definedName>
    <definedName name="_xlnm.Print_Area" localSheetId="0">COVER!$A$1:$D$31</definedName>
    <definedName name="_xlnm.Print_Area" localSheetId="2">FAQ!$A$1:$A$70</definedName>
    <definedName name="_xlnm.Print_Area" localSheetId="30">'FIREARM MOUNT SYSTEMS'!$A$1:$C$114</definedName>
    <definedName name="_xlnm.Print_Area" localSheetId="13">'Ford Transit T150-T350 Low roof'!$A$1:$C$157</definedName>
    <definedName name="_xlnm.Print_Area" localSheetId="14">'Ford Transit T150-T350 Mid Roof'!$A$1:$C$150</definedName>
    <definedName name="_xlnm.Print_Area" localSheetId="31">'K9 ELECTRONICS'!$A$1:$C$78</definedName>
    <definedName name="_xlnm.Print_Area" localSheetId="8">'Mustang Mach E'!$A$1:$D$99</definedName>
    <definedName name="_xlnm.Print_Area" localSheetId="4">'SPECIAL ORDER VEHICLES'!$A$1:$E$6</definedName>
    <definedName name="_xlnm.Print_Area" localSheetId="3">'WARRANTY &amp; RETURNS'!$A$1:$L$12</definedName>
    <definedName name="_xlnm.Print_Titles" localSheetId="27">'08-20 Dodge Caravan'!$1:$2</definedName>
    <definedName name="_xlnm.Print_Titles" localSheetId="25">'10-25 Dodge Ram 2500-3500'!$1:$2</definedName>
    <definedName name="_xlnm.Print_Titles" localSheetId="26">'11-23 Dodge Charger'!$1:$2</definedName>
    <definedName name="_xlnm.Print_Titles" localSheetId="22">'11-26 Dodge Durango'!$1:$2</definedName>
    <definedName name="_xlnm.Print_Titles" localSheetId="7">'12-19 Ford Int Sedan'!$1:$2</definedName>
    <definedName name="_xlnm.Print_Titles" localSheetId="6">'12-19 Ford Int Utility'!$1:$2</definedName>
    <definedName name="_xlnm.Print_Titles" localSheetId="21">'15-19 Chevy Truck 2500-3500'!$1:$2</definedName>
    <definedName name="_xlnm.Print_Titles" localSheetId="16">'15-20 Chevrolet Tahoe'!$1:$2</definedName>
    <definedName name="_xlnm.Print_Titles" localSheetId="10">'15-25 Ford F150 Responder'!$1:$2</definedName>
    <definedName name="_xlnm.Print_Titles" localSheetId="12">'17-25 Ford F250-F550'!$1:$2</definedName>
    <definedName name="_xlnm.Print_Titles" localSheetId="9">'18-24 Ford Expedition'!$1:$2</definedName>
    <definedName name="_xlnm.Print_Titles" localSheetId="23">'19-24 Dodge Ram 1500 ClassicSSV'!$1:$2</definedName>
    <definedName name="_xlnm.Print_Titles" localSheetId="19">'19-25 Chevy Truck 1500 LTD'!$1:$2</definedName>
    <definedName name="_xlnm.Print_Titles" localSheetId="24">'19-25 NEW Dodge Ram 1500'!$1:$2</definedName>
    <definedName name="_xlnm.Print_Titles" localSheetId="29">'20-24 Tesla Model Y'!$1:$2</definedName>
    <definedName name="_xlnm.Print_Titles" localSheetId="5">'20-25 Ford Int Utility'!$1:$2</definedName>
    <definedName name="_xlnm.Print_Titles" localSheetId="15">'21-25 Chevrolet Tahoe'!$1:$2</definedName>
    <definedName name="_xlnm.Print_Titles" localSheetId="2">FAQ!$1:$4</definedName>
    <definedName name="_xlnm.Print_Titles" localSheetId="30">'FIREARM MOUNT SYSTEMS'!$1:$2</definedName>
    <definedName name="_xlnm.Print_Titles" localSheetId="13">'Ford Transit T150-T350 Low roof'!$1:$4</definedName>
    <definedName name="_xlnm.Print_Titles" localSheetId="14">'Ford Transit T150-T350 Mid Roof'!$1:$3</definedName>
    <definedName name="_xlnm.Print_Titles" localSheetId="31">'K9 ELECTRONICS'!$1:$2</definedName>
    <definedName name="_xlnm.Print_Titles" localSheetId="8">'Mustang Mach E'!$1:$2</definedName>
    <definedName name="Z_79DF7F20_6C0B_4551_B960_9DC32D789EF8_.wvu.PrintArea" localSheetId="27" hidden="1">'08-20 Dodge Caravan'!$A$1:$D$30</definedName>
    <definedName name="Z_79DF7F20_6C0B_4551_B960_9DC32D789EF8_.wvu.PrintArea" localSheetId="25" hidden="1">'10-25 Dodge Ram 2500-3500'!$A$1:$D$174</definedName>
    <definedName name="Z_79DF7F20_6C0B_4551_B960_9DC32D789EF8_.wvu.PrintArea" localSheetId="26" hidden="1">'11-23 Dodge Charger'!$A$1:$D$199</definedName>
    <definedName name="Z_79DF7F20_6C0B_4551_B960_9DC32D789EF8_.wvu.PrintArea" localSheetId="22" hidden="1">'11-26 Dodge Durango'!$A$1:$D$298</definedName>
    <definedName name="Z_79DF7F20_6C0B_4551_B960_9DC32D789EF8_.wvu.PrintArea" localSheetId="7" hidden="1">'12-19 Ford Int Sedan'!$A$1:$D$171</definedName>
    <definedName name="Z_79DF7F20_6C0B_4551_B960_9DC32D789EF8_.wvu.PrintArea" localSheetId="6" hidden="1">'12-19 Ford Int Utility'!$A$1:$D$276</definedName>
    <definedName name="Z_79DF7F20_6C0B_4551_B960_9DC32D789EF8_.wvu.PrintArea" localSheetId="21" hidden="1">'15-19 Chevy Truck 2500-3500'!$A$1:$D$102</definedName>
    <definedName name="Z_79DF7F20_6C0B_4551_B960_9DC32D789EF8_.wvu.PrintArea" localSheetId="16" hidden="1">'15-20 Chevrolet Tahoe'!$A$1:$D$232</definedName>
    <definedName name="Z_79DF7F20_6C0B_4551_B960_9DC32D789EF8_.wvu.PrintArea" localSheetId="10" hidden="1">'15-25 Ford F150 Responder'!$A$1:$D$213</definedName>
    <definedName name="Z_79DF7F20_6C0B_4551_B960_9DC32D789EF8_.wvu.PrintArea" localSheetId="12" hidden="1">'17-25 Ford F250-F550'!$A$1:$D$179</definedName>
    <definedName name="Z_79DF7F20_6C0B_4551_B960_9DC32D789EF8_.wvu.PrintArea" localSheetId="9" hidden="1">'18-24 Ford Expedition'!$A$1:$D$174</definedName>
    <definedName name="Z_79DF7F20_6C0B_4551_B960_9DC32D789EF8_.wvu.PrintArea" localSheetId="23" hidden="1">'19-24 Dodge Ram 1500 ClassicSSV'!$A$1:$D$134</definedName>
    <definedName name="Z_79DF7F20_6C0B_4551_B960_9DC32D789EF8_.wvu.PrintArea" localSheetId="19" hidden="1">'19-25 Chevy Truck 1500 LTD'!$A$1:$D$181</definedName>
    <definedName name="Z_79DF7F20_6C0B_4551_B960_9DC32D789EF8_.wvu.PrintArea" localSheetId="5" hidden="1">'20-25 Ford Int Utility'!$A$1:$C$323</definedName>
    <definedName name="Z_79DF7F20_6C0B_4551_B960_9DC32D789EF8_.wvu.PrintArea" localSheetId="15" hidden="1">'21-25 Chevrolet Tahoe'!$A$1:$D$282</definedName>
    <definedName name="Z_79DF7F20_6C0B_4551_B960_9DC32D789EF8_.wvu.PrintArea" localSheetId="0" hidden="1">COVER!$A$1:$N$31</definedName>
    <definedName name="Z_79DF7F20_6C0B_4551_B960_9DC32D789EF8_.wvu.PrintArea" localSheetId="30" hidden="1">'FIREARM MOUNT SYSTEMS'!$A$1:$D$114</definedName>
    <definedName name="Z_79DF7F20_6C0B_4551_B960_9DC32D789EF8_.wvu.PrintArea" localSheetId="13" hidden="1">'Ford Transit T150-T350 Low roof'!$A$1:$D$36</definedName>
    <definedName name="Z_79DF7F20_6C0B_4551_B960_9DC32D789EF8_.wvu.PrintArea" localSheetId="14" hidden="1">'Ford Transit T150-T350 Mid Roof'!$A$1:$D$35</definedName>
    <definedName name="Z_79DF7F20_6C0B_4551_B960_9DC32D789EF8_.wvu.PrintArea" localSheetId="31" hidden="1">'K9 ELECTRONICS'!$A$1:$D$78</definedName>
    <definedName name="Z_79DF7F20_6C0B_4551_B960_9DC32D789EF8_.wvu.PrintTitles" localSheetId="27" hidden="1">'08-20 Dodge Caravan'!$1:$2</definedName>
    <definedName name="Z_79DF7F20_6C0B_4551_B960_9DC32D789EF8_.wvu.PrintTitles" localSheetId="25" hidden="1">'10-25 Dodge Ram 2500-3500'!$1:$2</definedName>
    <definedName name="Z_79DF7F20_6C0B_4551_B960_9DC32D789EF8_.wvu.PrintTitles" localSheetId="26" hidden="1">'11-23 Dodge Charger'!$1:$2</definedName>
    <definedName name="Z_79DF7F20_6C0B_4551_B960_9DC32D789EF8_.wvu.PrintTitles" localSheetId="22" hidden="1">'11-26 Dodge Durango'!$1:$2</definedName>
    <definedName name="Z_79DF7F20_6C0B_4551_B960_9DC32D789EF8_.wvu.PrintTitles" localSheetId="7" hidden="1">'12-19 Ford Int Sedan'!$1:$2</definedName>
    <definedName name="Z_79DF7F20_6C0B_4551_B960_9DC32D789EF8_.wvu.PrintTitles" localSheetId="6" hidden="1">'12-19 Ford Int Utility'!$1:$2</definedName>
    <definedName name="Z_79DF7F20_6C0B_4551_B960_9DC32D789EF8_.wvu.PrintTitles" localSheetId="21" hidden="1">'15-19 Chevy Truck 2500-3500'!$1:$2</definedName>
    <definedName name="Z_79DF7F20_6C0B_4551_B960_9DC32D789EF8_.wvu.PrintTitles" localSheetId="16" hidden="1">'15-20 Chevrolet Tahoe'!$1:$2</definedName>
    <definedName name="Z_79DF7F20_6C0B_4551_B960_9DC32D789EF8_.wvu.PrintTitles" localSheetId="10" hidden="1">'15-25 Ford F150 Responder'!$1:$2</definedName>
    <definedName name="Z_79DF7F20_6C0B_4551_B960_9DC32D789EF8_.wvu.PrintTitles" localSheetId="12" hidden="1">'17-25 Ford F250-F550'!$1:$2</definedName>
    <definedName name="Z_79DF7F20_6C0B_4551_B960_9DC32D789EF8_.wvu.PrintTitles" localSheetId="9" hidden="1">'18-24 Ford Expedition'!$1:$2</definedName>
    <definedName name="Z_79DF7F20_6C0B_4551_B960_9DC32D789EF8_.wvu.PrintTitles" localSheetId="23" hidden="1">'19-24 Dodge Ram 1500 ClassicSSV'!$1:$2</definedName>
    <definedName name="Z_79DF7F20_6C0B_4551_B960_9DC32D789EF8_.wvu.PrintTitles" localSheetId="19" hidden="1">'19-25 Chevy Truck 1500 LTD'!$1:$2</definedName>
    <definedName name="Z_79DF7F20_6C0B_4551_B960_9DC32D789EF8_.wvu.PrintTitles" localSheetId="5" hidden="1">'20-25 Ford Int Utility'!$1:$2</definedName>
    <definedName name="Z_79DF7F20_6C0B_4551_B960_9DC32D789EF8_.wvu.PrintTitles" localSheetId="15" hidden="1">'21-25 Chevrolet Tahoe'!$1:$2</definedName>
    <definedName name="Z_79DF7F20_6C0B_4551_B960_9DC32D789EF8_.wvu.PrintTitles" localSheetId="30" hidden="1">'FIREARM MOUNT SYSTEMS'!$1:$2</definedName>
    <definedName name="Z_79DF7F20_6C0B_4551_B960_9DC32D789EF8_.wvu.PrintTitles" localSheetId="13" hidden="1">'Ford Transit T150-T350 Low roof'!$1:$4</definedName>
    <definedName name="Z_79DF7F20_6C0B_4551_B960_9DC32D789EF8_.wvu.PrintTitles" localSheetId="14" hidden="1">'Ford Transit T150-T350 Mid Roof'!$1:$3</definedName>
    <definedName name="Z_79DF7F20_6C0B_4551_B960_9DC32D789EF8_.wvu.PrintTitles" localSheetId="31" hidden="1">'K9 ELECTRONICS'!$1:$2</definedName>
  </definedNames>
  <calcPr calcId="191029"/>
  <customWorkbookViews>
    <customWorkbookView name="CUSTOMER" guid="{79DF7F20-6C0B-4551-B960-9DC32D789EF8}" includeHiddenRowCol="0" maximized="1" xWindow="1592" yWindow="-8" windowWidth="1616" windowHeight="876" tabRatio="838" activeSheetId="5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1" i="83" l="1"/>
  <c r="C217" i="83"/>
  <c r="C216" i="83"/>
  <c r="C215" i="83"/>
  <c r="C211" i="83"/>
  <c r="C210" i="83"/>
  <c r="C206" i="83"/>
  <c r="C201" i="83"/>
  <c r="C197" i="83"/>
  <c r="C194" i="83"/>
  <c r="C193" i="83"/>
  <c r="C192" i="83"/>
  <c r="C191" i="83"/>
  <c r="C190" i="83"/>
  <c r="C187" i="83"/>
  <c r="C183" i="83"/>
  <c r="C179" i="83"/>
  <c r="C178" i="83"/>
  <c r="C177" i="83"/>
  <c r="C176" i="83"/>
  <c r="C175" i="83"/>
  <c r="C174" i="83"/>
  <c r="C173" i="83"/>
  <c r="C167" i="83"/>
  <c r="C166" i="83"/>
  <c r="C165" i="83"/>
  <c r="C164" i="83"/>
  <c r="C163" i="83"/>
  <c r="C162" i="83"/>
  <c r="C161" i="83"/>
  <c r="C155" i="83"/>
  <c r="C154" i="83"/>
  <c r="C153" i="83"/>
  <c r="C152" i="83"/>
  <c r="C151" i="83"/>
  <c r="C150" i="83"/>
  <c r="C149" i="83"/>
  <c r="C144" i="83"/>
  <c r="C143" i="83"/>
  <c r="C142" i="83"/>
  <c r="C137" i="83"/>
  <c r="C136" i="83"/>
  <c r="C135" i="83"/>
  <c r="C130" i="83"/>
  <c r="C129" i="83"/>
  <c r="C128" i="83"/>
  <c r="C124" i="83"/>
  <c r="C123" i="83"/>
  <c r="C117" i="83"/>
  <c r="C116" i="83"/>
  <c r="C112" i="83"/>
  <c r="C109" i="83"/>
  <c r="C106" i="83"/>
  <c r="C105" i="83"/>
  <c r="C104" i="83"/>
  <c r="C102" i="83"/>
  <c r="C100" i="83"/>
  <c r="C95" i="83"/>
  <c r="C94" i="83"/>
  <c r="C93" i="83"/>
  <c r="C92" i="83"/>
  <c r="C91" i="83"/>
  <c r="C90" i="83"/>
  <c r="C89" i="83"/>
  <c r="C84" i="83"/>
  <c r="C83" i="83"/>
  <c r="C82" i="83"/>
  <c r="C81" i="83"/>
  <c r="C80" i="83"/>
  <c r="C79" i="83"/>
  <c r="C78" i="83"/>
  <c r="C74" i="83"/>
  <c r="C73" i="83"/>
  <c r="C72" i="83"/>
  <c r="C68" i="83"/>
  <c r="C67" i="83"/>
  <c r="C66" i="83"/>
  <c r="C62" i="83"/>
  <c r="C61" i="83"/>
  <c r="C60" i="83"/>
  <c r="C56" i="83"/>
  <c r="C55" i="83"/>
  <c r="C49" i="83"/>
  <c r="C48" i="83"/>
  <c r="C44" i="83"/>
  <c r="C43" i="83"/>
  <c r="C39" i="83"/>
  <c r="C36" i="83"/>
  <c r="C35" i="83"/>
  <c r="C32" i="83"/>
  <c r="C31" i="83"/>
  <c r="C30" i="83"/>
  <c r="C29" i="83"/>
  <c r="C28" i="83"/>
  <c r="C27" i="83"/>
  <c r="C25" i="83"/>
  <c r="C24" i="83"/>
  <c r="C23" i="83"/>
  <c r="C22" i="83"/>
  <c r="C21" i="83"/>
  <c r="C20" i="83"/>
  <c r="C17" i="83"/>
  <c r="C16" i="83"/>
  <c r="C15" i="83"/>
  <c r="C14" i="83"/>
  <c r="C13" i="83"/>
  <c r="C12" i="83"/>
  <c r="C10" i="83"/>
  <c r="C9" i="83"/>
  <c r="C8" i="83"/>
  <c r="C7" i="83"/>
  <c r="C6" i="83"/>
  <c r="C5" i="83"/>
  <c r="C158" i="80" l="1"/>
  <c r="C148" i="80"/>
  <c r="C166" i="18"/>
  <c r="C67" i="18" l="1"/>
  <c r="C70" i="18"/>
  <c r="C69" i="18"/>
  <c r="C68" i="18"/>
  <c r="C66" i="18"/>
  <c r="C55" i="77"/>
  <c r="C54" i="77"/>
  <c r="C30" i="9"/>
  <c r="C28" i="9"/>
  <c r="C29" i="9"/>
  <c r="C27" i="9"/>
  <c r="C54" i="80"/>
  <c r="C53" i="80"/>
  <c r="C62" i="32"/>
  <c r="C57" i="21"/>
  <c r="C56" i="21"/>
  <c r="C46" i="19"/>
  <c r="C45" i="19"/>
  <c r="C44" i="19"/>
  <c r="C43" i="19"/>
  <c r="C42" i="19"/>
  <c r="C41" i="19"/>
  <c r="C45" i="20"/>
  <c r="C44" i="20"/>
  <c r="C43" i="20"/>
  <c r="C42" i="20"/>
  <c r="C41" i="20"/>
  <c r="C64" i="38"/>
  <c r="C63" i="38"/>
  <c r="C62" i="38"/>
  <c r="C61" i="38"/>
  <c r="C60" i="38"/>
  <c r="C59" i="38"/>
  <c r="C58" i="38"/>
  <c r="C63" i="79"/>
  <c r="C62" i="79"/>
  <c r="C61" i="79"/>
  <c r="C60" i="79"/>
  <c r="C59" i="79"/>
  <c r="C58" i="79"/>
  <c r="C54" i="60"/>
  <c r="C53" i="60"/>
  <c r="C52" i="60"/>
  <c r="C28" i="89"/>
  <c r="C61" i="59"/>
  <c r="C60" i="59"/>
  <c r="C59" i="59"/>
  <c r="C58" i="59"/>
  <c r="C77" i="59" l="1"/>
  <c r="C7" i="46"/>
  <c r="C8" i="46"/>
  <c r="C9" i="46"/>
  <c r="C10" i="46"/>
  <c r="C11" i="46"/>
  <c r="C15" i="46"/>
  <c r="C16" i="46"/>
  <c r="C17" i="46"/>
  <c r="C18" i="46"/>
  <c r="C19" i="46"/>
  <c r="C20" i="46"/>
  <c r="C23" i="46"/>
  <c r="C24" i="46"/>
  <c r="C25" i="46"/>
  <c r="C26" i="46"/>
  <c r="C29" i="46"/>
  <c r="C30" i="46"/>
  <c r="C33" i="46"/>
  <c r="C34" i="46"/>
  <c r="C35" i="46"/>
  <c r="C36" i="46"/>
  <c r="C37" i="46"/>
  <c r="C38" i="46"/>
  <c r="C41" i="46"/>
  <c r="C42" i="46"/>
  <c r="C43" i="46"/>
  <c r="C44" i="46"/>
  <c r="C45" i="46"/>
  <c r="C46" i="46"/>
  <c r="C49" i="46"/>
  <c r="C50" i="46"/>
  <c r="C51" i="46"/>
  <c r="C52" i="46"/>
  <c r="C53" i="46"/>
  <c r="C54" i="46"/>
  <c r="C57" i="46"/>
  <c r="C58" i="46"/>
  <c r="C59" i="46"/>
  <c r="C60" i="46"/>
  <c r="C61" i="46"/>
  <c r="C62" i="46"/>
  <c r="C65" i="46"/>
  <c r="C66" i="46"/>
  <c r="C67" i="46"/>
  <c r="C68" i="46"/>
  <c r="C69" i="46"/>
  <c r="C70" i="46"/>
  <c r="C73" i="46"/>
  <c r="C74" i="46"/>
  <c r="C75" i="46"/>
  <c r="C76" i="46"/>
  <c r="C77" i="46"/>
  <c r="C78" i="46"/>
  <c r="C6" i="46"/>
  <c r="C7" i="13"/>
  <c r="C8" i="13"/>
  <c r="C9" i="13"/>
  <c r="C10" i="13"/>
  <c r="C11" i="13"/>
  <c r="C12" i="13"/>
  <c r="C13" i="13"/>
  <c r="C17" i="13"/>
  <c r="C18" i="13"/>
  <c r="C19" i="13"/>
  <c r="C20" i="13"/>
  <c r="C21" i="13"/>
  <c r="C22" i="13"/>
  <c r="C23" i="13"/>
  <c r="C24" i="13"/>
  <c r="C25" i="13"/>
  <c r="C26" i="13"/>
  <c r="C27" i="13"/>
  <c r="C28" i="13"/>
  <c r="C32" i="13"/>
  <c r="C33" i="13"/>
  <c r="C34" i="13"/>
  <c r="C35" i="13"/>
  <c r="C36" i="13"/>
  <c r="C37" i="13"/>
  <c r="C41" i="13"/>
  <c r="C42" i="13"/>
  <c r="C47" i="13"/>
  <c r="C48" i="13"/>
  <c r="C49" i="13"/>
  <c r="C54" i="13"/>
  <c r="C55" i="13"/>
  <c r="C56" i="13"/>
  <c r="C57" i="13"/>
  <c r="C58" i="13"/>
  <c r="C59" i="13"/>
  <c r="C60" i="13"/>
  <c r="C61" i="13"/>
  <c r="C66" i="13"/>
  <c r="C69" i="13"/>
  <c r="C70" i="13"/>
  <c r="C71" i="13"/>
  <c r="C72" i="13"/>
  <c r="C75" i="13"/>
  <c r="C78" i="13"/>
  <c r="C79" i="13"/>
  <c r="C80" i="13"/>
  <c r="C83" i="13"/>
  <c r="C84" i="13"/>
  <c r="C87" i="13"/>
  <c r="C88" i="13"/>
  <c r="C89" i="13"/>
  <c r="C90" i="13"/>
  <c r="C93" i="13"/>
  <c r="C94" i="13"/>
  <c r="C95" i="13"/>
  <c r="C96" i="13"/>
  <c r="C99" i="13"/>
  <c r="C102" i="13"/>
  <c r="C103" i="13"/>
  <c r="C104" i="13"/>
  <c r="C105" i="13"/>
  <c r="C106" i="13"/>
  <c r="C107" i="13"/>
  <c r="C108" i="13"/>
  <c r="C111" i="13"/>
  <c r="C114" i="13"/>
  <c r="C6" i="13"/>
  <c r="C6" i="81"/>
  <c r="C9" i="81"/>
  <c r="C10" i="81"/>
  <c r="C13" i="81"/>
  <c r="C16" i="81"/>
  <c r="C17" i="81"/>
  <c r="C20" i="81"/>
  <c r="C21" i="81"/>
  <c r="C22" i="81"/>
  <c r="C25" i="81"/>
  <c r="C26" i="81"/>
  <c r="C27" i="81"/>
  <c r="C30" i="81"/>
  <c r="C31" i="81"/>
  <c r="C32" i="81"/>
  <c r="C36" i="81"/>
  <c r="C37" i="81"/>
  <c r="C38" i="81"/>
  <c r="C39" i="81"/>
  <c r="C40" i="81"/>
  <c r="C41" i="81"/>
  <c r="C42" i="81"/>
  <c r="C47" i="81"/>
  <c r="C48" i="81"/>
  <c r="C49" i="81"/>
  <c r="C50" i="81"/>
  <c r="C51" i="81"/>
  <c r="C52" i="81"/>
  <c r="C53" i="81"/>
  <c r="C58" i="81"/>
  <c r="C60" i="81"/>
  <c r="C62" i="81"/>
  <c r="C63" i="81"/>
  <c r="C64" i="81"/>
  <c r="C68" i="81"/>
  <c r="C71" i="81"/>
  <c r="C75" i="81"/>
  <c r="C78" i="81"/>
  <c r="C81" i="81"/>
  <c r="C82" i="81"/>
  <c r="C5" i="81"/>
  <c r="C7" i="90"/>
  <c r="C8" i="90"/>
  <c r="C9" i="90"/>
  <c r="C11" i="90"/>
  <c r="C12" i="90"/>
  <c r="C13" i="90"/>
  <c r="C16" i="90"/>
  <c r="C17" i="90"/>
  <c r="C20" i="90"/>
  <c r="C21" i="90"/>
  <c r="C24" i="90"/>
  <c r="C6" i="90"/>
  <c r="C6" i="44"/>
  <c r="C7" i="44"/>
  <c r="C8" i="44"/>
  <c r="C9" i="44"/>
  <c r="C10" i="44"/>
  <c r="C12" i="44"/>
  <c r="C13" i="44"/>
  <c r="C14" i="44"/>
  <c r="C15" i="44"/>
  <c r="C16" i="44"/>
  <c r="C17" i="44"/>
  <c r="C20" i="44"/>
  <c r="C21" i="44"/>
  <c r="C22" i="44"/>
  <c r="C23" i="44"/>
  <c r="C26" i="44"/>
  <c r="C27" i="44"/>
  <c r="C30" i="44"/>
  <c r="C5" i="44"/>
  <c r="C6" i="18"/>
  <c r="C7" i="18"/>
  <c r="C8" i="18"/>
  <c r="C9" i="18"/>
  <c r="C10" i="18"/>
  <c r="C12" i="18"/>
  <c r="C13" i="18"/>
  <c r="C14" i="18"/>
  <c r="C15" i="18"/>
  <c r="C16" i="18"/>
  <c r="C17" i="18"/>
  <c r="C21" i="18"/>
  <c r="C24" i="18"/>
  <c r="C25" i="18"/>
  <c r="C26" i="18"/>
  <c r="C27" i="18"/>
  <c r="C28" i="18"/>
  <c r="C29" i="18"/>
  <c r="C31" i="18"/>
  <c r="C32" i="18"/>
  <c r="C33" i="18"/>
  <c r="C34" i="18"/>
  <c r="C35" i="18"/>
  <c r="C36" i="18"/>
  <c r="C40" i="18"/>
  <c r="C43" i="18"/>
  <c r="C44" i="18"/>
  <c r="C45" i="18"/>
  <c r="C46" i="18"/>
  <c r="C47" i="18"/>
  <c r="C48" i="18"/>
  <c r="C50" i="18"/>
  <c r="C51" i="18"/>
  <c r="C52" i="18"/>
  <c r="C53" i="18"/>
  <c r="C54" i="18"/>
  <c r="C55" i="18"/>
  <c r="C58" i="18"/>
  <c r="C59" i="18"/>
  <c r="C60" i="18"/>
  <c r="C61" i="18"/>
  <c r="C62" i="18"/>
  <c r="C63" i="18"/>
  <c r="C73" i="18"/>
  <c r="C74" i="18"/>
  <c r="C75" i="18"/>
  <c r="C79" i="18"/>
  <c r="C80" i="18"/>
  <c r="C85" i="18"/>
  <c r="C86" i="18"/>
  <c r="C87" i="18"/>
  <c r="C92" i="18"/>
  <c r="C93" i="18"/>
  <c r="C94" i="18"/>
  <c r="C98" i="18"/>
  <c r="C99" i="18"/>
  <c r="C100" i="18"/>
  <c r="C104" i="18"/>
  <c r="C105" i="18"/>
  <c r="C106" i="18"/>
  <c r="C108" i="18"/>
  <c r="C109" i="18"/>
  <c r="C110" i="18"/>
  <c r="C115" i="18"/>
  <c r="C116" i="18"/>
  <c r="C117" i="18"/>
  <c r="C119" i="18"/>
  <c r="C120" i="18"/>
  <c r="C121" i="18"/>
  <c r="C129" i="18"/>
  <c r="C130" i="18"/>
  <c r="C131" i="18"/>
  <c r="C132" i="18"/>
  <c r="C136" i="18"/>
  <c r="C140" i="18"/>
  <c r="C144" i="18"/>
  <c r="C145" i="18"/>
  <c r="C146" i="18"/>
  <c r="C150" i="18"/>
  <c r="C151" i="18"/>
  <c r="C152" i="18"/>
  <c r="C153" i="18"/>
  <c r="C157" i="18"/>
  <c r="C158" i="18"/>
  <c r="C159" i="18"/>
  <c r="C162" i="18"/>
  <c r="C168" i="18"/>
  <c r="C171" i="18"/>
  <c r="C174" i="18"/>
  <c r="C175" i="18"/>
  <c r="C178" i="18"/>
  <c r="C183" i="18"/>
  <c r="C184" i="18"/>
  <c r="C188" i="18"/>
  <c r="C191" i="18"/>
  <c r="C195" i="18"/>
  <c r="C198" i="18"/>
  <c r="C199" i="18"/>
  <c r="C202" i="18"/>
  <c r="C205" i="18"/>
  <c r="C208" i="18"/>
  <c r="C209" i="18"/>
  <c r="C212" i="18"/>
  <c r="C213" i="18"/>
  <c r="C214" i="18"/>
  <c r="C215" i="18"/>
  <c r="C5" i="18"/>
  <c r="C6" i="32"/>
  <c r="C7" i="32"/>
  <c r="C8" i="32"/>
  <c r="C9" i="32"/>
  <c r="C10" i="32"/>
  <c r="C12" i="32"/>
  <c r="C13" i="32"/>
  <c r="C14" i="32"/>
  <c r="C15" i="32"/>
  <c r="C16" i="32"/>
  <c r="C17" i="32"/>
  <c r="C20" i="32"/>
  <c r="C21" i="32"/>
  <c r="C22" i="32"/>
  <c r="C23" i="32"/>
  <c r="C24" i="32"/>
  <c r="C25" i="32"/>
  <c r="C26" i="32"/>
  <c r="C27" i="32"/>
  <c r="C28" i="32"/>
  <c r="C29" i="32"/>
  <c r="C30" i="32"/>
  <c r="C31" i="32"/>
  <c r="C33" i="32"/>
  <c r="C34" i="32"/>
  <c r="C35" i="32"/>
  <c r="C36" i="32"/>
  <c r="C37" i="32"/>
  <c r="C38" i="32"/>
  <c r="C39" i="32"/>
  <c r="C40" i="32"/>
  <c r="C41" i="32"/>
  <c r="C42" i="32"/>
  <c r="C43" i="32"/>
  <c r="C44" i="32"/>
  <c r="C48" i="32"/>
  <c r="C49" i="32"/>
  <c r="C52" i="32"/>
  <c r="C53" i="32"/>
  <c r="C54" i="32"/>
  <c r="C58" i="32"/>
  <c r="C59" i="32"/>
  <c r="C66" i="32"/>
  <c r="C67" i="32"/>
  <c r="C72" i="32"/>
  <c r="C77" i="32"/>
  <c r="C78" i="32"/>
  <c r="C79" i="32"/>
  <c r="C80" i="32"/>
  <c r="C81" i="32"/>
  <c r="C82" i="32"/>
  <c r="C83" i="32"/>
  <c r="C89" i="32"/>
  <c r="C90" i="32"/>
  <c r="C91" i="32"/>
  <c r="C92" i="32"/>
  <c r="C93" i="32"/>
  <c r="C94" i="32"/>
  <c r="C95" i="32"/>
  <c r="C101" i="32"/>
  <c r="C103" i="32"/>
  <c r="C105" i="32"/>
  <c r="C106" i="32"/>
  <c r="C107" i="32"/>
  <c r="C111" i="32"/>
  <c r="C116" i="32"/>
  <c r="C117" i="32"/>
  <c r="C122" i="32"/>
  <c r="C126" i="32"/>
  <c r="C127" i="32"/>
  <c r="C128" i="32"/>
  <c r="C133" i="32"/>
  <c r="C134" i="32"/>
  <c r="C135" i="32"/>
  <c r="C140" i="32"/>
  <c r="C141" i="32"/>
  <c r="C142" i="32"/>
  <c r="C147" i="32"/>
  <c r="C148" i="32"/>
  <c r="C149" i="32"/>
  <c r="C150" i="32"/>
  <c r="C151" i="32"/>
  <c r="C152" i="32"/>
  <c r="C153" i="32"/>
  <c r="C159" i="32"/>
  <c r="C160" i="32"/>
  <c r="C161" i="32"/>
  <c r="C162" i="32"/>
  <c r="C163" i="32"/>
  <c r="C164" i="32"/>
  <c r="C165" i="32"/>
  <c r="C171" i="32"/>
  <c r="C172" i="32"/>
  <c r="C173" i="32"/>
  <c r="C174" i="32"/>
  <c r="C175" i="32"/>
  <c r="C176" i="32"/>
  <c r="C177" i="32"/>
  <c r="C181" i="32"/>
  <c r="C184" i="32"/>
  <c r="C187" i="32"/>
  <c r="C188" i="32"/>
  <c r="C189" i="32"/>
  <c r="C190" i="32"/>
  <c r="C193" i="32"/>
  <c r="C198" i="32"/>
  <c r="C203" i="32"/>
  <c r="C5" i="32"/>
  <c r="C7" i="75"/>
  <c r="C8" i="75"/>
  <c r="C9" i="75"/>
  <c r="C10" i="75"/>
  <c r="C11" i="75"/>
  <c r="C13" i="75"/>
  <c r="C14" i="75"/>
  <c r="C15" i="75"/>
  <c r="C16" i="75"/>
  <c r="C17" i="75"/>
  <c r="C19" i="75"/>
  <c r="C20" i="75"/>
  <c r="C23" i="75"/>
  <c r="C24" i="75"/>
  <c r="C28" i="75"/>
  <c r="C29" i="75"/>
  <c r="C30" i="75"/>
  <c r="C34" i="75"/>
  <c r="C35" i="75"/>
  <c r="C36" i="75"/>
  <c r="C40" i="75"/>
  <c r="C41" i="75"/>
  <c r="C42" i="75"/>
  <c r="C46" i="75"/>
  <c r="C47" i="75"/>
  <c r="C48" i="75"/>
  <c r="C49" i="75"/>
  <c r="C50" i="75"/>
  <c r="C51" i="75"/>
  <c r="C52" i="75"/>
  <c r="C57" i="75"/>
  <c r="C58" i="75"/>
  <c r="C59" i="75"/>
  <c r="C60" i="75"/>
  <c r="C61" i="75"/>
  <c r="C62" i="75"/>
  <c r="C63" i="75"/>
  <c r="C68" i="75"/>
  <c r="C70" i="75"/>
  <c r="C72" i="75"/>
  <c r="C73" i="75"/>
  <c r="C74" i="75"/>
  <c r="C77" i="75"/>
  <c r="C79" i="75"/>
  <c r="C82" i="75"/>
  <c r="C83" i="75"/>
  <c r="C84" i="75"/>
  <c r="C87" i="75"/>
  <c r="C90" i="75"/>
  <c r="C94" i="75"/>
  <c r="C98" i="75"/>
  <c r="C99" i="75"/>
  <c r="C100" i="75"/>
  <c r="C104" i="75"/>
  <c r="C6" i="75"/>
  <c r="C6" i="80"/>
  <c r="C7" i="80"/>
  <c r="C8" i="80"/>
  <c r="C9" i="80"/>
  <c r="C10" i="80"/>
  <c r="C12" i="80"/>
  <c r="C13" i="80"/>
  <c r="C14" i="80"/>
  <c r="C15" i="80"/>
  <c r="C16" i="80"/>
  <c r="C17" i="80"/>
  <c r="C20" i="80"/>
  <c r="C21" i="80"/>
  <c r="C22" i="80"/>
  <c r="C23" i="80"/>
  <c r="C24" i="80"/>
  <c r="C25" i="80"/>
  <c r="C26" i="80"/>
  <c r="C27" i="80"/>
  <c r="C28" i="80"/>
  <c r="C29" i="80"/>
  <c r="C30" i="80"/>
  <c r="C31" i="80"/>
  <c r="C33" i="80"/>
  <c r="C34" i="80"/>
  <c r="C35" i="80"/>
  <c r="C36" i="80"/>
  <c r="C37" i="80"/>
  <c r="C38" i="80"/>
  <c r="C39" i="80"/>
  <c r="C40" i="80"/>
  <c r="C41" i="80"/>
  <c r="C42" i="80"/>
  <c r="C43" i="80"/>
  <c r="C44" i="80"/>
  <c r="C47" i="80"/>
  <c r="C48" i="80"/>
  <c r="C49" i="80"/>
  <c r="C50" i="80"/>
  <c r="C57" i="80"/>
  <c r="C58" i="80"/>
  <c r="C59" i="80"/>
  <c r="C62" i="80"/>
  <c r="C63" i="80"/>
  <c r="C67" i="80"/>
  <c r="C68" i="80"/>
  <c r="C69" i="80"/>
  <c r="C73" i="80"/>
  <c r="C74" i="80"/>
  <c r="C75" i="80"/>
  <c r="C79" i="80"/>
  <c r="C80" i="80"/>
  <c r="C81" i="80"/>
  <c r="C85" i="80"/>
  <c r="C86" i="80"/>
  <c r="C87" i="80"/>
  <c r="C88" i="80"/>
  <c r="C89" i="80"/>
  <c r="C90" i="80"/>
  <c r="C91" i="80"/>
  <c r="C96" i="80"/>
  <c r="C97" i="80"/>
  <c r="C98" i="80"/>
  <c r="C99" i="80"/>
  <c r="C100" i="80"/>
  <c r="C101" i="80"/>
  <c r="C102" i="80"/>
  <c r="C107" i="80"/>
  <c r="C109" i="80"/>
  <c r="C111" i="80"/>
  <c r="C112" i="80"/>
  <c r="C113" i="80"/>
  <c r="C116" i="80"/>
  <c r="C119" i="80"/>
  <c r="C123" i="80"/>
  <c r="C124" i="80"/>
  <c r="C125" i="80"/>
  <c r="C126" i="80"/>
  <c r="C127" i="80"/>
  <c r="C130" i="80"/>
  <c r="C133" i="80"/>
  <c r="C138" i="80"/>
  <c r="C141" i="80"/>
  <c r="C144" i="80"/>
  <c r="C152" i="80"/>
  <c r="C153" i="80"/>
  <c r="C154" i="80"/>
  <c r="C5" i="80"/>
  <c r="C6" i="21"/>
  <c r="C7" i="21"/>
  <c r="C8" i="21"/>
  <c r="C9" i="21"/>
  <c r="C10" i="21"/>
  <c r="C12" i="21"/>
  <c r="C13" i="21"/>
  <c r="C14" i="21"/>
  <c r="C15" i="21"/>
  <c r="C16" i="21"/>
  <c r="C17" i="21"/>
  <c r="C20" i="21"/>
  <c r="C21" i="21"/>
  <c r="C22" i="21"/>
  <c r="C23" i="21"/>
  <c r="C24" i="21"/>
  <c r="C25" i="21"/>
  <c r="C27" i="21"/>
  <c r="C28" i="21"/>
  <c r="C29" i="21"/>
  <c r="C30" i="21"/>
  <c r="C31" i="21"/>
  <c r="C32" i="21"/>
  <c r="C35" i="21"/>
  <c r="C36" i="21"/>
  <c r="C37" i="21"/>
  <c r="C38" i="21"/>
  <c r="C39" i="21"/>
  <c r="C40" i="21"/>
  <c r="C42" i="21"/>
  <c r="C43" i="21"/>
  <c r="C44" i="21"/>
  <c r="C45" i="21"/>
  <c r="C46" i="21"/>
  <c r="C47" i="21"/>
  <c r="C50" i="21"/>
  <c r="C51" i="21"/>
  <c r="C52" i="21"/>
  <c r="C53" i="21"/>
  <c r="C60" i="21"/>
  <c r="C61" i="21"/>
  <c r="C64" i="21"/>
  <c r="C65" i="21"/>
  <c r="C66" i="21"/>
  <c r="C70" i="21"/>
  <c r="C71" i="21"/>
  <c r="C76" i="21"/>
  <c r="C77" i="21"/>
  <c r="C78" i="21"/>
  <c r="C83" i="21"/>
  <c r="C84" i="21"/>
  <c r="C85" i="21"/>
  <c r="C89" i="21"/>
  <c r="C90" i="21"/>
  <c r="C91" i="21"/>
  <c r="C96" i="21"/>
  <c r="C97" i="21"/>
  <c r="C98" i="21"/>
  <c r="C99" i="21"/>
  <c r="C100" i="21"/>
  <c r="C101" i="21"/>
  <c r="C102" i="21"/>
  <c r="C108" i="21"/>
  <c r="C109" i="21"/>
  <c r="C110" i="21"/>
  <c r="C111" i="21"/>
  <c r="C112" i="21"/>
  <c r="C113" i="21"/>
  <c r="C114" i="21"/>
  <c r="C119" i="21"/>
  <c r="C120" i="21"/>
  <c r="C121" i="21"/>
  <c r="C122" i="21"/>
  <c r="C123" i="21"/>
  <c r="C124" i="21"/>
  <c r="C125" i="21"/>
  <c r="C129" i="21"/>
  <c r="C132" i="21"/>
  <c r="C136" i="21"/>
  <c r="C137" i="21"/>
  <c r="C138" i="21"/>
  <c r="C142" i="21"/>
  <c r="C143" i="21"/>
  <c r="C144" i="21"/>
  <c r="C145" i="21"/>
  <c r="C149" i="21"/>
  <c r="C150" i="21"/>
  <c r="C155" i="21"/>
  <c r="C156" i="21"/>
  <c r="C157" i="21"/>
  <c r="C162" i="21"/>
  <c r="C163" i="21"/>
  <c r="C164" i="21"/>
  <c r="C168" i="21"/>
  <c r="C169" i="21"/>
  <c r="C170" i="21"/>
  <c r="C175" i="21"/>
  <c r="C176" i="21"/>
  <c r="C177" i="21"/>
  <c r="C178" i="21"/>
  <c r="C179" i="21"/>
  <c r="C180" i="21"/>
  <c r="C181" i="21"/>
  <c r="C187" i="21"/>
  <c r="C188" i="21"/>
  <c r="C189" i="21"/>
  <c r="C190" i="21"/>
  <c r="C191" i="21"/>
  <c r="C192" i="21"/>
  <c r="C193" i="21"/>
  <c r="C198" i="21"/>
  <c r="C199" i="21"/>
  <c r="C200" i="21"/>
  <c r="C201" i="21"/>
  <c r="C202" i="21"/>
  <c r="C203" i="21"/>
  <c r="C204" i="21"/>
  <c r="C208" i="21"/>
  <c r="C211" i="21"/>
  <c r="C215" i="21"/>
  <c r="C216" i="21"/>
  <c r="C217" i="21"/>
  <c r="C221" i="21"/>
  <c r="C222" i="21"/>
  <c r="C223" i="21"/>
  <c r="C224" i="21"/>
  <c r="C227" i="21"/>
  <c r="C228" i="21"/>
  <c r="C229" i="21"/>
  <c r="C230" i="21"/>
  <c r="C233" i="21"/>
  <c r="C236" i="21"/>
  <c r="C241" i="21"/>
  <c r="C242" i="21"/>
  <c r="C245" i="21"/>
  <c r="C248" i="21"/>
  <c r="C249" i="21"/>
  <c r="C252" i="21"/>
  <c r="C253" i="21"/>
  <c r="C254" i="21"/>
  <c r="C255" i="21"/>
  <c r="C259" i="21"/>
  <c r="C260" i="21"/>
  <c r="C264" i="21"/>
  <c r="C265" i="21"/>
  <c r="C269" i="21"/>
  <c r="C270" i="21"/>
  <c r="C273" i="21"/>
  <c r="C274" i="21"/>
  <c r="C278" i="21"/>
  <c r="C279" i="21"/>
  <c r="C280" i="21"/>
  <c r="C281" i="21"/>
  <c r="C283" i="21"/>
  <c r="C284" i="21"/>
  <c r="C285" i="21"/>
  <c r="C286" i="21"/>
  <c r="C287" i="21"/>
  <c r="C289" i="21"/>
  <c r="C290" i="21"/>
  <c r="C291" i="21"/>
  <c r="C292" i="21"/>
  <c r="C293" i="21"/>
  <c r="C294" i="21"/>
  <c r="C295" i="21"/>
  <c r="C296" i="21"/>
  <c r="C298" i="21"/>
  <c r="C299" i="21"/>
  <c r="C300" i="21"/>
  <c r="C301" i="21"/>
  <c r="C302" i="21"/>
  <c r="C303" i="21"/>
  <c r="C304" i="21"/>
  <c r="C305" i="21"/>
  <c r="C308" i="21"/>
  <c r="C311" i="21"/>
  <c r="C312" i="21"/>
  <c r="C313" i="21"/>
  <c r="C316" i="21"/>
  <c r="C317" i="21"/>
  <c r="C318" i="21"/>
  <c r="C319" i="21"/>
  <c r="C322" i="21"/>
  <c r="C323" i="21"/>
  <c r="C5" i="21"/>
  <c r="C6" i="9"/>
  <c r="C8" i="9"/>
  <c r="C9" i="9"/>
  <c r="C10" i="9"/>
  <c r="C11" i="9"/>
  <c r="C12" i="9"/>
  <c r="C15" i="9"/>
  <c r="C17" i="9"/>
  <c r="C18" i="9"/>
  <c r="C19" i="9"/>
  <c r="C23" i="9"/>
  <c r="C24" i="9"/>
  <c r="C33" i="9"/>
  <c r="C34" i="9"/>
  <c r="C39" i="9"/>
  <c r="C40" i="9"/>
  <c r="C43" i="9"/>
  <c r="C44" i="9"/>
  <c r="C45" i="9"/>
  <c r="C49" i="9"/>
  <c r="C50" i="9"/>
  <c r="C51" i="9"/>
  <c r="C55" i="9"/>
  <c r="C56" i="9"/>
  <c r="C57" i="9"/>
  <c r="C61" i="9"/>
  <c r="C62" i="9"/>
  <c r="C63" i="9"/>
  <c r="C64" i="9"/>
  <c r="C65" i="9"/>
  <c r="C66" i="9"/>
  <c r="C67" i="9"/>
  <c r="C72" i="9"/>
  <c r="C73" i="9"/>
  <c r="C74" i="9"/>
  <c r="C75" i="9"/>
  <c r="C76" i="9"/>
  <c r="C77" i="9"/>
  <c r="C78" i="9"/>
  <c r="C83" i="9"/>
  <c r="C84" i="9"/>
  <c r="C85" i="9"/>
  <c r="C86" i="9"/>
  <c r="C87" i="9"/>
  <c r="C88" i="9"/>
  <c r="C89" i="9"/>
  <c r="C92" i="9"/>
  <c r="C95" i="9"/>
  <c r="C96" i="9"/>
  <c r="C97" i="9"/>
  <c r="C98" i="9"/>
  <c r="C99" i="9"/>
  <c r="C100" i="9"/>
  <c r="C103" i="9"/>
  <c r="C104" i="9"/>
  <c r="C109" i="9"/>
  <c r="C114" i="9"/>
  <c r="C5" i="9"/>
  <c r="C6" i="77"/>
  <c r="C7" i="77"/>
  <c r="C8" i="77"/>
  <c r="C9" i="77"/>
  <c r="C10" i="77"/>
  <c r="C12" i="77"/>
  <c r="C13" i="77"/>
  <c r="C14" i="77"/>
  <c r="C15" i="77"/>
  <c r="C16" i="77"/>
  <c r="C17" i="77"/>
  <c r="C20" i="77"/>
  <c r="C21" i="77"/>
  <c r="C22" i="77"/>
  <c r="C23" i="77"/>
  <c r="C24" i="77"/>
  <c r="C25" i="77"/>
  <c r="C27" i="77"/>
  <c r="C28" i="77"/>
  <c r="C29" i="77"/>
  <c r="C30" i="77"/>
  <c r="C31" i="77"/>
  <c r="C32" i="77"/>
  <c r="C35" i="77"/>
  <c r="C36" i="77"/>
  <c r="C37" i="77"/>
  <c r="C38" i="77"/>
  <c r="C39" i="77"/>
  <c r="C40" i="77"/>
  <c r="C42" i="77"/>
  <c r="C43" i="77"/>
  <c r="C44" i="77"/>
  <c r="C45" i="77"/>
  <c r="C46" i="77"/>
  <c r="C47" i="77"/>
  <c r="C50" i="77"/>
  <c r="C51" i="77"/>
  <c r="C59" i="77"/>
  <c r="C60" i="77"/>
  <c r="C64" i="77"/>
  <c r="C65" i="77"/>
  <c r="C70" i="77"/>
  <c r="C71" i="77"/>
  <c r="C72" i="77"/>
  <c r="C77" i="77"/>
  <c r="C78" i="77"/>
  <c r="C79" i="77"/>
  <c r="C83" i="77"/>
  <c r="C84" i="77"/>
  <c r="C85" i="77"/>
  <c r="C90" i="77"/>
  <c r="C91" i="77"/>
  <c r="C92" i="77"/>
  <c r="C93" i="77"/>
  <c r="C94" i="77"/>
  <c r="C95" i="77"/>
  <c r="C96" i="77"/>
  <c r="C102" i="77"/>
  <c r="C103" i="77"/>
  <c r="C104" i="77"/>
  <c r="C105" i="77"/>
  <c r="C106" i="77"/>
  <c r="C107" i="77"/>
  <c r="C108" i="77"/>
  <c r="C113" i="77"/>
  <c r="C114" i="77"/>
  <c r="C115" i="77"/>
  <c r="C116" i="77"/>
  <c r="C117" i="77"/>
  <c r="C118" i="77"/>
  <c r="C119" i="77"/>
  <c r="C123" i="77"/>
  <c r="C127" i="77"/>
  <c r="C128" i="77"/>
  <c r="C133" i="77"/>
  <c r="C134" i="77"/>
  <c r="C135" i="77"/>
  <c r="C140" i="77"/>
  <c r="C141" i="77"/>
  <c r="C142" i="77"/>
  <c r="C146" i="77"/>
  <c r="C147" i="77"/>
  <c r="C148" i="77"/>
  <c r="C153" i="77"/>
  <c r="C154" i="77"/>
  <c r="C155" i="77"/>
  <c r="C156" i="77"/>
  <c r="C157" i="77"/>
  <c r="C158" i="77"/>
  <c r="C159" i="77"/>
  <c r="C165" i="77"/>
  <c r="C166" i="77"/>
  <c r="C167" i="77"/>
  <c r="C168" i="77"/>
  <c r="C169" i="77"/>
  <c r="C170" i="77"/>
  <c r="C171" i="77"/>
  <c r="C176" i="77"/>
  <c r="C177" i="77"/>
  <c r="C178" i="77"/>
  <c r="C179" i="77"/>
  <c r="C180" i="77"/>
  <c r="C181" i="77"/>
  <c r="C182" i="77"/>
  <c r="C186" i="77"/>
  <c r="C187" i="77"/>
  <c r="C191" i="77"/>
  <c r="C192" i="77"/>
  <c r="C193" i="77"/>
  <c r="C196" i="77"/>
  <c r="C197" i="77"/>
  <c r="C198" i="77"/>
  <c r="C199" i="77"/>
  <c r="C200" i="77"/>
  <c r="C201" i="77"/>
  <c r="C204" i="77"/>
  <c r="C208" i="77"/>
  <c r="C212" i="77"/>
  <c r="C213" i="77"/>
  <c r="C217" i="77"/>
  <c r="C218" i="77"/>
  <c r="C219" i="77"/>
  <c r="C223" i="77"/>
  <c r="C5" i="77"/>
  <c r="C6" i="105"/>
  <c r="C7" i="105"/>
  <c r="C8" i="105"/>
  <c r="C9" i="105"/>
  <c r="C10" i="105"/>
  <c r="C12" i="105"/>
  <c r="C13" i="105"/>
  <c r="C14" i="105"/>
  <c r="C15" i="105"/>
  <c r="C16" i="105"/>
  <c r="C17" i="105"/>
  <c r="C20" i="105"/>
  <c r="C23" i="105"/>
  <c r="C24" i="105"/>
  <c r="C28" i="105"/>
  <c r="C29" i="105"/>
  <c r="C30" i="105"/>
  <c r="C34" i="105"/>
  <c r="C35" i="105"/>
  <c r="C36" i="105"/>
  <c r="C40" i="105"/>
  <c r="C41" i="105"/>
  <c r="C42" i="105"/>
  <c r="C46" i="105"/>
  <c r="C47" i="105"/>
  <c r="C48" i="105"/>
  <c r="C49" i="105"/>
  <c r="C50" i="105"/>
  <c r="C51" i="105"/>
  <c r="C52" i="105"/>
  <c r="C57" i="105"/>
  <c r="C58" i="105"/>
  <c r="C59" i="105"/>
  <c r="C60" i="105"/>
  <c r="C61" i="105"/>
  <c r="C62" i="105"/>
  <c r="C63" i="105"/>
  <c r="C68" i="105"/>
  <c r="C69" i="105"/>
  <c r="C70" i="105"/>
  <c r="C71" i="105"/>
  <c r="C72" i="105"/>
  <c r="C73" i="105"/>
  <c r="C74" i="105"/>
  <c r="C78" i="105"/>
  <c r="C83" i="105"/>
  <c r="C84" i="105"/>
  <c r="C89" i="105"/>
  <c r="C90" i="105"/>
  <c r="C94" i="105"/>
  <c r="C96" i="105"/>
  <c r="C5" i="105"/>
  <c r="C6" i="38"/>
  <c r="C7" i="38"/>
  <c r="C8" i="38"/>
  <c r="C9" i="38"/>
  <c r="C10" i="38"/>
  <c r="C12" i="38"/>
  <c r="C13" i="38"/>
  <c r="C14" i="38"/>
  <c r="C15" i="38"/>
  <c r="C16" i="38"/>
  <c r="C17" i="38"/>
  <c r="C20" i="38"/>
  <c r="C21" i="38"/>
  <c r="C22" i="38"/>
  <c r="C23" i="38"/>
  <c r="C24" i="38"/>
  <c r="C25" i="38"/>
  <c r="C27" i="38"/>
  <c r="C28" i="38"/>
  <c r="C29" i="38"/>
  <c r="C30" i="38"/>
  <c r="C31" i="38"/>
  <c r="C32" i="38"/>
  <c r="C35" i="38"/>
  <c r="C36" i="38"/>
  <c r="C37" i="38"/>
  <c r="C38" i="38"/>
  <c r="C39" i="38"/>
  <c r="C40" i="38"/>
  <c r="C42" i="38"/>
  <c r="C43" i="38"/>
  <c r="C44" i="38"/>
  <c r="C45" i="38"/>
  <c r="C46" i="38"/>
  <c r="C47" i="38"/>
  <c r="C50" i="38"/>
  <c r="C51" i="38"/>
  <c r="C52" i="38"/>
  <c r="C53" i="38"/>
  <c r="C54" i="38"/>
  <c r="C55" i="38"/>
  <c r="C67" i="38"/>
  <c r="C68" i="38"/>
  <c r="C72" i="38"/>
  <c r="C73" i="38"/>
  <c r="C74" i="38"/>
  <c r="C77" i="38"/>
  <c r="C78" i="38"/>
  <c r="C79" i="38"/>
  <c r="C83" i="38"/>
  <c r="C84" i="38"/>
  <c r="C85" i="38"/>
  <c r="C89" i="38"/>
  <c r="C90" i="38"/>
  <c r="C91" i="38"/>
  <c r="C95" i="38"/>
  <c r="C96" i="38"/>
  <c r="C97" i="38"/>
  <c r="C101" i="38"/>
  <c r="C102" i="38"/>
  <c r="C103" i="38"/>
  <c r="C104" i="38"/>
  <c r="C105" i="38"/>
  <c r="C106" i="38"/>
  <c r="C107" i="38"/>
  <c r="C112" i="38"/>
  <c r="C113" i="38"/>
  <c r="C114" i="38"/>
  <c r="C115" i="38"/>
  <c r="C116" i="38"/>
  <c r="C117" i="38"/>
  <c r="C118" i="38"/>
  <c r="C123" i="38"/>
  <c r="C124" i="38"/>
  <c r="C125" i="38"/>
  <c r="C126" i="38"/>
  <c r="C127" i="38"/>
  <c r="C128" i="38"/>
  <c r="C129" i="38"/>
  <c r="C132" i="38"/>
  <c r="C135" i="38"/>
  <c r="C138" i="38"/>
  <c r="C139" i="38"/>
  <c r="C140" i="38"/>
  <c r="C143" i="38"/>
  <c r="C144" i="38"/>
  <c r="C145" i="38"/>
  <c r="C146" i="38"/>
  <c r="C149" i="38"/>
  <c r="C150" i="38"/>
  <c r="C151" i="38"/>
  <c r="C152" i="38"/>
  <c r="C153" i="38"/>
  <c r="C154" i="38"/>
  <c r="C155" i="38"/>
  <c r="C156" i="38"/>
  <c r="C159" i="38"/>
  <c r="C160" i="38"/>
  <c r="C161" i="38"/>
  <c r="C164" i="38"/>
  <c r="C165" i="38"/>
  <c r="C166" i="38"/>
  <c r="C171" i="38"/>
  <c r="C172" i="38"/>
  <c r="C175" i="38"/>
  <c r="C178" i="38"/>
  <c r="C182" i="38"/>
  <c r="C183" i="38"/>
  <c r="C186" i="38"/>
  <c r="C187" i="38"/>
  <c r="C191" i="38"/>
  <c r="C192" i="38"/>
  <c r="C196" i="38"/>
  <c r="C197" i="38"/>
  <c r="C198" i="38"/>
  <c r="C199" i="38"/>
  <c r="C202" i="38"/>
  <c r="C206" i="38"/>
  <c r="C207" i="38"/>
  <c r="C208" i="38"/>
  <c r="C209" i="38"/>
  <c r="C211" i="38"/>
  <c r="C212" i="38"/>
  <c r="C213" i="38"/>
  <c r="C214" i="38"/>
  <c r="C215" i="38"/>
  <c r="C217" i="38"/>
  <c r="C218" i="38"/>
  <c r="C219" i="38"/>
  <c r="C220" i="38"/>
  <c r="C221" i="38"/>
  <c r="C222" i="38"/>
  <c r="C223" i="38"/>
  <c r="C224" i="38"/>
  <c r="C226" i="38"/>
  <c r="C227" i="38"/>
  <c r="C228" i="38"/>
  <c r="C229" i="38"/>
  <c r="C230" i="38"/>
  <c r="C231" i="38"/>
  <c r="C232" i="38"/>
  <c r="C233" i="38"/>
  <c r="C236" i="38"/>
  <c r="C237" i="38"/>
  <c r="C238" i="38"/>
  <c r="C241" i="38"/>
  <c r="C242" i="38"/>
  <c r="C246" i="38"/>
  <c r="C5" i="38"/>
  <c r="C6" i="79"/>
  <c r="C7" i="79"/>
  <c r="C8" i="79"/>
  <c r="C9" i="79"/>
  <c r="C10" i="79"/>
  <c r="C12" i="79"/>
  <c r="C13" i="79"/>
  <c r="C14" i="79"/>
  <c r="C15" i="79"/>
  <c r="C16" i="79"/>
  <c r="C17" i="79"/>
  <c r="C20" i="79"/>
  <c r="C21" i="79"/>
  <c r="C22" i="79"/>
  <c r="C23" i="79"/>
  <c r="C24" i="79"/>
  <c r="C25" i="79"/>
  <c r="C27" i="79"/>
  <c r="C28" i="79"/>
  <c r="C29" i="79"/>
  <c r="C30" i="79"/>
  <c r="C31" i="79"/>
  <c r="C32" i="79"/>
  <c r="C35" i="79"/>
  <c r="C36" i="79"/>
  <c r="C37" i="79"/>
  <c r="C38" i="79"/>
  <c r="C39" i="79"/>
  <c r="C40" i="79"/>
  <c r="C42" i="79"/>
  <c r="C43" i="79"/>
  <c r="C44" i="79"/>
  <c r="C45" i="79"/>
  <c r="C46" i="79"/>
  <c r="C47" i="79"/>
  <c r="C50" i="79"/>
  <c r="C51" i="79"/>
  <c r="C52" i="79"/>
  <c r="C53" i="79"/>
  <c r="C54" i="79"/>
  <c r="C55" i="79"/>
  <c r="C66" i="79"/>
  <c r="C67" i="79"/>
  <c r="C71" i="79"/>
  <c r="C72" i="79"/>
  <c r="C73" i="79"/>
  <c r="C77" i="79"/>
  <c r="C78" i="79"/>
  <c r="C79" i="79"/>
  <c r="C84" i="79"/>
  <c r="C85" i="79"/>
  <c r="C86" i="79"/>
  <c r="C91" i="79"/>
  <c r="C92" i="79"/>
  <c r="C93" i="79"/>
  <c r="C98" i="79"/>
  <c r="C99" i="79"/>
  <c r="C100" i="79"/>
  <c r="C105" i="79"/>
  <c r="C106" i="79"/>
  <c r="C107" i="79"/>
  <c r="C108" i="79"/>
  <c r="C109" i="79"/>
  <c r="C110" i="79"/>
  <c r="C111" i="79"/>
  <c r="C117" i="79"/>
  <c r="C118" i="79"/>
  <c r="C119" i="79"/>
  <c r="C120" i="79"/>
  <c r="C121" i="79"/>
  <c r="C122" i="79"/>
  <c r="C123" i="79"/>
  <c r="C129" i="79"/>
  <c r="C130" i="79"/>
  <c r="C131" i="79"/>
  <c r="C132" i="79"/>
  <c r="C133" i="79"/>
  <c r="C134" i="79"/>
  <c r="C135" i="79"/>
  <c r="C139" i="79"/>
  <c r="C142" i="79"/>
  <c r="C146" i="79"/>
  <c r="C147" i="79"/>
  <c r="C148" i="79"/>
  <c r="C152" i="79"/>
  <c r="C153" i="79"/>
  <c r="C154" i="79"/>
  <c r="C155" i="79"/>
  <c r="C159" i="79"/>
  <c r="C160" i="79"/>
  <c r="C161" i="79"/>
  <c r="C162" i="79"/>
  <c r="C165" i="79"/>
  <c r="C166" i="79"/>
  <c r="C167" i="79"/>
  <c r="C170" i="79"/>
  <c r="C171" i="79"/>
  <c r="C176" i="79"/>
  <c r="C177" i="79"/>
  <c r="C182" i="79"/>
  <c r="C183" i="79"/>
  <c r="C188" i="79"/>
  <c r="C189" i="79"/>
  <c r="C192" i="79"/>
  <c r="C195" i="79"/>
  <c r="C199" i="79"/>
  <c r="C200" i="79"/>
  <c r="C203" i="79"/>
  <c r="C204" i="79"/>
  <c r="C205" i="79"/>
  <c r="C206" i="79"/>
  <c r="C210" i="79"/>
  <c r="C211" i="79"/>
  <c r="C215" i="79"/>
  <c r="C216" i="79"/>
  <c r="C217" i="79"/>
  <c r="C218" i="79"/>
  <c r="C223" i="79"/>
  <c r="C224" i="79"/>
  <c r="C228" i="79"/>
  <c r="C229" i="79"/>
  <c r="C230" i="79"/>
  <c r="C231" i="79"/>
  <c r="C235" i="79"/>
  <c r="C238" i="79"/>
  <c r="C242" i="79"/>
  <c r="C243" i="79"/>
  <c r="C244" i="79"/>
  <c r="C245" i="79"/>
  <c r="C247" i="79"/>
  <c r="C248" i="79"/>
  <c r="C249" i="79"/>
  <c r="C250" i="79"/>
  <c r="C251" i="79"/>
  <c r="C253" i="79"/>
  <c r="C254" i="79"/>
  <c r="C255" i="79"/>
  <c r="C256" i="79"/>
  <c r="C257" i="79"/>
  <c r="C258" i="79"/>
  <c r="C259" i="79"/>
  <c r="C260" i="79"/>
  <c r="C262" i="79"/>
  <c r="C263" i="79"/>
  <c r="C264" i="79"/>
  <c r="C265" i="79"/>
  <c r="C266" i="79"/>
  <c r="C267" i="79"/>
  <c r="C268" i="79"/>
  <c r="C269" i="79"/>
  <c r="C272" i="79"/>
  <c r="C273" i="79"/>
  <c r="C277" i="79"/>
  <c r="C278" i="79"/>
  <c r="C281" i="79"/>
  <c r="C282" i="79"/>
  <c r="C285" i="79"/>
  <c r="C286" i="79"/>
  <c r="C287" i="79"/>
  <c r="C290" i="79"/>
  <c r="C291" i="79"/>
  <c r="C294" i="79"/>
  <c r="C296" i="79"/>
  <c r="C297" i="79"/>
  <c r="C298" i="79"/>
  <c r="C302" i="79"/>
  <c r="C303" i="79"/>
  <c r="C307" i="79"/>
  <c r="C5" i="79"/>
  <c r="C7" i="97"/>
  <c r="C8" i="97"/>
  <c r="C9" i="97"/>
  <c r="C10" i="97"/>
  <c r="C14" i="97"/>
  <c r="C18" i="97"/>
  <c r="C19" i="97"/>
  <c r="C23" i="97"/>
  <c r="C24" i="97"/>
  <c r="C28" i="97"/>
  <c r="C29" i="97"/>
  <c r="C30" i="97"/>
  <c r="C35" i="97"/>
  <c r="C36" i="97"/>
  <c r="C37" i="97"/>
  <c r="C41" i="97"/>
  <c r="C42" i="97"/>
  <c r="C43" i="97"/>
  <c r="C48" i="97"/>
  <c r="C49" i="97"/>
  <c r="C50" i="97"/>
  <c r="C51" i="97"/>
  <c r="C52" i="97"/>
  <c r="C53" i="97"/>
  <c r="C54" i="97"/>
  <c r="C60" i="97"/>
  <c r="C61" i="97"/>
  <c r="C62" i="97"/>
  <c r="C63" i="97"/>
  <c r="C64" i="97"/>
  <c r="C65" i="97"/>
  <c r="C66" i="97"/>
  <c r="C71" i="97"/>
  <c r="C72" i="97"/>
  <c r="C73" i="97"/>
  <c r="C74" i="97"/>
  <c r="C75" i="97"/>
  <c r="C76" i="97"/>
  <c r="C77" i="97"/>
  <c r="C80" i="97"/>
  <c r="C84" i="97"/>
  <c r="C85" i="97"/>
  <c r="C89" i="97"/>
  <c r="C90" i="97"/>
  <c r="C91" i="97"/>
  <c r="C96" i="97"/>
  <c r="C97" i="97"/>
  <c r="C98" i="97"/>
  <c r="C102" i="97"/>
  <c r="C103" i="97"/>
  <c r="C104" i="97"/>
  <c r="C109" i="97"/>
  <c r="C110" i="97"/>
  <c r="C111" i="97"/>
  <c r="C112" i="97"/>
  <c r="C113" i="97"/>
  <c r="C114" i="97"/>
  <c r="C115" i="97"/>
  <c r="C121" i="97"/>
  <c r="C122" i="97"/>
  <c r="C123" i="97"/>
  <c r="C124" i="97"/>
  <c r="C125" i="97"/>
  <c r="C126" i="97"/>
  <c r="C127" i="97"/>
  <c r="C132" i="97"/>
  <c r="C133" i="97"/>
  <c r="C134" i="97"/>
  <c r="C135" i="97"/>
  <c r="C136" i="97"/>
  <c r="C137" i="97"/>
  <c r="C138" i="97"/>
  <c r="C141" i="97"/>
  <c r="C145" i="97"/>
  <c r="C149" i="97"/>
  <c r="C150" i="97"/>
  <c r="C6" i="97"/>
  <c r="C7" i="96"/>
  <c r="C8" i="96"/>
  <c r="C9" i="96"/>
  <c r="C10" i="96"/>
  <c r="C11" i="96"/>
  <c r="C13" i="96"/>
  <c r="C14" i="96"/>
  <c r="C15" i="96"/>
  <c r="C16" i="96"/>
  <c r="C17" i="96"/>
  <c r="C18" i="96"/>
  <c r="C21" i="96"/>
  <c r="C22" i="96"/>
  <c r="C26" i="96"/>
  <c r="C27" i="96"/>
  <c r="C31" i="96"/>
  <c r="C32" i="96"/>
  <c r="C33" i="96"/>
  <c r="C38" i="96"/>
  <c r="C39" i="96"/>
  <c r="C40" i="96"/>
  <c r="C44" i="96"/>
  <c r="C45" i="96"/>
  <c r="C46" i="96"/>
  <c r="C51" i="96"/>
  <c r="C52" i="96"/>
  <c r="C53" i="96"/>
  <c r="C54" i="96"/>
  <c r="C55" i="96"/>
  <c r="C56" i="96"/>
  <c r="C57" i="96"/>
  <c r="C63" i="96"/>
  <c r="C64" i="96"/>
  <c r="C65" i="96"/>
  <c r="C66" i="96"/>
  <c r="C67" i="96"/>
  <c r="C68" i="96"/>
  <c r="C69" i="96"/>
  <c r="C74" i="96"/>
  <c r="C75" i="96"/>
  <c r="C76" i="96"/>
  <c r="C77" i="96"/>
  <c r="C78" i="96"/>
  <c r="C79" i="96"/>
  <c r="C80" i="96"/>
  <c r="C83" i="96"/>
  <c r="C87" i="96"/>
  <c r="C88" i="96"/>
  <c r="C92" i="96"/>
  <c r="C93" i="96"/>
  <c r="C94" i="96"/>
  <c r="C99" i="96"/>
  <c r="C100" i="96"/>
  <c r="C101" i="96"/>
  <c r="C105" i="96"/>
  <c r="C106" i="96"/>
  <c r="C107" i="96"/>
  <c r="C112" i="96"/>
  <c r="C113" i="96"/>
  <c r="C114" i="96"/>
  <c r="C115" i="96"/>
  <c r="C116" i="96"/>
  <c r="C117" i="96"/>
  <c r="C118" i="96"/>
  <c r="C124" i="96"/>
  <c r="C125" i="96"/>
  <c r="C126" i="96"/>
  <c r="C127" i="96"/>
  <c r="C128" i="96"/>
  <c r="C129" i="96"/>
  <c r="C130" i="96"/>
  <c r="C135" i="96"/>
  <c r="C136" i="96"/>
  <c r="C137" i="96"/>
  <c r="C138" i="96"/>
  <c r="C139" i="96"/>
  <c r="C140" i="96"/>
  <c r="C141" i="96"/>
  <c r="C144" i="96"/>
  <c r="C148" i="96"/>
  <c r="C152" i="96"/>
  <c r="C153" i="96"/>
  <c r="C157" i="96"/>
  <c r="C6" i="96"/>
  <c r="C6" i="20"/>
  <c r="C7" i="20"/>
  <c r="C8" i="20"/>
  <c r="C9" i="20"/>
  <c r="C10" i="20"/>
  <c r="C12" i="20"/>
  <c r="C13" i="20"/>
  <c r="C14" i="20"/>
  <c r="C15" i="20"/>
  <c r="C16" i="20"/>
  <c r="C17" i="20"/>
  <c r="C20" i="20"/>
  <c r="C21" i="20"/>
  <c r="C22" i="20"/>
  <c r="C23" i="20"/>
  <c r="C24" i="20"/>
  <c r="C25" i="20"/>
  <c r="C27" i="20"/>
  <c r="C28" i="20"/>
  <c r="C29" i="20"/>
  <c r="C30" i="20"/>
  <c r="C31" i="20"/>
  <c r="C32" i="20"/>
  <c r="C35" i="20"/>
  <c r="C36" i="20"/>
  <c r="C37" i="20"/>
  <c r="C38" i="20"/>
  <c r="C48" i="20"/>
  <c r="C49" i="20"/>
  <c r="C53" i="20"/>
  <c r="C54" i="20"/>
  <c r="C55" i="20"/>
  <c r="C60" i="20"/>
  <c r="C61" i="20"/>
  <c r="C62" i="20"/>
  <c r="C67" i="20"/>
  <c r="C68" i="20"/>
  <c r="C69" i="20"/>
  <c r="C73" i="20"/>
  <c r="C74" i="20"/>
  <c r="C75" i="20"/>
  <c r="C80" i="20"/>
  <c r="C81" i="20"/>
  <c r="C82" i="20"/>
  <c r="C83" i="20"/>
  <c r="C84" i="20"/>
  <c r="C85" i="20"/>
  <c r="C86" i="20"/>
  <c r="C92" i="20"/>
  <c r="C93" i="20"/>
  <c r="C94" i="20"/>
  <c r="C95" i="20"/>
  <c r="C96" i="20"/>
  <c r="C97" i="20"/>
  <c r="C98" i="20"/>
  <c r="C103" i="20"/>
  <c r="C104" i="20"/>
  <c r="C105" i="20"/>
  <c r="C106" i="20"/>
  <c r="C107" i="20"/>
  <c r="C108" i="20"/>
  <c r="C109" i="20"/>
  <c r="C113" i="20"/>
  <c r="C117" i="20"/>
  <c r="C121" i="20"/>
  <c r="C122" i="20"/>
  <c r="C123" i="20"/>
  <c r="C128" i="20"/>
  <c r="C129" i="20"/>
  <c r="C130" i="20"/>
  <c r="C135" i="20"/>
  <c r="C136" i="20"/>
  <c r="C137" i="20"/>
  <c r="C141" i="20"/>
  <c r="C142" i="20"/>
  <c r="C143" i="20"/>
  <c r="C148" i="20"/>
  <c r="C149" i="20"/>
  <c r="C150" i="20"/>
  <c r="C151" i="20"/>
  <c r="C152" i="20"/>
  <c r="C153" i="20"/>
  <c r="C154" i="20"/>
  <c r="C160" i="20"/>
  <c r="C161" i="20"/>
  <c r="C162" i="20"/>
  <c r="C163" i="20"/>
  <c r="C164" i="20"/>
  <c r="C165" i="20"/>
  <c r="C166" i="20"/>
  <c r="C171" i="20"/>
  <c r="C172" i="20"/>
  <c r="C173" i="20"/>
  <c r="C174" i="20"/>
  <c r="C175" i="20"/>
  <c r="C176" i="20"/>
  <c r="C177" i="20"/>
  <c r="C181" i="20"/>
  <c r="C185" i="20"/>
  <c r="C189" i="20"/>
  <c r="C190" i="20"/>
  <c r="C191" i="20"/>
  <c r="C192" i="20"/>
  <c r="C193" i="20"/>
  <c r="C194" i="20"/>
  <c r="C197" i="20"/>
  <c r="C198" i="20"/>
  <c r="C201" i="20"/>
  <c r="C206" i="20"/>
  <c r="C210" i="20"/>
  <c r="C211" i="20"/>
  <c r="C215" i="20"/>
  <c r="C219" i="20"/>
  <c r="C220" i="20"/>
  <c r="C224" i="20"/>
  <c r="C225" i="20"/>
  <c r="C226" i="20"/>
  <c r="C227" i="20"/>
  <c r="C228" i="20"/>
  <c r="C229" i="20"/>
  <c r="C233" i="20"/>
  <c r="C5" i="20"/>
  <c r="C6" i="104"/>
  <c r="C7" i="104"/>
  <c r="C8" i="104"/>
  <c r="C9" i="104"/>
  <c r="C10" i="104"/>
  <c r="C12" i="104"/>
  <c r="C13" i="104"/>
  <c r="C14" i="104"/>
  <c r="C15" i="104"/>
  <c r="C16" i="104"/>
  <c r="C17" i="104"/>
  <c r="C20" i="104"/>
  <c r="C21" i="104"/>
  <c r="C22" i="104"/>
  <c r="C23" i="104"/>
  <c r="C27" i="104"/>
  <c r="C30" i="104"/>
  <c r="C34" i="104"/>
  <c r="C35" i="104"/>
  <c r="C36" i="104"/>
  <c r="C40" i="104"/>
  <c r="C41" i="104"/>
  <c r="C42" i="104"/>
  <c r="C46" i="104"/>
  <c r="C47" i="104"/>
  <c r="C48" i="104"/>
  <c r="C52" i="104"/>
  <c r="C53" i="104"/>
  <c r="C54" i="104"/>
  <c r="C55" i="104"/>
  <c r="C56" i="104"/>
  <c r="C57" i="104"/>
  <c r="C58" i="104"/>
  <c r="C63" i="104"/>
  <c r="C64" i="104"/>
  <c r="C65" i="104"/>
  <c r="C66" i="104"/>
  <c r="C67" i="104"/>
  <c r="C68" i="104"/>
  <c r="C69" i="104"/>
  <c r="C74" i="104"/>
  <c r="C76" i="104"/>
  <c r="C78" i="104"/>
  <c r="C79" i="104"/>
  <c r="C80" i="104"/>
  <c r="C83" i="104"/>
  <c r="C86" i="104"/>
  <c r="C89" i="104"/>
  <c r="C90" i="104"/>
  <c r="C93" i="104"/>
  <c r="C94" i="104"/>
  <c r="C97" i="104"/>
  <c r="C98" i="104"/>
  <c r="C99" i="104"/>
  <c r="C100" i="104"/>
  <c r="C101" i="104"/>
  <c r="C102" i="104"/>
  <c r="C105" i="104"/>
  <c r="C108" i="104"/>
  <c r="C109" i="104"/>
  <c r="C112" i="104"/>
  <c r="C115" i="104"/>
  <c r="C119" i="104"/>
  <c r="C120" i="104"/>
  <c r="C124" i="104"/>
  <c r="C125" i="104"/>
  <c r="C126" i="104"/>
  <c r="C127" i="104"/>
  <c r="C128" i="104"/>
  <c r="C129" i="104"/>
  <c r="C133" i="104"/>
  <c r="C5" i="104"/>
  <c r="C6" i="19"/>
  <c r="C7" i="19"/>
  <c r="C8" i="19"/>
  <c r="C9" i="19"/>
  <c r="C10" i="19"/>
  <c r="C12" i="19"/>
  <c r="C13" i="19"/>
  <c r="C14" i="19"/>
  <c r="C15" i="19"/>
  <c r="C16" i="19"/>
  <c r="C17" i="19"/>
  <c r="C20" i="19"/>
  <c r="C21" i="19"/>
  <c r="C22" i="19"/>
  <c r="C23" i="19"/>
  <c r="C24" i="19"/>
  <c r="C25" i="19"/>
  <c r="C27" i="19"/>
  <c r="C28" i="19"/>
  <c r="C29" i="19"/>
  <c r="C30" i="19"/>
  <c r="C31" i="19"/>
  <c r="C32" i="19"/>
  <c r="C35" i="19"/>
  <c r="C36" i="19"/>
  <c r="C37" i="19"/>
  <c r="C38" i="19"/>
  <c r="C50" i="19"/>
  <c r="C51" i="19"/>
  <c r="C55" i="19"/>
  <c r="C56" i="19"/>
  <c r="C57" i="19"/>
  <c r="C62" i="19"/>
  <c r="C63" i="19"/>
  <c r="C64" i="19"/>
  <c r="C69" i="19"/>
  <c r="C70" i="19"/>
  <c r="C71" i="19"/>
  <c r="C75" i="19"/>
  <c r="C76" i="19"/>
  <c r="C77" i="19"/>
  <c r="C82" i="19"/>
  <c r="C83" i="19"/>
  <c r="C84" i="19"/>
  <c r="C85" i="19"/>
  <c r="C86" i="19"/>
  <c r="C87" i="19"/>
  <c r="C88" i="19"/>
  <c r="C94" i="19"/>
  <c r="C95" i="19"/>
  <c r="C96" i="19"/>
  <c r="C97" i="19"/>
  <c r="C98" i="19"/>
  <c r="C99" i="19"/>
  <c r="C100" i="19"/>
  <c r="C105" i="19"/>
  <c r="C107" i="19"/>
  <c r="C109" i="19"/>
  <c r="C110" i="19"/>
  <c r="C111" i="19"/>
  <c r="C115" i="19"/>
  <c r="C119" i="19"/>
  <c r="C120" i="19"/>
  <c r="C124" i="19"/>
  <c r="C125" i="19"/>
  <c r="C126" i="19"/>
  <c r="C130" i="19"/>
  <c r="C131" i="19"/>
  <c r="C132" i="19"/>
  <c r="C138" i="19"/>
  <c r="C139" i="19"/>
  <c r="C140" i="19"/>
  <c r="C146" i="19"/>
  <c r="C147" i="19"/>
  <c r="C148" i="19"/>
  <c r="C149" i="19"/>
  <c r="C153" i="19"/>
  <c r="C154" i="19"/>
  <c r="C155" i="19"/>
  <c r="C160" i="19"/>
  <c r="C161" i="19"/>
  <c r="C162" i="19"/>
  <c r="C163" i="19"/>
  <c r="C164" i="19"/>
  <c r="C165" i="19"/>
  <c r="C166" i="19"/>
  <c r="C172" i="19"/>
  <c r="C173" i="19"/>
  <c r="C174" i="19"/>
  <c r="C175" i="19"/>
  <c r="C176" i="19"/>
  <c r="C177" i="19"/>
  <c r="C178" i="19"/>
  <c r="C183" i="19"/>
  <c r="C185" i="19"/>
  <c r="C187" i="19"/>
  <c r="C188" i="19"/>
  <c r="C189" i="19"/>
  <c r="C193" i="19"/>
  <c r="C197" i="19"/>
  <c r="C198" i="19"/>
  <c r="C202" i="19"/>
  <c r="C203" i="19"/>
  <c r="C204" i="19"/>
  <c r="C207" i="19"/>
  <c r="C208" i="19"/>
  <c r="C209" i="19"/>
  <c r="C210" i="19"/>
  <c r="C211" i="19"/>
  <c r="C212" i="19"/>
  <c r="C213" i="19"/>
  <c r="C217" i="19"/>
  <c r="C218" i="19"/>
  <c r="C222" i="19"/>
  <c r="C225" i="19"/>
  <c r="C230" i="19"/>
  <c r="C234" i="19"/>
  <c r="C235" i="19"/>
  <c r="C238" i="19"/>
  <c r="C242" i="19"/>
  <c r="C243" i="19"/>
  <c r="C247" i="19"/>
  <c r="C248" i="19"/>
  <c r="C249" i="19"/>
  <c r="C250" i="19"/>
  <c r="C251" i="19"/>
  <c r="C252" i="19"/>
  <c r="C256" i="19"/>
  <c r="C5" i="19"/>
  <c r="C6" i="60"/>
  <c r="C7" i="60"/>
  <c r="C8" i="60"/>
  <c r="C9" i="60"/>
  <c r="C10" i="60"/>
  <c r="C12" i="60"/>
  <c r="C13" i="60"/>
  <c r="C14" i="60"/>
  <c r="C15" i="60"/>
  <c r="C18" i="60"/>
  <c r="C19" i="60"/>
  <c r="C20" i="60"/>
  <c r="C21" i="60"/>
  <c r="C22" i="60"/>
  <c r="C23" i="60"/>
  <c r="C25" i="60"/>
  <c r="C26" i="60"/>
  <c r="C27" i="60"/>
  <c r="C28" i="60"/>
  <c r="C29" i="60"/>
  <c r="C30" i="60"/>
  <c r="C33" i="60"/>
  <c r="C34" i="60"/>
  <c r="C35" i="60"/>
  <c r="C36" i="60"/>
  <c r="C37" i="60"/>
  <c r="C38" i="60"/>
  <c r="C40" i="60"/>
  <c r="C41" i="60"/>
  <c r="C42" i="60"/>
  <c r="C43" i="60"/>
  <c r="C44" i="60"/>
  <c r="C45" i="60"/>
  <c r="C48" i="60"/>
  <c r="C49" i="60"/>
  <c r="C58" i="60"/>
  <c r="C59" i="60"/>
  <c r="C60" i="60"/>
  <c r="C61" i="60"/>
  <c r="C63" i="60"/>
  <c r="C64" i="60"/>
  <c r="C68" i="60"/>
  <c r="C69" i="60"/>
  <c r="C72" i="60"/>
  <c r="C73" i="60"/>
  <c r="C74" i="60"/>
  <c r="C77" i="60"/>
  <c r="C78" i="60"/>
  <c r="C79" i="60"/>
  <c r="C83" i="60"/>
  <c r="C84" i="60"/>
  <c r="C85" i="60"/>
  <c r="C89" i="60"/>
  <c r="C90" i="60"/>
  <c r="C91" i="60"/>
  <c r="C95" i="60"/>
  <c r="C96" i="60"/>
  <c r="C97" i="60"/>
  <c r="C98" i="60"/>
  <c r="C99" i="60"/>
  <c r="C100" i="60"/>
  <c r="C101" i="60"/>
  <c r="C106" i="60"/>
  <c r="C107" i="60"/>
  <c r="C108" i="60"/>
  <c r="C109" i="60"/>
  <c r="C110" i="60"/>
  <c r="C111" i="60"/>
  <c r="C112" i="60"/>
  <c r="C117" i="60"/>
  <c r="C118" i="60"/>
  <c r="C119" i="60"/>
  <c r="C120" i="60"/>
  <c r="C121" i="60"/>
  <c r="C122" i="60"/>
  <c r="C123" i="60"/>
  <c r="C126" i="60"/>
  <c r="C130" i="60"/>
  <c r="C134" i="60"/>
  <c r="C138" i="60"/>
  <c r="C139" i="60"/>
  <c r="C140" i="60"/>
  <c r="C144" i="60"/>
  <c r="C145" i="60"/>
  <c r="C146" i="60"/>
  <c r="C150" i="60"/>
  <c r="C151" i="60"/>
  <c r="C152" i="60"/>
  <c r="C155" i="60"/>
  <c r="C158" i="60"/>
  <c r="C161" i="60"/>
  <c r="C165" i="60"/>
  <c r="C166" i="60"/>
  <c r="C167" i="60"/>
  <c r="C168" i="60"/>
  <c r="C169" i="60"/>
  <c r="C171" i="60"/>
  <c r="C172" i="60"/>
  <c r="C173" i="60"/>
  <c r="C174" i="60"/>
  <c r="C175" i="60"/>
  <c r="C176" i="60"/>
  <c r="C179" i="60"/>
  <c r="C180" i="60"/>
  <c r="C181" i="60"/>
  <c r="C184" i="60"/>
  <c r="C185" i="60"/>
  <c r="C5" i="60"/>
  <c r="C6" i="89"/>
  <c r="C7" i="89"/>
  <c r="C8" i="89"/>
  <c r="C9" i="89"/>
  <c r="C10" i="89"/>
  <c r="C12" i="89"/>
  <c r="C13" i="89"/>
  <c r="C14" i="89"/>
  <c r="C15" i="89"/>
  <c r="C16" i="89"/>
  <c r="C17" i="89"/>
  <c r="C22" i="89"/>
  <c r="C23" i="89"/>
  <c r="C24" i="89"/>
  <c r="C25" i="89"/>
  <c r="C32" i="89"/>
  <c r="C35" i="89"/>
  <c r="C36" i="89"/>
  <c r="C40" i="89"/>
  <c r="C41" i="89"/>
  <c r="C42" i="89"/>
  <c r="C46" i="89"/>
  <c r="C47" i="89"/>
  <c r="C48" i="89"/>
  <c r="C51" i="89"/>
  <c r="C52" i="89"/>
  <c r="C53" i="89"/>
  <c r="C57" i="89"/>
  <c r="C58" i="89"/>
  <c r="C59" i="89"/>
  <c r="C60" i="89"/>
  <c r="C61" i="89"/>
  <c r="C62" i="89"/>
  <c r="C63" i="89"/>
  <c r="C68" i="89"/>
  <c r="C69" i="89"/>
  <c r="C70" i="89"/>
  <c r="C71" i="89"/>
  <c r="C72" i="89"/>
  <c r="C73" i="89"/>
  <c r="C74" i="89"/>
  <c r="C79" i="89"/>
  <c r="C80" i="89"/>
  <c r="C81" i="89"/>
  <c r="C83" i="89"/>
  <c r="C84" i="89"/>
  <c r="C85" i="89"/>
  <c r="C88" i="89"/>
  <c r="C91" i="89"/>
  <c r="C94" i="89"/>
  <c r="C97" i="89"/>
  <c r="C100" i="89"/>
  <c r="C104" i="89"/>
  <c r="C107" i="89"/>
  <c r="C110" i="89"/>
  <c r="C111" i="89"/>
  <c r="C5" i="89"/>
  <c r="C13" i="59"/>
  <c r="C14" i="59"/>
  <c r="C15" i="59"/>
  <c r="C16" i="59"/>
  <c r="C17" i="59"/>
  <c r="C21" i="59"/>
  <c r="C22" i="59"/>
  <c r="C23" i="59"/>
  <c r="C24" i="59"/>
  <c r="C25" i="59"/>
  <c r="C28" i="59"/>
  <c r="C29" i="59"/>
  <c r="C30" i="59"/>
  <c r="C31" i="59"/>
  <c r="C32" i="59"/>
  <c r="C36" i="59"/>
  <c r="C37" i="59"/>
  <c r="C38" i="59"/>
  <c r="C39" i="59"/>
  <c r="C40" i="59"/>
  <c r="C43" i="59"/>
  <c r="C44" i="59"/>
  <c r="C45" i="59"/>
  <c r="C46" i="59"/>
  <c r="C47" i="59"/>
  <c r="C51" i="59"/>
  <c r="C52" i="59"/>
  <c r="C53" i="59"/>
  <c r="C54" i="59"/>
  <c r="C55" i="59"/>
  <c r="C65" i="59"/>
  <c r="C66" i="59"/>
  <c r="C67" i="59"/>
  <c r="C72" i="59"/>
  <c r="C73" i="59"/>
  <c r="C81" i="59"/>
  <c r="C86" i="59"/>
  <c r="C87" i="59"/>
  <c r="C92" i="59"/>
  <c r="C93" i="59"/>
  <c r="C98" i="59"/>
  <c r="C99" i="59"/>
  <c r="C104" i="59"/>
  <c r="C105" i="59"/>
  <c r="C106" i="59"/>
  <c r="C107" i="59"/>
  <c r="C108" i="59"/>
  <c r="C109" i="59"/>
  <c r="C115" i="59"/>
  <c r="C116" i="59"/>
  <c r="C117" i="59"/>
  <c r="C118" i="59"/>
  <c r="C119" i="59"/>
  <c r="C120" i="59"/>
  <c r="C127" i="59"/>
  <c r="C129" i="59"/>
  <c r="C130" i="59"/>
  <c r="C131" i="59"/>
  <c r="C142" i="59"/>
  <c r="C143" i="59"/>
  <c r="C147" i="59"/>
  <c r="C148" i="59"/>
  <c r="C149" i="59"/>
  <c r="C153" i="59"/>
  <c r="C154" i="59"/>
  <c r="C155" i="59"/>
  <c r="C159" i="59"/>
  <c r="C160" i="59"/>
  <c r="C161" i="59"/>
  <c r="C162" i="59"/>
  <c r="C166" i="59"/>
  <c r="C172" i="59"/>
  <c r="C177" i="59"/>
  <c r="C181" i="59"/>
  <c r="C188" i="59"/>
  <c r="C189" i="59"/>
  <c r="C195" i="59"/>
  <c r="C201" i="59"/>
  <c r="C202" i="59"/>
  <c r="C203" i="59"/>
  <c r="C209" i="59"/>
  <c r="C215" i="59"/>
  <c r="C216" i="59"/>
  <c r="C217" i="59"/>
  <c r="C224" i="59"/>
  <c r="C225" i="59"/>
  <c r="C230" i="59"/>
  <c r="C236" i="59"/>
  <c r="C237" i="59"/>
  <c r="C238" i="59"/>
  <c r="C241" i="59"/>
  <c r="C242" i="59"/>
  <c r="C243" i="59"/>
  <c r="C244" i="59"/>
  <c r="C247" i="59"/>
  <c r="C248" i="59"/>
  <c r="C249" i="59"/>
  <c r="C250" i="59"/>
  <c r="C251" i="59"/>
  <c r="C252" i="59"/>
  <c r="C253" i="59"/>
  <c r="C256" i="59"/>
  <c r="C257" i="59"/>
  <c r="C258" i="59"/>
  <c r="C259" i="59"/>
  <c r="C260" i="59"/>
  <c r="C261" i="59"/>
  <c r="C262" i="59"/>
  <c r="C268" i="59"/>
  <c r="C269" i="59"/>
  <c r="C270" i="59"/>
  <c r="C273" i="59"/>
  <c r="C274" i="59"/>
  <c r="C275" i="59"/>
  <c r="C276" i="59"/>
  <c r="C279" i="59"/>
  <c r="C280" i="59"/>
  <c r="C281" i="59"/>
  <c r="C282" i="59"/>
  <c r="C283" i="59"/>
  <c r="C284" i="59"/>
  <c r="C285" i="59"/>
  <c r="C289" i="59"/>
  <c r="C290" i="59"/>
  <c r="C294" i="59"/>
  <c r="C295" i="59"/>
  <c r="C299" i="59"/>
  <c r="C300" i="59"/>
  <c r="C301" i="59"/>
  <c r="C302" i="59"/>
  <c r="C303" i="59"/>
  <c r="C304" i="59"/>
  <c r="C310" i="59"/>
  <c r="C311" i="59"/>
  <c r="C309" i="59"/>
  <c r="C316" i="59"/>
  <c r="C324" i="59"/>
  <c r="C325" i="59"/>
  <c r="C326" i="59"/>
  <c r="C323" i="59"/>
  <c r="C320" i="59"/>
  <c r="C315" i="59"/>
  <c r="C307" i="59"/>
  <c r="C298" i="59"/>
  <c r="C293" i="59"/>
  <c r="C288" i="59"/>
  <c r="C278" i="59"/>
  <c r="C272" i="59"/>
  <c r="C267" i="59"/>
  <c r="C255" i="59"/>
  <c r="C246" i="59"/>
  <c r="C240" i="59"/>
  <c r="C235" i="59"/>
  <c r="C229" i="59"/>
  <c r="C223" i="59"/>
  <c r="C220" i="59"/>
  <c r="C214" i="59"/>
  <c r="C208" i="59"/>
  <c r="C200" i="59"/>
  <c r="C194" i="59"/>
  <c r="C187" i="59"/>
  <c r="C184" i="59"/>
  <c r="C180" i="59"/>
  <c r="C176" i="59"/>
  <c r="C171" i="59"/>
  <c r="C165" i="59"/>
  <c r="C158" i="59"/>
  <c r="C152" i="59"/>
  <c r="C146" i="59"/>
  <c r="C141" i="59"/>
  <c r="C138" i="59"/>
  <c r="C135" i="59"/>
  <c r="C125" i="59"/>
  <c r="C114" i="59"/>
  <c r="C103" i="59"/>
  <c r="C97" i="59"/>
  <c r="C91" i="59"/>
  <c r="C85" i="59"/>
  <c r="C80" i="59"/>
  <c r="C76" i="59"/>
  <c r="C71" i="59"/>
  <c r="C64" i="59"/>
  <c r="C50" i="59"/>
  <c r="C42" i="59"/>
  <c r="C35" i="59"/>
  <c r="C27" i="59"/>
  <c r="C20" i="59"/>
  <c r="C12" i="59"/>
  <c r="C6" i="59"/>
  <c r="C7" i="59"/>
  <c r="C8" i="59"/>
  <c r="C9" i="59"/>
  <c r="C10" i="59"/>
  <c r="C5" i="59"/>
  <c r="C171" i="26" l="1"/>
  <c r="C170" i="26"/>
  <c r="C169" i="26"/>
  <c r="C168" i="26"/>
  <c r="C167" i="26"/>
  <c r="C166" i="26"/>
  <c r="C165" i="26"/>
  <c r="C164" i="26"/>
  <c r="C163" i="26"/>
  <c r="C162" i="26"/>
  <c r="C161" i="26"/>
  <c r="C160" i="26"/>
  <c r="C159" i="26"/>
  <c r="C158" i="26"/>
  <c r="C157" i="26"/>
  <c r="C156" i="26"/>
  <c r="C155" i="26"/>
  <c r="C154" i="26"/>
  <c r="C153" i="26"/>
  <c r="C152" i="26"/>
  <c r="C151" i="26"/>
  <c r="C150" i="26"/>
  <c r="C149" i="26"/>
  <c r="C148" i="26"/>
  <c r="C147" i="26"/>
  <c r="C146" i="26"/>
  <c r="C145" i="26"/>
  <c r="C144" i="26"/>
  <c r="C143" i="26"/>
  <c r="C142" i="26"/>
  <c r="C141" i="26"/>
  <c r="C140" i="26"/>
  <c r="C139" i="26"/>
  <c r="C138" i="26"/>
  <c r="C137" i="26"/>
  <c r="C136" i="26"/>
  <c r="C135" i="26"/>
  <c r="C134" i="26"/>
  <c r="C133" i="26"/>
  <c r="C132" i="26"/>
  <c r="C131" i="26"/>
  <c r="C130" i="26"/>
  <c r="C129" i="26"/>
  <c r="C128" i="26"/>
  <c r="C127" i="26"/>
  <c r="C126" i="26"/>
  <c r="C125" i="26"/>
  <c r="C124" i="26"/>
  <c r="C123" i="26"/>
  <c r="C122" i="26"/>
  <c r="C121" i="26"/>
  <c r="C120" i="26"/>
  <c r="C119" i="26"/>
  <c r="C118" i="26"/>
  <c r="C117" i="26"/>
  <c r="C116" i="26"/>
  <c r="C115" i="26"/>
  <c r="C114" i="26"/>
  <c r="C113" i="26"/>
  <c r="C112" i="26"/>
  <c r="C111" i="26"/>
  <c r="C110" i="26"/>
  <c r="C109" i="26"/>
  <c r="C108" i="26"/>
  <c r="C107" i="26"/>
  <c r="C106" i="26"/>
  <c r="C105" i="26"/>
  <c r="C104" i="26"/>
  <c r="C103" i="26"/>
  <c r="C102" i="26"/>
  <c r="C101" i="26"/>
  <c r="C100" i="26"/>
  <c r="C99" i="26"/>
  <c r="C98" i="26"/>
  <c r="C97" i="26"/>
  <c r="C96" i="26"/>
  <c r="C95" i="26"/>
  <c r="C94" i="26"/>
  <c r="C93" i="26"/>
  <c r="C92" i="26"/>
  <c r="C91" i="26"/>
  <c r="C90" i="26"/>
  <c r="C89" i="26"/>
  <c r="C88" i="26"/>
  <c r="C87" i="26"/>
  <c r="C86" i="26"/>
  <c r="C85" i="26"/>
  <c r="C84" i="26"/>
  <c r="C83" i="26"/>
  <c r="C82"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C54" i="26"/>
  <c r="C53" i="26"/>
  <c r="C52" i="26"/>
  <c r="C51" i="26"/>
  <c r="C50" i="26"/>
  <c r="C49" i="26"/>
  <c r="C48" i="26"/>
  <c r="C47" i="26"/>
  <c r="C46" i="26"/>
  <c r="C45" i="26"/>
  <c r="C44" i="26"/>
  <c r="C43" i="26"/>
  <c r="C42" i="26"/>
  <c r="C41" i="26"/>
  <c r="C40" i="26"/>
  <c r="C39" i="26"/>
  <c r="C38" i="26"/>
  <c r="C37" i="26"/>
  <c r="C36" i="26"/>
  <c r="C35" i="26"/>
  <c r="C34" i="26"/>
  <c r="C33" i="26"/>
  <c r="C32" i="26"/>
  <c r="C31" i="26"/>
  <c r="C30" i="26"/>
  <c r="C29" i="26"/>
  <c r="C28" i="26"/>
  <c r="C27" i="26"/>
  <c r="C26" i="26"/>
  <c r="C25" i="26"/>
  <c r="C24" i="26"/>
  <c r="C23" i="26"/>
  <c r="C22" i="26"/>
  <c r="C21" i="26"/>
  <c r="C20" i="26"/>
  <c r="C19" i="26"/>
  <c r="C18" i="26"/>
  <c r="C17" i="26"/>
  <c r="C16" i="26"/>
  <c r="C15" i="26"/>
  <c r="C14" i="26"/>
  <c r="C13" i="26"/>
  <c r="C12" i="26"/>
  <c r="C11" i="26"/>
  <c r="C10" i="26"/>
  <c r="C9" i="26"/>
  <c r="C8" i="26"/>
  <c r="C7" i="26"/>
  <c r="C6" i="26"/>
  <c r="C5" i="26"/>
  <c r="C281" i="27"/>
  <c r="C280" i="27"/>
  <c r="C279" i="27"/>
  <c r="C278" i="27"/>
  <c r="C277" i="27"/>
  <c r="C276" i="27"/>
  <c r="C275" i="27"/>
  <c r="C274" i="27"/>
  <c r="C273" i="27"/>
  <c r="C272" i="27"/>
  <c r="C271" i="27"/>
  <c r="C270" i="27"/>
  <c r="C269" i="27"/>
  <c r="C268" i="27"/>
  <c r="C267" i="27"/>
  <c r="C266" i="27"/>
  <c r="C265" i="27"/>
  <c r="C264" i="27"/>
  <c r="C263" i="27"/>
  <c r="C262" i="27"/>
  <c r="C261" i="27"/>
  <c r="C260" i="27"/>
  <c r="C259" i="27"/>
  <c r="C258" i="27"/>
  <c r="C257" i="27"/>
  <c r="C256" i="27"/>
  <c r="C255" i="27"/>
  <c r="C254" i="27"/>
  <c r="C253" i="27"/>
  <c r="C252" i="27"/>
  <c r="C251" i="27"/>
  <c r="C250" i="27"/>
  <c r="C249" i="27"/>
  <c r="C248" i="27"/>
  <c r="C247" i="27"/>
  <c r="C246" i="27"/>
  <c r="C245" i="27"/>
  <c r="C244" i="27"/>
  <c r="C243" i="27"/>
  <c r="C242" i="27"/>
  <c r="C241" i="27"/>
  <c r="C240" i="27"/>
  <c r="C239" i="27"/>
  <c r="C238" i="27"/>
  <c r="C237" i="27"/>
  <c r="C236" i="27"/>
  <c r="C235" i="27"/>
  <c r="C234" i="27"/>
  <c r="C233" i="27"/>
  <c r="C232" i="27"/>
  <c r="C231" i="27"/>
  <c r="C230" i="27"/>
  <c r="C229" i="27"/>
  <c r="C228" i="27"/>
  <c r="C227" i="27"/>
  <c r="C226" i="27"/>
  <c r="C225" i="27"/>
  <c r="C224" i="27"/>
  <c r="C223" i="27"/>
  <c r="C222" i="27"/>
  <c r="C221" i="27"/>
  <c r="C220" i="27"/>
  <c r="C219" i="27"/>
  <c r="C218" i="27"/>
  <c r="C217" i="27"/>
  <c r="C216" i="27"/>
  <c r="C215" i="27"/>
  <c r="C214" i="27"/>
  <c r="C213" i="27"/>
  <c r="C212" i="27"/>
  <c r="C211" i="27"/>
  <c r="C210" i="27"/>
  <c r="C209" i="27"/>
  <c r="C208" i="27"/>
  <c r="C207" i="27"/>
  <c r="C206" i="27"/>
  <c r="C205" i="27"/>
  <c r="C204" i="27"/>
  <c r="C203" i="27"/>
  <c r="C202" i="27"/>
  <c r="C201" i="27"/>
  <c r="C200" i="27"/>
  <c r="C199" i="27"/>
  <c r="C198" i="27"/>
  <c r="C197" i="27"/>
  <c r="C196" i="27"/>
  <c r="C195" i="27"/>
  <c r="C194" i="27"/>
  <c r="C193" i="27"/>
  <c r="C192" i="27"/>
  <c r="C191" i="27"/>
  <c r="C190" i="27"/>
  <c r="C189" i="27"/>
  <c r="C188" i="27"/>
  <c r="C187" i="27"/>
  <c r="C186" i="27"/>
  <c r="C185" i="27"/>
  <c r="C184" i="27"/>
  <c r="C183" i="27"/>
  <c r="C182" i="27"/>
  <c r="C181" i="27"/>
  <c r="C180" i="27"/>
  <c r="C179" i="27"/>
  <c r="C178" i="27"/>
  <c r="C177" i="27"/>
  <c r="C176" i="27"/>
  <c r="C175" i="27"/>
  <c r="C174" i="27"/>
  <c r="C173" i="27"/>
  <c r="C172" i="27"/>
  <c r="C171" i="27"/>
  <c r="C170" i="27"/>
  <c r="C169" i="27"/>
  <c r="C168" i="27"/>
  <c r="C167" i="27"/>
  <c r="C166" i="27"/>
  <c r="C165" i="27"/>
  <c r="C164" i="27"/>
  <c r="C163" i="27"/>
  <c r="C162" i="27"/>
  <c r="C161" i="27"/>
  <c r="C160" i="27"/>
  <c r="C159" i="27"/>
  <c r="C158" i="27"/>
  <c r="C157" i="27"/>
  <c r="C156" i="27"/>
  <c r="C155" i="27"/>
  <c r="C154" i="27"/>
  <c r="C153" i="27"/>
  <c r="C152" i="27"/>
  <c r="C151" i="27"/>
  <c r="C150" i="27"/>
  <c r="C149" i="27"/>
  <c r="C148" i="27"/>
  <c r="C147" i="27"/>
  <c r="C146" i="27"/>
  <c r="C145" i="27"/>
  <c r="C144" i="27"/>
  <c r="C143" i="27"/>
  <c r="C142" i="27"/>
  <c r="C141" i="27"/>
  <c r="C140" i="27"/>
  <c r="C139" i="27"/>
  <c r="C138" i="27"/>
  <c r="C137" i="27"/>
  <c r="C136" i="27"/>
  <c r="C135" i="27"/>
  <c r="C134" i="27"/>
  <c r="C133" i="27"/>
  <c r="C132" i="27"/>
  <c r="C131" i="27"/>
  <c r="C130" i="27"/>
  <c r="C129" i="27"/>
  <c r="C128" i="27"/>
  <c r="C127" i="27"/>
  <c r="C126" i="27"/>
  <c r="C125"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101" i="27"/>
  <c r="C100" i="27"/>
  <c r="C99" i="27"/>
  <c r="C98" i="27"/>
  <c r="C97" i="27"/>
  <c r="C96" i="27"/>
  <c r="C95" i="27"/>
  <c r="C94" i="27"/>
  <c r="C93" i="27"/>
  <c r="C92" i="27"/>
  <c r="C91" i="27"/>
  <c r="C90" i="27"/>
  <c r="C89" i="27"/>
  <c r="C88" i="27"/>
  <c r="C87" i="27"/>
  <c r="C86" i="27"/>
  <c r="C85" i="27"/>
  <c r="C84" i="27"/>
  <c r="C83" i="27"/>
  <c r="C82" i="27"/>
  <c r="C81" i="27"/>
  <c r="C80" i="27"/>
  <c r="C79" i="27"/>
  <c r="C78" i="27"/>
  <c r="C77" i="27"/>
  <c r="C76" i="27"/>
  <c r="C75" i="27"/>
  <c r="C74" i="27"/>
  <c r="C73" i="27"/>
  <c r="C72" i="27"/>
  <c r="C71" i="27"/>
  <c r="C70" i="27"/>
  <c r="C69" i="27"/>
  <c r="C68" i="27"/>
  <c r="C67" i="27"/>
  <c r="C66" i="27"/>
  <c r="C65" i="27"/>
  <c r="C64" i="27"/>
  <c r="C63" i="27"/>
  <c r="C62" i="27"/>
  <c r="C61" i="27"/>
  <c r="C60" i="27"/>
  <c r="C59" i="27"/>
  <c r="C58" i="27"/>
  <c r="C57" i="27"/>
  <c r="C56" i="27"/>
  <c r="C55" i="27"/>
  <c r="C54" i="27"/>
  <c r="C53" i="27"/>
  <c r="C52" i="27"/>
  <c r="C51" i="27"/>
  <c r="C50" i="27"/>
  <c r="C49" i="27"/>
  <c r="C48" i="27"/>
  <c r="C47" i="27"/>
  <c r="C46" i="27"/>
  <c r="C45" i="27"/>
  <c r="C44" i="27"/>
  <c r="C43" i="27"/>
  <c r="C42" i="27"/>
  <c r="C41" i="27"/>
  <c r="C40" i="27"/>
  <c r="C39" i="27"/>
  <c r="C38" i="27"/>
  <c r="C37" i="27"/>
  <c r="C36" i="27"/>
  <c r="C35" i="27"/>
  <c r="C34" i="27"/>
  <c r="C33" i="27"/>
  <c r="C32" i="27"/>
  <c r="C31" i="27"/>
  <c r="C30" i="27"/>
  <c r="C29" i="27"/>
  <c r="C28" i="27"/>
  <c r="C27" i="27"/>
  <c r="C26" i="27"/>
  <c r="C25" i="27"/>
  <c r="C24" i="27"/>
  <c r="C23" i="27"/>
  <c r="C22" i="27"/>
  <c r="C21" i="27"/>
  <c r="C20" i="27"/>
  <c r="C19" i="27"/>
  <c r="C18" i="27"/>
  <c r="C17" i="27"/>
  <c r="C16" i="27"/>
  <c r="C15" i="27"/>
  <c r="C14" i="27"/>
  <c r="C13" i="27"/>
  <c r="C12" i="27"/>
  <c r="C11" i="27"/>
  <c r="C10" i="27"/>
  <c r="C9" i="27"/>
  <c r="C8" i="27"/>
  <c r="C7" i="27"/>
  <c r="C6" i="27"/>
  <c r="C5" i="27"/>
  <c r="C4" i="26" l="1"/>
  <c r="C3" i="26"/>
  <c r="C4" i="27"/>
  <c r="C3" i="27"/>
</calcChain>
</file>

<file path=xl/sharedStrings.xml><?xml version="1.0" encoding="utf-8"?>
<sst xmlns="http://schemas.openxmlformats.org/spreadsheetml/2006/main" count="7031" uniqueCount="3832">
  <si>
    <t>BK0532ITS12</t>
  </si>
  <si>
    <t>BK2005ITS12</t>
  </si>
  <si>
    <t>BK2007ITS12</t>
  </si>
  <si>
    <t>HK0807ITS12</t>
  </si>
  <si>
    <t>HK0806ITS12</t>
  </si>
  <si>
    <t>TK0230ITU12</t>
  </si>
  <si>
    <t>TK0231ITU12</t>
  </si>
  <si>
    <t>DK0100ITU12</t>
  </si>
  <si>
    <t>WK0595ITU12</t>
  </si>
  <si>
    <t>PB400 Push Bumpers</t>
  </si>
  <si>
    <t>CK0515CGR11</t>
  </si>
  <si>
    <t>CK0515CGR11RP</t>
  </si>
  <si>
    <t>DK0100CGR11</t>
  </si>
  <si>
    <t>TK1189CGR11</t>
  </si>
  <si>
    <t>WK0513CGR11</t>
  </si>
  <si>
    <t>WK0594CGR11</t>
  </si>
  <si>
    <t>BK0534DUR11</t>
  </si>
  <si>
    <t>BK0535DUR11</t>
  </si>
  <si>
    <t>BK2019DUR11</t>
  </si>
  <si>
    <t>FK0400DUR11</t>
  </si>
  <si>
    <t>HK0809DUR11</t>
  </si>
  <si>
    <t>PK0123DUR112ND</t>
  </si>
  <si>
    <t>PK0316DUR112ND</t>
  </si>
  <si>
    <t>WK0514DUR11</t>
  </si>
  <si>
    <t>WK0595DUR11</t>
  </si>
  <si>
    <t>BT0639DRT102500</t>
  </si>
  <si>
    <t>Ford Interceptor Sedan</t>
  </si>
  <si>
    <t>Ford Interceptor Utility</t>
  </si>
  <si>
    <t>Ford F150</t>
  </si>
  <si>
    <t>Chevrolet Tahoe</t>
  </si>
  <si>
    <t>Dodge Charger</t>
  </si>
  <si>
    <t>Dodge Durango</t>
  </si>
  <si>
    <t>Stationary Windows</t>
  </si>
  <si>
    <t>GF1092ITU12</t>
  </si>
  <si>
    <t>GK0068E</t>
  </si>
  <si>
    <t>GK0069M</t>
  </si>
  <si>
    <t>GK10251ST</t>
  </si>
  <si>
    <t>GK10251STHK</t>
  </si>
  <si>
    <t>GK10261LT</t>
  </si>
  <si>
    <t>GK10261LTHK</t>
  </si>
  <si>
    <t>PP7254</t>
  </si>
  <si>
    <t>ST0380ITS12</t>
  </si>
  <si>
    <t>WK0594ITS12</t>
  </si>
  <si>
    <t>WK0513ITS12</t>
  </si>
  <si>
    <t>DK0100ITS12</t>
  </si>
  <si>
    <t>CK0515ITS12</t>
  </si>
  <si>
    <t>CK0515ITS12RP</t>
  </si>
  <si>
    <t>Containment Units Include Door Panels, Window Barriers and Complete Interior Coverage</t>
  </si>
  <si>
    <t>GF1092ITS12</t>
  </si>
  <si>
    <t>Skid Plate</t>
  </si>
  <si>
    <t>AT7858</t>
  </si>
  <si>
    <t>PP7671</t>
  </si>
  <si>
    <t>ST0380CGR11</t>
  </si>
  <si>
    <t>GF1092DUR11</t>
  </si>
  <si>
    <t>BK2017DUR11</t>
  </si>
  <si>
    <t>PGKEY#2</t>
  </si>
  <si>
    <t>PART NUMBER</t>
  </si>
  <si>
    <t>DESCRIPTION</t>
  </si>
  <si>
    <t>DK0593ITS12</t>
  </si>
  <si>
    <t>BT0409ITS12</t>
  </si>
  <si>
    <t>Fold Down Windows</t>
  </si>
  <si>
    <t>Horizontal Sliding Windows</t>
  </si>
  <si>
    <t>QK0491ITS12</t>
  </si>
  <si>
    <t>Vertical Sliding Windows</t>
  </si>
  <si>
    <t>WK0514ITU12</t>
  </si>
  <si>
    <t>DK0598ITU12</t>
  </si>
  <si>
    <t>TK0232ITU12</t>
  </si>
  <si>
    <t>QK0489ITU12</t>
  </si>
  <si>
    <t>QK0491ITU12</t>
  </si>
  <si>
    <t>QK0490ITU12</t>
  </si>
  <si>
    <t>CK0657ITS12PSRP</t>
  </si>
  <si>
    <t>SK0503ITS12</t>
  </si>
  <si>
    <t>TK1189ITS12</t>
  </si>
  <si>
    <t>Horizontal Sliding Window</t>
  </si>
  <si>
    <t>QK0491CGR11</t>
  </si>
  <si>
    <t>GK2001E</t>
  </si>
  <si>
    <t>GK11222B</t>
  </si>
  <si>
    <t>PK0123ITU122ND</t>
  </si>
  <si>
    <t>PK0316ITU122ND</t>
  </si>
  <si>
    <t>QK0494ITU12</t>
  </si>
  <si>
    <t>WK0513ITS12H</t>
  </si>
  <si>
    <t>WK0514ITU12H</t>
  </si>
  <si>
    <t>GT0536ITU12</t>
  </si>
  <si>
    <t>GT0536ITS12</t>
  </si>
  <si>
    <t>GT0536CGR11</t>
  </si>
  <si>
    <t>Ford F250-F550</t>
  </si>
  <si>
    <t>QK0489ITS12</t>
  </si>
  <si>
    <t>BT0639DUR11</t>
  </si>
  <si>
    <t>GT0536DUR11</t>
  </si>
  <si>
    <t>GF1092CHT07</t>
  </si>
  <si>
    <t>Ford Expedition</t>
  </si>
  <si>
    <t>PLEASE SPECIFY MAKE, MODEL, AND YEAR OF VEHICLE WHEN ORDERING</t>
  </si>
  <si>
    <t>ALL PRICES FOB OLYMPIA, WA - QUANTITY PRICES AVAILABLE UPON REQUEST</t>
  </si>
  <si>
    <t>Please Visit www.setina.com for Additional Product Information</t>
  </si>
  <si>
    <t>TK0233ITU12</t>
  </si>
  <si>
    <t xml:space="preserve"> RETAIL PRICE</t>
  </si>
  <si>
    <t>GF1092DRT05</t>
  </si>
  <si>
    <t>Dodge Ram 2500-3500</t>
  </si>
  <si>
    <t>BK0534DRT102500</t>
  </si>
  <si>
    <t>BK0535DRT102500</t>
  </si>
  <si>
    <t>WK0514DRT102500</t>
  </si>
  <si>
    <t>WK0595DRT102500</t>
  </si>
  <si>
    <t>QK0492ITU12</t>
  </si>
  <si>
    <t>QK0493ITU12</t>
  </si>
  <si>
    <t>QK0495ITU12</t>
  </si>
  <si>
    <t>QK0496ITU12</t>
  </si>
  <si>
    <t>QK0494CGR11</t>
  </si>
  <si>
    <t>CK0556ITU12</t>
  </si>
  <si>
    <t>TK0248ITU12</t>
  </si>
  <si>
    <t>TK0241ITU12</t>
  </si>
  <si>
    <t>TK0246ITU12</t>
  </si>
  <si>
    <t>TK0243ITU12</t>
  </si>
  <si>
    <t>TK0245ITU12</t>
  </si>
  <si>
    <t>TK0244ITU12</t>
  </si>
  <si>
    <t>TK0236ITU12</t>
  </si>
  <si>
    <t>TK0247ITU12</t>
  </si>
  <si>
    <t>Chevrolet Silverado 2500-3500</t>
  </si>
  <si>
    <t>TK0250ITU12</t>
  </si>
  <si>
    <t>TK0251ITU12</t>
  </si>
  <si>
    <t>TK0252ITU12</t>
  </si>
  <si>
    <t>TK0253ITU12</t>
  </si>
  <si>
    <t>TK0254ITU12</t>
  </si>
  <si>
    <t>TK0255ITU12</t>
  </si>
  <si>
    <t>TK0230DUR11</t>
  </si>
  <si>
    <t>TK0231DUR11</t>
  </si>
  <si>
    <t>TK0232DUR11</t>
  </si>
  <si>
    <t>TK0233DUR11</t>
  </si>
  <si>
    <t>TK0236DUR11</t>
  </si>
  <si>
    <t>TK0241DUR11</t>
  </si>
  <si>
    <t>TK0243DUR11</t>
  </si>
  <si>
    <t>TK0244DUR11</t>
  </si>
  <si>
    <t>TK0245DUR11</t>
  </si>
  <si>
    <t>TK0246DUR11</t>
  </si>
  <si>
    <t>TK0247DUR11</t>
  </si>
  <si>
    <t>TK0248DUR11</t>
  </si>
  <si>
    <t>TK0250DUR11</t>
  </si>
  <si>
    <t>TK0251DUR11</t>
  </si>
  <si>
    <t>TK0252DUR11</t>
  </si>
  <si>
    <t>TK0253DUR11</t>
  </si>
  <si>
    <t>TK0254DUR11</t>
  </si>
  <si>
    <t>TK0255DUR11</t>
  </si>
  <si>
    <t>WK0040ITU12</t>
  </si>
  <si>
    <t>PK0123TAH152ND</t>
  </si>
  <si>
    <t>PK0316TAH152ND</t>
  </si>
  <si>
    <t>BK0534TAH15</t>
  </si>
  <si>
    <t>BK0535TAH15</t>
  </si>
  <si>
    <t>BK2017TAH15</t>
  </si>
  <si>
    <t>BK2019TAH15</t>
  </si>
  <si>
    <t>BT0639TAH15</t>
  </si>
  <si>
    <t>FK0400TAH15</t>
  </si>
  <si>
    <t>HK0810TAH15</t>
  </si>
  <si>
    <t>HK0809TAH15</t>
  </si>
  <si>
    <t>WK0595TAH15</t>
  </si>
  <si>
    <t>WK0514TAH15</t>
  </si>
  <si>
    <t>DK0598TAH15</t>
  </si>
  <si>
    <t>DK0704TAH15</t>
  </si>
  <si>
    <t>GF1092TAH15</t>
  </si>
  <si>
    <t>TK0230TAH15</t>
  </si>
  <si>
    <t>TK0231TAH15</t>
  </si>
  <si>
    <t>TK0232TAH15</t>
  </si>
  <si>
    <t>TK0233TAH15</t>
  </si>
  <si>
    <t>TK0236TAH15</t>
  </si>
  <si>
    <t>TK0241TAH15</t>
  </si>
  <si>
    <t>TK0243TAH15</t>
  </si>
  <si>
    <t>TK0244TAH15</t>
  </si>
  <si>
    <t>TK0245TAH15</t>
  </si>
  <si>
    <t>TK0246TAH15</t>
  </si>
  <si>
    <t>TK0247TAH15</t>
  </si>
  <si>
    <t>TK0248TAH15</t>
  </si>
  <si>
    <t>TK0250TAH15</t>
  </si>
  <si>
    <t>TK0251TAH15</t>
  </si>
  <si>
    <t>TK0252TAH15</t>
  </si>
  <si>
    <t>TK0253TAH15</t>
  </si>
  <si>
    <t>TK0254TAH15</t>
  </si>
  <si>
    <t>TK0255TAH15</t>
  </si>
  <si>
    <t>QK0494TAH15</t>
  </si>
  <si>
    <t>QK0495TAH15</t>
  </si>
  <si>
    <t>QK0496TAH15</t>
  </si>
  <si>
    <t>DK0100TAH15</t>
  </si>
  <si>
    <t>TPA9289</t>
  </si>
  <si>
    <t>CK0556ITU12FAN10</t>
  </si>
  <si>
    <t>TF0237DUR11</t>
  </si>
  <si>
    <t>GF1092ITS12WC</t>
  </si>
  <si>
    <t>WK0595TAH15WD</t>
  </si>
  <si>
    <t>WK0040TAH15</t>
  </si>
  <si>
    <t>WK0514TAH15WD</t>
  </si>
  <si>
    <t>BK0534CHT152500</t>
  </si>
  <si>
    <t>BK0535CHT152500</t>
  </si>
  <si>
    <t>BK2017CHT152500</t>
  </si>
  <si>
    <t>BK2019CHT152500</t>
  </si>
  <si>
    <t>BT0639CHT152500</t>
  </si>
  <si>
    <t>WK0595CHT152500</t>
  </si>
  <si>
    <t>WK0514CHT152500</t>
  </si>
  <si>
    <t>WK0514CHT152500WD</t>
  </si>
  <si>
    <t>WK0595CHT152500WD</t>
  </si>
  <si>
    <t>SK0075CGR14V8</t>
  </si>
  <si>
    <t>TK1199ITS12</t>
  </si>
  <si>
    <t>WK0514TAH15H</t>
  </si>
  <si>
    <t>BK0532CGR15</t>
  </si>
  <si>
    <t>BK0533CGR15</t>
  </si>
  <si>
    <t>BK2005CGR15</t>
  </si>
  <si>
    <t>BK2007CGR15</t>
  </si>
  <si>
    <t>BT0409CGR15</t>
  </si>
  <si>
    <t>HK0807CGR15</t>
  </si>
  <si>
    <t>HK0806CGR15</t>
  </si>
  <si>
    <t>TK1199CGR11</t>
  </si>
  <si>
    <t>CK0657ITS12DSRP</t>
  </si>
  <si>
    <t>PK0110ITS12</t>
  </si>
  <si>
    <t>PK0187ITS12</t>
  </si>
  <si>
    <t>PK0102ITS12</t>
  </si>
  <si>
    <t>PK0101ITS12</t>
  </si>
  <si>
    <t>PK0135ITS12</t>
  </si>
  <si>
    <t>PK0103ITS12</t>
  </si>
  <si>
    <t>PK0800ITS12</t>
  </si>
  <si>
    <t>PK0104ITS12</t>
  </si>
  <si>
    <t>PK0108ITS12</t>
  </si>
  <si>
    <t>PK0107ITS12</t>
  </si>
  <si>
    <t>PK0577ITS12</t>
  </si>
  <si>
    <t>PK0305ITS12</t>
  </si>
  <si>
    <t>PK0221ITS12</t>
  </si>
  <si>
    <t>PK0222ITS12</t>
  </si>
  <si>
    <t>PK0330ITS12</t>
  </si>
  <si>
    <t>PK0329ITS12</t>
  </si>
  <si>
    <t>PK0331ITS12</t>
  </si>
  <si>
    <t>PK0332ITS12</t>
  </si>
  <si>
    <t>PK0333ITS12</t>
  </si>
  <si>
    <t>PK0325ITS12</t>
  </si>
  <si>
    <t>PK0315ITS12</t>
  </si>
  <si>
    <t>PK0334ITS12</t>
  </si>
  <si>
    <t>PK0418ITS12</t>
  </si>
  <si>
    <t>PK0600ITS12</t>
  </si>
  <si>
    <t>PK0224ITS12</t>
  </si>
  <si>
    <t>PK0223ITS12</t>
  </si>
  <si>
    <t>PK1138ITS12</t>
  </si>
  <si>
    <t>PK1137ITS12</t>
  </si>
  <si>
    <t>PK1144ITS12</t>
  </si>
  <si>
    <t>PK1140ITS12</t>
  </si>
  <si>
    <t>PK1134ITS12</t>
  </si>
  <si>
    <t>PK1133ITS12</t>
  </si>
  <si>
    <t>PK1130ITS12</t>
  </si>
  <si>
    <t>PK1129ITS12</t>
  </si>
  <si>
    <t>PK1126ITS12</t>
  </si>
  <si>
    <t>PK1125ITS12</t>
  </si>
  <si>
    <t>PK1186ITS12</t>
  </si>
  <si>
    <t>PK1185ITS12</t>
  </si>
  <si>
    <t>1K0573ITS12</t>
  </si>
  <si>
    <t>1K0575ITS12</t>
  </si>
  <si>
    <t>1K0573ITS12S</t>
  </si>
  <si>
    <t>1K0575ITS12S</t>
  </si>
  <si>
    <t>PT0111ITS12</t>
  </si>
  <si>
    <t>PT2111ITS12</t>
  </si>
  <si>
    <t>PT1175ITS12</t>
  </si>
  <si>
    <t>PK0318ITU12</t>
  </si>
  <si>
    <t>PK0319ITU12</t>
  </si>
  <si>
    <t>PK0116ITU12</t>
  </si>
  <si>
    <t>PK0115ITU12</t>
  </si>
  <si>
    <t>PK0326ITU12</t>
  </si>
  <si>
    <t>PK0117ITU12</t>
  </si>
  <si>
    <t>PK0119ITU12</t>
  </si>
  <si>
    <t>PK0118ITU12</t>
  </si>
  <si>
    <t>PK0351ITU12</t>
  </si>
  <si>
    <t>PK0352ITU12</t>
  </si>
  <si>
    <t>PK0121ITU12</t>
  </si>
  <si>
    <t>PK0120ITU12</t>
  </si>
  <si>
    <t>PK0350ITU12</t>
  </si>
  <si>
    <t>PK0601ITU12</t>
  </si>
  <si>
    <t>PK0226ITU12</t>
  </si>
  <si>
    <t>PK0225ITU12</t>
  </si>
  <si>
    <t>PK0443ITU12</t>
  </si>
  <si>
    <t>PK0374ITU12</t>
  </si>
  <si>
    <t>PK0373ITU12</t>
  </si>
  <si>
    <t>PK0517ITU12</t>
  </si>
  <si>
    <t>PK0420ITU12</t>
  </si>
  <si>
    <t>PK0369ITU12</t>
  </si>
  <si>
    <t>PK0398ITU12</t>
  </si>
  <si>
    <t>PK0355ITU12</t>
  </si>
  <si>
    <t>PK0439ITU12</t>
  </si>
  <si>
    <t>PK0419ITU12</t>
  </si>
  <si>
    <t>PK0602ITU12</t>
  </si>
  <si>
    <t>PK0228ITU12</t>
  </si>
  <si>
    <t>PK0227ITU12</t>
  </si>
  <si>
    <t>PK1138ITU12</t>
  </si>
  <si>
    <t>PK1137ITU12</t>
  </si>
  <si>
    <t>PK1144ITU12</t>
  </si>
  <si>
    <t>PK1140ITU12</t>
  </si>
  <si>
    <t>PK1134ITU12</t>
  </si>
  <si>
    <t>PK1133ITU12</t>
  </si>
  <si>
    <t>PK1130ITU12</t>
  </si>
  <si>
    <t>PK1129ITU12</t>
  </si>
  <si>
    <t>PK1126ITU12</t>
  </si>
  <si>
    <t>PK1125ITU12</t>
  </si>
  <si>
    <t>PK1186ITU12</t>
  </si>
  <si>
    <t>PK1185ITU12</t>
  </si>
  <si>
    <t>1K0574ITU12</t>
  </si>
  <si>
    <t>1K0576ITU12</t>
  </si>
  <si>
    <t>PT0185ITU12</t>
  </si>
  <si>
    <t>PT2185ITU12</t>
  </si>
  <si>
    <t>PK0116TAH15</t>
  </si>
  <si>
    <t>PK0115TAH15</t>
  </si>
  <si>
    <t>PK0326TAH15</t>
  </si>
  <si>
    <t>PK0117TAH15</t>
  </si>
  <si>
    <t>PK0119TAH15</t>
  </si>
  <si>
    <t>PK0118TAH15</t>
  </si>
  <si>
    <t>PK0121TAH15</t>
  </si>
  <si>
    <t>PK0120TAH15</t>
  </si>
  <si>
    <t>PK0350TAH15</t>
  </si>
  <si>
    <t>PK0601TAH15</t>
  </si>
  <si>
    <t>PK0226TAH15</t>
  </si>
  <si>
    <t>PK0225TAH15</t>
  </si>
  <si>
    <t>PK0374TAH15</t>
  </si>
  <si>
    <t>PK0373TAH15</t>
  </si>
  <si>
    <t>PK0517TAH15</t>
  </si>
  <si>
    <t>PK0420TAH15</t>
  </si>
  <si>
    <t>PK0369TAH15</t>
  </si>
  <si>
    <t>PK0398TAH15</t>
  </si>
  <si>
    <t>PK0355TAH15</t>
  </si>
  <si>
    <t>PK0439TAH15</t>
  </si>
  <si>
    <t>PK0419TAH15</t>
  </si>
  <si>
    <t>PK0602TAH15</t>
  </si>
  <si>
    <t>PK0228TAH15</t>
  </si>
  <si>
    <t>PK0227TAH15</t>
  </si>
  <si>
    <t>PK1164TAH15</t>
  </si>
  <si>
    <t>PK1163TAH15</t>
  </si>
  <si>
    <t>PK1170TAH15</t>
  </si>
  <si>
    <t>PK1166TAH15</t>
  </si>
  <si>
    <t>PK1160TAH15</t>
  </si>
  <si>
    <t>PK1157TAH15</t>
  </si>
  <si>
    <t>PK1156TAH15</t>
  </si>
  <si>
    <t>PK1155TAH15</t>
  </si>
  <si>
    <t>PK1152TAH15</t>
  </si>
  <si>
    <t>PK1151TAH15</t>
  </si>
  <si>
    <t>PK1188TAH15</t>
  </si>
  <si>
    <t>PK1187TAH15</t>
  </si>
  <si>
    <t>1K0574TAH15</t>
  </si>
  <si>
    <t>1K0576TAH15</t>
  </si>
  <si>
    <t>1K0574TAH15SS</t>
  </si>
  <si>
    <t>1K0576TAH15SS</t>
  </si>
  <si>
    <t>PT0185TAH15</t>
  </si>
  <si>
    <t>PT2185TAH15</t>
  </si>
  <si>
    <t>PT1176TAH15</t>
  </si>
  <si>
    <t>PK0102CGR11</t>
  </si>
  <si>
    <t>PK0101CGR11</t>
  </si>
  <si>
    <t>PK0135CGR11</t>
  </si>
  <si>
    <t>PK0103CGR11</t>
  </si>
  <si>
    <t>PK0800CGR11</t>
  </si>
  <si>
    <t>PK0104CGR11</t>
  </si>
  <si>
    <t>PK0108CGR11</t>
  </si>
  <si>
    <t>PK0107CGR11</t>
  </si>
  <si>
    <t>PK0577CGR11</t>
  </si>
  <si>
    <t>PK0305CGR11</t>
  </si>
  <si>
    <t>PK0221CGR11</t>
  </si>
  <si>
    <t>PK0222CGR11</t>
  </si>
  <si>
    <t>PK0330CGR11</t>
  </si>
  <si>
    <t>PK0329CGR11</t>
  </si>
  <si>
    <t>PK0331CGR11</t>
  </si>
  <si>
    <t>PK0332CGR11</t>
  </si>
  <si>
    <t>PK0333CGR11</t>
  </si>
  <si>
    <t>PK0325CGR11</t>
  </si>
  <si>
    <t>PK0315CGR11</t>
  </si>
  <si>
    <t>PK0334CGR11</t>
  </si>
  <si>
    <t>PK0418CGR11</t>
  </si>
  <si>
    <t>PK0600CGR11</t>
  </si>
  <si>
    <t>PK0224CGR11</t>
  </si>
  <si>
    <t>PK0223CGR11</t>
  </si>
  <si>
    <t>PK1138CGR11</t>
  </si>
  <si>
    <t>PK1137CGR11</t>
  </si>
  <si>
    <t>PK1144CGR11</t>
  </si>
  <si>
    <t>PK1140CGR11</t>
  </si>
  <si>
    <t>PK1134CGR11</t>
  </si>
  <si>
    <t>PK1133CGR11</t>
  </si>
  <si>
    <t>PK1130CGR11</t>
  </si>
  <si>
    <t>PK1129CGR11</t>
  </si>
  <si>
    <t>PK1126CGR11</t>
  </si>
  <si>
    <t>PK1125CGR11</t>
  </si>
  <si>
    <t>PK1186CGR11</t>
  </si>
  <si>
    <t>PK1185CGR11</t>
  </si>
  <si>
    <t>PT0111CGR11</t>
  </si>
  <si>
    <t>PT2111CGR11</t>
  </si>
  <si>
    <t>PT1175CGR11</t>
  </si>
  <si>
    <t>1K0573CGR11P</t>
  </si>
  <si>
    <t>1K0575CGR11E</t>
  </si>
  <si>
    <t>1K0573CGR11SS</t>
  </si>
  <si>
    <t>1K0575CGR11SS</t>
  </si>
  <si>
    <t>PK0116DUR11</t>
  </si>
  <si>
    <t>PK0115DUR11</t>
  </si>
  <si>
    <t>PK0326DUR11</t>
  </si>
  <si>
    <t>PK0117DUR11</t>
  </si>
  <si>
    <t>PK0119DUR11</t>
  </si>
  <si>
    <t>PK0118DUR11</t>
  </si>
  <si>
    <t>PK0121DUR11</t>
  </si>
  <si>
    <t>PK0120DUR11</t>
  </si>
  <si>
    <t>PK0350DUR11</t>
  </si>
  <si>
    <t>PK0601DUR11</t>
  </si>
  <si>
    <t>PK0226DUR11</t>
  </si>
  <si>
    <t>PK0225DUR11</t>
  </si>
  <si>
    <t>PK0374DUR11</t>
  </si>
  <si>
    <t>PK0373DUR11</t>
  </si>
  <si>
    <t>PK0517DUR11</t>
  </si>
  <si>
    <t>PK0420DUR11</t>
  </si>
  <si>
    <t>PK0369DUR11</t>
  </si>
  <si>
    <t>PK0398DUR11</t>
  </si>
  <si>
    <t>PK0355DUR11</t>
  </si>
  <si>
    <t>PK0439DUR11</t>
  </si>
  <si>
    <t>PK0419DUR11</t>
  </si>
  <si>
    <t>PK0602DUR11</t>
  </si>
  <si>
    <t>PK0228DUR11</t>
  </si>
  <si>
    <t>PK0227DUR11</t>
  </si>
  <si>
    <t>PK1138DUR11</t>
  </si>
  <si>
    <t>PK1137DUR11</t>
  </si>
  <si>
    <t>PK1140DUR11</t>
  </si>
  <si>
    <t>PK1134DUR11</t>
  </si>
  <si>
    <t>PK1133DUR11</t>
  </si>
  <si>
    <t>PK1130DUR11</t>
  </si>
  <si>
    <t>PK1129DUR11</t>
  </si>
  <si>
    <t>PK1126DUR11</t>
  </si>
  <si>
    <t>PK1125DUR11</t>
  </si>
  <si>
    <t>PK1186DUR11</t>
  </si>
  <si>
    <t>PK1185DUR11</t>
  </si>
  <si>
    <t>1K0574DUR11</t>
  </si>
  <si>
    <t>PT0185DUR11</t>
  </si>
  <si>
    <t>PT2185DUR11</t>
  </si>
  <si>
    <t>PK0116DRT102500</t>
  </si>
  <si>
    <t>PK0115DRT102500</t>
  </si>
  <si>
    <t>PK0326DRT102500</t>
  </si>
  <si>
    <t>PK0117DRT102500</t>
  </si>
  <si>
    <t>PK0119DRT102500</t>
  </si>
  <si>
    <t>PK0118DRT102500</t>
  </si>
  <si>
    <t>PK0121DRT102500</t>
  </si>
  <si>
    <t>PK0120DRT102500</t>
  </si>
  <si>
    <t>PK0350DRT102500</t>
  </si>
  <si>
    <t>PK0601DRT102500</t>
  </si>
  <si>
    <t>PK0226DRT102500</t>
  </si>
  <si>
    <t>PK0225DRT102500</t>
  </si>
  <si>
    <t>PK0374DRT102500QC</t>
  </si>
  <si>
    <t>PK0373DRT102500QC</t>
  </si>
  <si>
    <t>PK0517DRT102500QC</t>
  </si>
  <si>
    <t>PK0420DRT102500QC</t>
  </si>
  <si>
    <t>PK0369DRT102500QC</t>
  </si>
  <si>
    <t>PK0398DRT102500QC</t>
  </si>
  <si>
    <t>PK0355DRT102500QC</t>
  </si>
  <si>
    <t>PK0439DRT102500QC</t>
  </si>
  <si>
    <t>PK0419DRT102500QC</t>
  </si>
  <si>
    <t>PK0602DRT102500QC</t>
  </si>
  <si>
    <t>PK0228DRT102500QC</t>
  </si>
  <si>
    <t>PK0227DRT102500QC</t>
  </si>
  <si>
    <t>1K0574DRT102500CCP</t>
  </si>
  <si>
    <t>TK0888ITU12</t>
  </si>
  <si>
    <t>PK0116FDT15F150</t>
  </si>
  <si>
    <t>PK0115FDT15F150</t>
  </si>
  <si>
    <t>PK0326FDT15F150</t>
  </si>
  <si>
    <t>PK0117FDT15F150</t>
  </si>
  <si>
    <t>PK0119FDT15F150</t>
  </si>
  <si>
    <t>PK0118FDT15F150</t>
  </si>
  <si>
    <t>PK0121FDT15F150</t>
  </si>
  <si>
    <t>PK0120FDT15F150</t>
  </si>
  <si>
    <t>PK0350FDT15F150</t>
  </si>
  <si>
    <t>PK0601FDT15F150</t>
  </si>
  <si>
    <t>PK0226FDT15F150</t>
  </si>
  <si>
    <t>PK0225FDT15F150</t>
  </si>
  <si>
    <t>PK0374FDT15F150</t>
  </si>
  <si>
    <t>PK0373FDT15F150</t>
  </si>
  <si>
    <t>PK0517FDT15F150</t>
  </si>
  <si>
    <t>PK0420FDT15F150</t>
  </si>
  <si>
    <t>PK0369FDT15F150</t>
  </si>
  <si>
    <t>PK0398FDT15F150</t>
  </si>
  <si>
    <t>PK0355FDT15F150</t>
  </si>
  <si>
    <t>PK0439FDT15F150</t>
  </si>
  <si>
    <t>PK0419FDT15F150</t>
  </si>
  <si>
    <t>PK0602FDT15F150</t>
  </si>
  <si>
    <t>PK0228FDT15F150</t>
  </si>
  <si>
    <t>PK0227FDT15F150</t>
  </si>
  <si>
    <t>1K0574FDT15F150PDR</t>
  </si>
  <si>
    <t>1K0576FDT15F150EDR</t>
  </si>
  <si>
    <t>PT0185FDT15F150</t>
  </si>
  <si>
    <t>PT2185FDT15F150</t>
  </si>
  <si>
    <t>BK0534FDT15F150</t>
  </si>
  <si>
    <t>BK0535FDT15F150</t>
  </si>
  <si>
    <t>BK2017FDT15F150</t>
  </si>
  <si>
    <t>BK2019FDT15F150</t>
  </si>
  <si>
    <t>BT0639FDT15F150</t>
  </si>
  <si>
    <t>HK0809FDT15F150</t>
  </si>
  <si>
    <t>WK0595FDT15F150P</t>
  </si>
  <si>
    <t>WK0514FDT15F150H</t>
  </si>
  <si>
    <t>WK0626FDT15F150E</t>
  </si>
  <si>
    <t>WK0041TAH15</t>
  </si>
  <si>
    <t>PK0121CHT152500</t>
  </si>
  <si>
    <t>PK0369CHT152500</t>
  </si>
  <si>
    <t>PK0419CHT152500</t>
  </si>
  <si>
    <t>DK0598CHT152500</t>
  </si>
  <si>
    <t>DK0704CHT152500</t>
  </si>
  <si>
    <t>CK0471ITU12</t>
  </si>
  <si>
    <t>WK0595FDT15F150</t>
  </si>
  <si>
    <t>DK0598FDT15F150</t>
  </si>
  <si>
    <t>BK0060CHT152500</t>
  </si>
  <si>
    <t>PK0316CAR083RD</t>
  </si>
  <si>
    <t>Dodge Caravan</t>
  </si>
  <si>
    <t>PK0123CAR082ND</t>
  </si>
  <si>
    <t>PK0316CAR082ND</t>
  </si>
  <si>
    <t>GF1092CAR08</t>
  </si>
  <si>
    <t>PB400 Winch-Ready Push Bumpers</t>
  </si>
  <si>
    <t>QK0634ITU12</t>
  </si>
  <si>
    <t>QK0635ITU12</t>
  </si>
  <si>
    <t>QK0566ITU12</t>
  </si>
  <si>
    <t>TK0476ITU12</t>
  </si>
  <si>
    <t>QK0634CGR11</t>
  </si>
  <si>
    <t>CK0657ITS12PS</t>
  </si>
  <si>
    <t>1K0574ITU12FSR</t>
  </si>
  <si>
    <t>1K0574ITU12SS</t>
  </si>
  <si>
    <t>1K0576ITU12FSR</t>
  </si>
  <si>
    <t>1K0576ITU12SS</t>
  </si>
  <si>
    <t>PT2185DRT102500CC</t>
  </si>
  <si>
    <t>PT2185DRT102500QC</t>
  </si>
  <si>
    <t>PK0123CAR082NDOH</t>
  </si>
  <si>
    <t>1K0573CGR11FSR</t>
  </si>
  <si>
    <t>1K0575CGR11FSR</t>
  </si>
  <si>
    <t>PK0123ITU122NDR</t>
  </si>
  <si>
    <t>PK0316ITU122NDR</t>
  </si>
  <si>
    <t>PG3968</t>
  </si>
  <si>
    <t>BK0060FDT15F150</t>
  </si>
  <si>
    <t>DK0100DUR11</t>
  </si>
  <si>
    <t>1K0574TAH15FSR</t>
  </si>
  <si>
    <t>1K0576TAH15FSR</t>
  </si>
  <si>
    <t>BK0060TAH15</t>
  </si>
  <si>
    <t>WK0514TAH15HWD</t>
  </si>
  <si>
    <t>WK0041ITU12</t>
  </si>
  <si>
    <t>WK0046ITU12</t>
  </si>
  <si>
    <t>QK0634TAH15</t>
  </si>
  <si>
    <t>QK0635TAH15</t>
  </si>
  <si>
    <t>QK0566TAH15</t>
  </si>
  <si>
    <t>TK0888TAH15</t>
  </si>
  <si>
    <t>TK0841ITU12</t>
  </si>
  <si>
    <t>TK0842ITU12</t>
  </si>
  <si>
    <t>TK0843ITU12</t>
  </si>
  <si>
    <t>TK0844ITU12</t>
  </si>
  <si>
    <t>TK0841TAH15</t>
  </si>
  <si>
    <t>TK0842TAH15</t>
  </si>
  <si>
    <t>TK0843TAH15</t>
  </si>
  <si>
    <t>TK0844TAH15</t>
  </si>
  <si>
    <t>TK0841DUR11</t>
  </si>
  <si>
    <t>TK0842DUR11</t>
  </si>
  <si>
    <t>TK0843DUR11</t>
  </si>
  <si>
    <t>TK0844DUR11</t>
  </si>
  <si>
    <t>GK10112U</t>
  </si>
  <si>
    <t>GK10112UHK</t>
  </si>
  <si>
    <t>GK10141S1U</t>
  </si>
  <si>
    <t>GK10141S1UHK</t>
  </si>
  <si>
    <t>GK10701U</t>
  </si>
  <si>
    <t>GK10701UHK</t>
  </si>
  <si>
    <t>TK0054ITU12</t>
  </si>
  <si>
    <t>TPA11080</t>
  </si>
  <si>
    <t>1K0576DUR11</t>
  </si>
  <si>
    <t>CK0471ITU12-10</t>
  </si>
  <si>
    <t>Premier K9 by Criminalistics K9 Electronics</t>
  </si>
  <si>
    <t>1K0574FDT15F150WOD</t>
  </si>
  <si>
    <t>PK0116FDT17F250</t>
  </si>
  <si>
    <t>PK0115FDT17F250</t>
  </si>
  <si>
    <t>PK0326FDT17F250</t>
  </si>
  <si>
    <t>PK0117FDT17F250</t>
  </si>
  <si>
    <t>PK0119FDT17F250</t>
  </si>
  <si>
    <t>PK0118FDT17F250</t>
  </si>
  <si>
    <t>PK0121FDT17F250</t>
  </si>
  <si>
    <t>PK0120FDT17F250</t>
  </si>
  <si>
    <t>PK0350FDT17F250</t>
  </si>
  <si>
    <t>PK0601FDT17F250</t>
  </si>
  <si>
    <t>PK0226FDT17F250</t>
  </si>
  <si>
    <t>PK0225FDT17F250</t>
  </si>
  <si>
    <t>PK0374FDT17F250</t>
  </si>
  <si>
    <t>PK0373FDT17F250</t>
  </si>
  <si>
    <t>PK0517FDT17F250</t>
  </si>
  <si>
    <t>PK0420FDT17F250</t>
  </si>
  <si>
    <t>PK0369FDT17F250</t>
  </si>
  <si>
    <t>PK0398FDT17F250</t>
  </si>
  <si>
    <t>PK0355FDT17F250</t>
  </si>
  <si>
    <t>PK0439FDT17F250</t>
  </si>
  <si>
    <t>PK0419FDT17F250</t>
  </si>
  <si>
    <t>PK0602FDT17F250</t>
  </si>
  <si>
    <t>PK0228FDT17F250</t>
  </si>
  <si>
    <t>PK0227FDT17F250</t>
  </si>
  <si>
    <t>1K0576FDT17F250E</t>
  </si>
  <si>
    <t>1K0574FDT17F250PDR</t>
  </si>
  <si>
    <t>1K0574FDT17F250WOD</t>
  </si>
  <si>
    <t>1K0576FDT17F250EDR</t>
  </si>
  <si>
    <t>BK0534FDT17F250</t>
  </si>
  <si>
    <t>BK0535FDT17F250</t>
  </si>
  <si>
    <t>BK2017FDT17F250</t>
  </si>
  <si>
    <t>BK2019FDT17F250</t>
  </si>
  <si>
    <t>PP9640</t>
  </si>
  <si>
    <t>TK1167ITS12</t>
  </si>
  <si>
    <t>TK1208ITS12</t>
  </si>
  <si>
    <t>TK1167CGR11</t>
  </si>
  <si>
    <t>1K0558ITS12</t>
  </si>
  <si>
    <t>1K0559ITS12</t>
  </si>
  <si>
    <t>1K0558ITS12S</t>
  </si>
  <si>
    <t>1K0559ITS12S</t>
  </si>
  <si>
    <t>PT0185FDT17F250</t>
  </si>
  <si>
    <t>PT2185FDT17F250</t>
  </si>
  <si>
    <t>BK0060FDT17F250</t>
  </si>
  <si>
    <t>BT0639FDT17F250</t>
  </si>
  <si>
    <t>WK0595FDT17F250</t>
  </si>
  <si>
    <t>WK0514FDT17F250H</t>
  </si>
  <si>
    <t>CK0556ITU12PASS</t>
  </si>
  <si>
    <t>CK2052ITU12</t>
  </si>
  <si>
    <t>MK0707CGR14V8</t>
  </si>
  <si>
    <t>TPA12419</t>
  </si>
  <si>
    <t>Part Number</t>
  </si>
  <si>
    <t>CARS</t>
  </si>
  <si>
    <t>EK0685CGR06</t>
  </si>
  <si>
    <t>EK0690CGR06</t>
  </si>
  <si>
    <t>EK0691CGR06</t>
  </si>
  <si>
    <t>EK0683CGR06</t>
  </si>
  <si>
    <t>EK0688CGR06</t>
  </si>
  <si>
    <t>EK0684CGR06</t>
  </si>
  <si>
    <t>VANS, TRUCKS, SUV'S</t>
  </si>
  <si>
    <t>EK0685TAH00</t>
  </si>
  <si>
    <t>EK0689TAH00</t>
  </si>
  <si>
    <t>EK0690TAH00</t>
  </si>
  <si>
    <t>EK0691TAH00</t>
  </si>
  <si>
    <t>EK0683TAH00</t>
  </si>
  <si>
    <t>EK0684TAH00</t>
  </si>
  <si>
    <t>Chevrolet Truck</t>
  </si>
  <si>
    <t>EK0685CHT07</t>
  </si>
  <si>
    <t>EK0690CHT07</t>
  </si>
  <si>
    <t>EK0683CHT07</t>
  </si>
  <si>
    <t>EK0691CHT07</t>
  </si>
  <si>
    <t>Chevrolet Truck 1500/2500/3500</t>
  </si>
  <si>
    <t>EK0689CHT07</t>
  </si>
  <si>
    <t>EK0684CHT07</t>
  </si>
  <si>
    <t>EK0685EPD07</t>
  </si>
  <si>
    <t>EK0689EPD07</t>
  </si>
  <si>
    <t>EK0690EPD07</t>
  </si>
  <si>
    <t>EK0691EPD07</t>
  </si>
  <si>
    <t>EK0683EPD07</t>
  </si>
  <si>
    <t>EK0684EPD07</t>
  </si>
  <si>
    <t>Dodge Ram Truck</t>
  </si>
  <si>
    <t>EK0685DRT09</t>
  </si>
  <si>
    <t>EK0689DRT09</t>
  </si>
  <si>
    <t>EK0690DRT09</t>
  </si>
  <si>
    <t>EK0691DRT09</t>
  </si>
  <si>
    <t>EK0683DRT09</t>
  </si>
  <si>
    <t>EK0684DRT09</t>
  </si>
  <si>
    <t>EK0685ITU12</t>
  </si>
  <si>
    <t>EK0689ITU12</t>
  </si>
  <si>
    <t>EK0690ITU12</t>
  </si>
  <si>
    <t>EK0691ITU12</t>
  </si>
  <si>
    <t>EK0683ITU12</t>
  </si>
  <si>
    <t>EK0684ITU12</t>
  </si>
  <si>
    <t>Ford Truck F150</t>
  </si>
  <si>
    <t>EK0685FDT09F150</t>
  </si>
  <si>
    <t>EK0689FDT09F150</t>
  </si>
  <si>
    <t>EK0690FDT09F150</t>
  </si>
  <si>
    <t>EK0691FDT09F150</t>
  </si>
  <si>
    <t>EK0683FDT09F150</t>
  </si>
  <si>
    <t>EK0684FDT09F150</t>
  </si>
  <si>
    <t>Ford Truck F250</t>
  </si>
  <si>
    <t>EK0685FDT09F250</t>
  </si>
  <si>
    <t>EK0689FDT09F250</t>
  </si>
  <si>
    <t>EK0690FDT09F250</t>
  </si>
  <si>
    <t>EK0691FDT09F250</t>
  </si>
  <si>
    <t>EK0683FDT09F250</t>
  </si>
  <si>
    <t>EK0684FDT09F250</t>
  </si>
  <si>
    <t>CK2052ITU12-10</t>
  </si>
  <si>
    <t>QK2142ITU12</t>
  </si>
  <si>
    <t>QK2143ITU12</t>
  </si>
  <si>
    <t>QK2144ITU12</t>
  </si>
  <si>
    <t>QK2121ITU12</t>
  </si>
  <si>
    <t>QK2120ITU12</t>
  </si>
  <si>
    <t>QK2141ITU12</t>
  </si>
  <si>
    <t>QK2145ITU12</t>
  </si>
  <si>
    <t>QK2146ITU12</t>
  </si>
  <si>
    <t>QK2121TAH15</t>
  </si>
  <si>
    <t>QK2120TAH15</t>
  </si>
  <si>
    <t>QK2141TAH15</t>
  </si>
  <si>
    <t>QK2145CGR11</t>
  </si>
  <si>
    <t>QK2121CGR11</t>
  </si>
  <si>
    <t>HK0809FDT17F250</t>
  </si>
  <si>
    <t>1K0573ITS12FSR</t>
  </si>
  <si>
    <t>1K0558ITS12FSR</t>
  </si>
  <si>
    <t>TPA12874</t>
  </si>
  <si>
    <t>TK2068FDT15F150</t>
  </si>
  <si>
    <t>BK0061CHT152500</t>
  </si>
  <si>
    <t>CK2136ITU12</t>
  </si>
  <si>
    <t>BK0533ITS12</t>
  </si>
  <si>
    <t>PK1166EPD18</t>
  </si>
  <si>
    <t>PK1156EPD18</t>
  </si>
  <si>
    <t>PK1152EPD18</t>
  </si>
  <si>
    <t>PK0123EPD182ND</t>
  </si>
  <si>
    <t>PK0123EPD182NDMAX</t>
  </si>
  <si>
    <t>PK0316EPD182ND</t>
  </si>
  <si>
    <t>PK0316EPD182NDMAX</t>
  </si>
  <si>
    <t>BK0534EPD18</t>
  </si>
  <si>
    <t>BK0535EPD18</t>
  </si>
  <si>
    <t>BK2019EPD18</t>
  </si>
  <si>
    <t>HK0809EPD18</t>
  </si>
  <si>
    <t>WK0595EPD18</t>
  </si>
  <si>
    <t>DK0598EPD18</t>
  </si>
  <si>
    <t>*TALL MAN PARTITIONS NOT RECOMMENDED</t>
  </si>
  <si>
    <t>PK1188EPD18</t>
  </si>
  <si>
    <t>PK0123ITU202ND</t>
  </si>
  <si>
    <t>PK0316ITU202ND</t>
  </si>
  <si>
    <t>BK0534ITU20</t>
  </si>
  <si>
    <t>BK0535ITU20</t>
  </si>
  <si>
    <t>BK2017ITU20</t>
  </si>
  <si>
    <t>BK2019ITU20</t>
  </si>
  <si>
    <t>BT0639ITU20</t>
  </si>
  <si>
    <t>FK0400ITU20</t>
  </si>
  <si>
    <t>HK0810ITU20</t>
  </si>
  <si>
    <t>HK0809ITU20</t>
  </si>
  <si>
    <t>WK0595ITU20</t>
  </si>
  <si>
    <t>WK0514ITU20</t>
  </si>
  <si>
    <t>WK0514ITU20H</t>
  </si>
  <si>
    <t>WK0040ITU20</t>
  </si>
  <si>
    <t>WK0041ITU20</t>
  </si>
  <si>
    <t>WK0046ITU20</t>
  </si>
  <si>
    <t>DK0100ITU20</t>
  </si>
  <si>
    <t>DK0598ITU20</t>
  </si>
  <si>
    <t>GF1092ITU20</t>
  </si>
  <si>
    <t>SK0561ITU20</t>
  </si>
  <si>
    <t>QK0494ITU20</t>
  </si>
  <si>
    <t>QK2142ITU20</t>
  </si>
  <si>
    <t>QK0495ITU20</t>
  </si>
  <si>
    <t>QK0496ITU20</t>
  </si>
  <si>
    <t>QK2143ITU20</t>
  </si>
  <si>
    <t>QK2144ITU20</t>
  </si>
  <si>
    <t>QK0634ITU20</t>
  </si>
  <si>
    <t>QK2121ITU20</t>
  </si>
  <si>
    <t>QK0635ITU20</t>
  </si>
  <si>
    <t>QK0566ITU20</t>
  </si>
  <si>
    <t>QK2120ITU20</t>
  </si>
  <si>
    <t>QK2141ITU20</t>
  </si>
  <si>
    <t>QK2151ITU20</t>
  </si>
  <si>
    <t>QK2146ITU20</t>
  </si>
  <si>
    <t>QK0491ITU20</t>
  </si>
  <si>
    <t>TK0230ITU20</t>
  </si>
  <si>
    <t>TK0232ITU20</t>
  </si>
  <si>
    <t>TK0243ITU20</t>
  </si>
  <si>
    <t>TK0245ITU20</t>
  </si>
  <si>
    <t>TK0251ITU20</t>
  </si>
  <si>
    <t>TK0253ITU20</t>
  </si>
  <si>
    <t>TK0843ITU20</t>
  </si>
  <si>
    <t>TK0844ITU20</t>
  </si>
  <si>
    <t>TK0888ITU20</t>
  </si>
  <si>
    <t>TF2234ITU12</t>
  </si>
  <si>
    <t>PK0115EPD18</t>
  </si>
  <si>
    <t>PK0116EPD18</t>
  </si>
  <si>
    <t>PK0117EPD18</t>
  </si>
  <si>
    <t>PK0119EPD18</t>
  </si>
  <si>
    <t>PK0121EPD18</t>
  </si>
  <si>
    <t>PK0225EPD18</t>
  </si>
  <si>
    <t>PK0227EPD18</t>
  </si>
  <si>
    <t>PK0228EPD18</t>
  </si>
  <si>
    <t>PK0326EPD18</t>
  </si>
  <si>
    <t>PK0350EPD18</t>
  </si>
  <si>
    <t>PK0355EPD18</t>
  </si>
  <si>
    <t>PK0369EPD18</t>
  </si>
  <si>
    <t>PK0373EPD18</t>
  </si>
  <si>
    <t>PK0374EPD18</t>
  </si>
  <si>
    <t>PK0398EPD18</t>
  </si>
  <si>
    <t>PK0419EPD18</t>
  </si>
  <si>
    <t>PK0420EPD18</t>
  </si>
  <si>
    <t>PK0439EPD18</t>
  </si>
  <si>
    <t>PK0517EPD18</t>
  </si>
  <si>
    <t>PK0601EPD18</t>
  </si>
  <si>
    <t>PK0602EPD18</t>
  </si>
  <si>
    <t>PK1151EPD18</t>
  </si>
  <si>
    <t>PK1155EPD18</t>
  </si>
  <si>
    <t>PK1157EPD18</t>
  </si>
  <si>
    <t>PK1160EPD18</t>
  </si>
  <si>
    <t>PK1163EPD18</t>
  </si>
  <si>
    <t>PK1164EPD18</t>
  </si>
  <si>
    <t>PK1170EPD18</t>
  </si>
  <si>
    <t>PK1177EPD183RDMAX</t>
  </si>
  <si>
    <t>PK1187EPD18</t>
  </si>
  <si>
    <t>PT1176EPD18</t>
  </si>
  <si>
    <t>PT2185EPD18</t>
  </si>
  <si>
    <t>1K0574EPD18</t>
  </si>
  <si>
    <t>BK0060EPD18</t>
  </si>
  <si>
    <t>BK2017EPD18</t>
  </si>
  <si>
    <t>BK2124EPD18</t>
  </si>
  <si>
    <t>BK2166EPD18</t>
  </si>
  <si>
    <t>QK2121ITS12</t>
  </si>
  <si>
    <t>QK0634ITS12</t>
  </si>
  <si>
    <t>QK0634DUR11</t>
  </si>
  <si>
    <t>WINDOW BARRIERS</t>
  </si>
  <si>
    <t>DOOR PANELS</t>
  </si>
  <si>
    <t>SKID PLATE</t>
  </si>
  <si>
    <t>HEADLIGHT GUARDS</t>
  </si>
  <si>
    <t>FENDER WRAPS</t>
  </si>
  <si>
    <t>SCALE BOX</t>
  </si>
  <si>
    <t>FLOOR PANS</t>
  </si>
  <si>
    <t>BK0802EPD18</t>
  </si>
  <si>
    <t>BK2168EPD18</t>
  </si>
  <si>
    <t>FK0400EPD18</t>
  </si>
  <si>
    <t>WK0514EPD18</t>
  </si>
  <si>
    <t>GF1092EPD18</t>
  </si>
  <si>
    <t>T-Rail Free Standing Mount Kit</t>
  </si>
  <si>
    <t>TK0230EPD18</t>
  </si>
  <si>
    <t>TK0232EPD18</t>
  </si>
  <si>
    <t>TK0233EPD18</t>
  </si>
  <si>
    <t>TK0241EPD18</t>
  </si>
  <si>
    <t>TK0243EPD18</t>
  </si>
  <si>
    <t>TK0248EPD18</t>
  </si>
  <si>
    <t>TK0250EPD18</t>
  </si>
  <si>
    <t>TK0255EPD18</t>
  </si>
  <si>
    <t>TK0841EPD18</t>
  </si>
  <si>
    <t>TF0237EPD18</t>
  </si>
  <si>
    <t>CK0550ITU12SCA</t>
  </si>
  <si>
    <t>CK0550ITU12RPSCA</t>
  </si>
  <si>
    <t>CK0658ITU12SCA</t>
  </si>
  <si>
    <t>PK0123ITU122NDO</t>
  </si>
  <si>
    <t>TK1245DUR11</t>
  </si>
  <si>
    <t>Cargo Deck</t>
  </si>
  <si>
    <t>TK1246DUR11</t>
  </si>
  <si>
    <t>BK0802ITU20</t>
  </si>
  <si>
    <t>BK2124ITU20</t>
  </si>
  <si>
    <t>QK0465FDT15F150</t>
  </si>
  <si>
    <t>TK1261FDT15F150</t>
  </si>
  <si>
    <t>TPA14129</t>
  </si>
  <si>
    <t>TK1261FDT17F250</t>
  </si>
  <si>
    <t>BK2091ITS12</t>
  </si>
  <si>
    <t>BK2124FDT15F150</t>
  </si>
  <si>
    <t>BK0802FDT15F150</t>
  </si>
  <si>
    <t>BK0802FDT17F250</t>
  </si>
  <si>
    <t>BK2124FDT17F250</t>
  </si>
  <si>
    <t>BK2124TAH15</t>
  </si>
  <si>
    <t>BK0802TAH15</t>
  </si>
  <si>
    <t>BK2124CHT152500</t>
  </si>
  <si>
    <t>BK0802CHT152500</t>
  </si>
  <si>
    <t>BK2124DUR11</t>
  </si>
  <si>
    <t>BK0802DUR11</t>
  </si>
  <si>
    <t>BK2091CGR15</t>
  </si>
  <si>
    <t>BK2093CGR15</t>
  </si>
  <si>
    <t>BT0639EPD18</t>
  </si>
  <si>
    <t>054</t>
  </si>
  <si>
    <t>888</t>
  </si>
  <si>
    <t>476</t>
  </si>
  <si>
    <t>318</t>
  </si>
  <si>
    <t>319</t>
  </si>
  <si>
    <t>116</t>
  </si>
  <si>
    <t>115</t>
  </si>
  <si>
    <t>326</t>
  </si>
  <si>
    <t>117</t>
  </si>
  <si>
    <t>119</t>
  </si>
  <si>
    <t>118</t>
  </si>
  <si>
    <t>352</t>
  </si>
  <si>
    <t>121</t>
  </si>
  <si>
    <t>120</t>
  </si>
  <si>
    <t>350</t>
  </si>
  <si>
    <t>601</t>
  </si>
  <si>
    <t>226</t>
  </si>
  <si>
    <t>225</t>
  </si>
  <si>
    <t>443</t>
  </si>
  <si>
    <t>374</t>
  </si>
  <si>
    <t>373</t>
  </si>
  <si>
    <t>517</t>
  </si>
  <si>
    <t>420</t>
  </si>
  <si>
    <t>369</t>
  </si>
  <si>
    <t>398</t>
  </si>
  <si>
    <t>355</t>
  </si>
  <si>
    <t>439</t>
  </si>
  <si>
    <t>419</t>
  </si>
  <si>
    <t>602</t>
  </si>
  <si>
    <t>228</t>
  </si>
  <si>
    <t>227</t>
  </si>
  <si>
    <t>574</t>
  </si>
  <si>
    <t>576</t>
  </si>
  <si>
    <t>123</t>
  </si>
  <si>
    <t>316</t>
  </si>
  <si>
    <t>185</t>
  </si>
  <si>
    <t>534</t>
  </si>
  <si>
    <t>535</t>
  </si>
  <si>
    <t>114</t>
  </si>
  <si>
    <t>639</t>
  </si>
  <si>
    <t>400</t>
  </si>
  <si>
    <t>810</t>
  </si>
  <si>
    <t>809</t>
  </si>
  <si>
    <t>595</t>
  </si>
  <si>
    <t>514</t>
  </si>
  <si>
    <t>040</t>
  </si>
  <si>
    <t>041</t>
  </si>
  <si>
    <t>100</t>
  </si>
  <si>
    <t>598</t>
  </si>
  <si>
    <t>550</t>
  </si>
  <si>
    <t>658</t>
  </si>
  <si>
    <t>556</t>
  </si>
  <si>
    <t>471</t>
  </si>
  <si>
    <t>536</t>
  </si>
  <si>
    <t>561</t>
  </si>
  <si>
    <t>489</t>
  </si>
  <si>
    <t>490</t>
  </si>
  <si>
    <t>494</t>
  </si>
  <si>
    <t>492</t>
  </si>
  <si>
    <t>493</t>
  </si>
  <si>
    <t>495</t>
  </si>
  <si>
    <t>496</t>
  </si>
  <si>
    <t>634</t>
  </si>
  <si>
    <t>635</t>
  </si>
  <si>
    <t>566</t>
  </si>
  <si>
    <t>491</t>
  </si>
  <si>
    <t>230</t>
  </si>
  <si>
    <t>231</t>
  </si>
  <si>
    <t>232</t>
  </si>
  <si>
    <t>233</t>
  </si>
  <si>
    <t>236</t>
  </si>
  <si>
    <t>241</t>
  </si>
  <si>
    <t>243</t>
  </si>
  <si>
    <t>244</t>
  </si>
  <si>
    <t>245</t>
  </si>
  <si>
    <t>246</t>
  </si>
  <si>
    <t>247</t>
  </si>
  <si>
    <t>248</t>
  </si>
  <si>
    <t>250</t>
  </si>
  <si>
    <t>251</t>
  </si>
  <si>
    <t>252</t>
  </si>
  <si>
    <t>253</t>
  </si>
  <si>
    <t>254</t>
  </si>
  <si>
    <t>255</t>
  </si>
  <si>
    <t>841</t>
  </si>
  <si>
    <t>842</t>
  </si>
  <si>
    <t>843</t>
  </si>
  <si>
    <t>844</t>
  </si>
  <si>
    <t>934</t>
  </si>
  <si>
    <t>U9</t>
  </si>
  <si>
    <t>110</t>
  </si>
  <si>
    <t>187</t>
  </si>
  <si>
    <t>102</t>
  </si>
  <si>
    <t>101</t>
  </si>
  <si>
    <t>135</t>
  </si>
  <si>
    <t>103</t>
  </si>
  <si>
    <t>800</t>
  </si>
  <si>
    <t>104</t>
  </si>
  <si>
    <t>108</t>
  </si>
  <si>
    <t>107</t>
  </si>
  <si>
    <t>577</t>
  </si>
  <si>
    <t>305</t>
  </si>
  <si>
    <t>221</t>
  </si>
  <si>
    <t>222</t>
  </si>
  <si>
    <t>330</t>
  </si>
  <si>
    <t>329</t>
  </si>
  <si>
    <t>331</t>
  </si>
  <si>
    <t>332</t>
  </si>
  <si>
    <t>333</t>
  </si>
  <si>
    <t>325</t>
  </si>
  <si>
    <t>315</t>
  </si>
  <si>
    <t>334</t>
  </si>
  <si>
    <t>418</t>
  </si>
  <si>
    <t>600</t>
  </si>
  <si>
    <t>224</t>
  </si>
  <si>
    <t>223</t>
  </si>
  <si>
    <t>380</t>
  </si>
  <si>
    <t>573</t>
  </si>
  <si>
    <t>575</t>
  </si>
  <si>
    <t>558</t>
  </si>
  <si>
    <t>559</t>
  </si>
  <si>
    <t>111</t>
  </si>
  <si>
    <t>532</t>
  </si>
  <si>
    <t>533</t>
  </si>
  <si>
    <t>409</t>
  </si>
  <si>
    <t>807</t>
  </si>
  <si>
    <t>806</t>
  </si>
  <si>
    <t>594</t>
  </si>
  <si>
    <t>513</t>
  </si>
  <si>
    <t>593</t>
  </si>
  <si>
    <t>515</t>
  </si>
  <si>
    <t>657</t>
  </si>
  <si>
    <t>503</t>
  </si>
  <si>
    <t>802</t>
  </si>
  <si>
    <t>#5VS Fold-Down Window
Coated Polycarbonate
Flat Panel Partition</t>
  </si>
  <si>
    <t>#6VS Stationary Window
Coated Polycarbonate
Flat Panel Partition</t>
  </si>
  <si>
    <t>#6VS Stationary Window
Uncoated Polycarbonate
Flat Panel Partition</t>
  </si>
  <si>
    <t>#7VS Stationary Window
Vinyl Coated Expanded Metal
Flat Panel Partition</t>
  </si>
  <si>
    <t>#8VS Stationary Window
1/2 Coated Polycarbonate 1/2 Vinyl Coated Expanded Metal
Flat Panel Partition</t>
  </si>
  <si>
    <t>#8VS Stationary Window
1/2 Uncoated Polycarbonate 1/2 Vinyl Coated Expanded Metal
Flat Panel Partition</t>
  </si>
  <si>
    <t>#9KVS Vertical Sliding Window
Vinyl Coated Expanded Metal
Flat Panel Partition</t>
  </si>
  <si>
    <t>#10VS Horizontal Sliding Window
Coated Polycarbonate
Flat Panel Partition</t>
  </si>
  <si>
    <t>#10VS Horizontal Sliding Window
Uncoated Polycarbonate
Flat Panel Partition</t>
  </si>
  <si>
    <t>#10VS C2 Coated Polycarbonate
With Slotted Polycarbonate Window Security Screen
Flat Panel Partition</t>
  </si>
  <si>
    <t>#10VS C2  Horizontal Sliding Window
Uncoated Polycarbonate
With Slotted Polycarbonate Window Security Screen
Flat Panel Partition</t>
  </si>
  <si>
    <t>#6XL Stationary Window
Coated Polycarbonate
XL Panel Partition</t>
  </si>
  <si>
    <t>#6XL Stationary Window
Uncoated Polycarbonate
XL Panel Partition</t>
  </si>
  <si>
    <t>#7XL Stationary Window
Vinyl Coated Expanded Metal Partition
XL Panel Partition</t>
  </si>
  <si>
    <t>#8XL Stationary Window
1/2 Coated Polycarbonate 1/2 Vinyl Coated Expanded Metal
XL Panel Partition</t>
  </si>
  <si>
    <t>#8XL Stationary Window
1/2 Uncoated Polycarbonate 1/2 Vinyl Coated Expanded Metal
XL Panel Partition</t>
  </si>
  <si>
    <t>#10XL Horizontal Sliding Window
Coated Polycarbonate
XL Panel Partition</t>
  </si>
  <si>
    <t>#10XL Horizontal Sliding Window
Uncoated Polycarbonate
XL Panel Partition</t>
  </si>
  <si>
    <t>#10XL C2 Horizontal Sliding Window
Coated Polycarbonate
With Slotted Polycarbonate Window Security Screen
XL Panel Partition</t>
  </si>
  <si>
    <t>#10XL C2 Horizontal Sliding Window
Uncoated Polycarbonate
With Slotted Polycarbonate Window Security Screen
XL Panel Partition</t>
  </si>
  <si>
    <t>Cargo Area Parition
For 2nd Row Seat
#12VS Stationary Window
Vinyl Coated Expanded Metal</t>
  </si>
  <si>
    <t>Window Barrier VS
Polycarbonate</t>
  </si>
  <si>
    <t>Window Barrier VS
Steel Vertical</t>
  </si>
  <si>
    <t>Window Barrier VS
Steel Horizontal</t>
  </si>
  <si>
    <t>Door Panel VS
TPO Plastic Black
Installs Over OEM Door Panels</t>
  </si>
  <si>
    <t xml:space="preserve">Door Panel VS
Aluminum
Replaces OEM Door Panels </t>
  </si>
  <si>
    <t>PB400 VS Bumper
Full Bumper
Aluminum</t>
  </si>
  <si>
    <t xml:space="preserve">PB450L2
With WHELEN ION </t>
  </si>
  <si>
    <t xml:space="preserve">PB450L4
With WHELEN ION </t>
  </si>
  <si>
    <t>Full Cover Transport Seat
TPO Plastic
With Stock Seat Belts</t>
  </si>
  <si>
    <t>Full Cover Transport Seat
TPO Plastic
With Center Pull Seat Belts</t>
  </si>
  <si>
    <t>Full Cover Transport Seat TPO Plastic
With SETINA SMARTBELT SYSTEM</t>
  </si>
  <si>
    <t>STAND ALONE OEM REPLACMENT CONTOUR TRANSPORT SEAT</t>
  </si>
  <si>
    <t>Full Replacement Transport Seat
TPO Plastic
With SETINA SMARTBELT SYSTEM</t>
  </si>
  <si>
    <t>Full Replacement Transport Seat
TPO Plastic
With Center Pull Seat Belts</t>
  </si>
  <si>
    <t>Floor Pan
TPO Plastic</t>
  </si>
  <si>
    <t>CARGO BOX 
TFN- Tray, Fixed With No Lock
BSN- Base Sliding With No Lock</t>
  </si>
  <si>
    <t>CARGO BOX
DSK- Drawer, Sliding With Key Lock
BSN- Base Sliding With No Lock</t>
  </si>
  <si>
    <t>CARGO BOX
TOA- Tray, Open Top With Anchor Points
BSC- Base Sliding With Combination Lock</t>
  </si>
  <si>
    <t>CARGO BOX
DSC- Drawer, Sliding With Combination Lock
BSN- Base Sliding With No Lock</t>
  </si>
  <si>
    <t>CARGO BOX
TFN- Tray, Fixed With No Lock
BSC- Base Sliding With Combination Lock</t>
  </si>
  <si>
    <t>CARGO BOX
DSK- Drawer, Sliding With Key Lock
BSC- Base Sliding With Combination Lock</t>
  </si>
  <si>
    <t>CARGO BOX
TOA- Tray, Open Top With Anchor Points
BSN- Base Sliding With No Lock</t>
  </si>
  <si>
    <t>CARGO BOX
DSC- Drawer, Sliding With Combination Lock
BSC- Base Sliding With Combination Lock</t>
  </si>
  <si>
    <t>CARGO BOX
DSK- Drawer, Sliding With Key Lock
BSK- Base Sliding With Key Lock</t>
  </si>
  <si>
    <t>CARGO BOX
TFN- Tray, Fixed With No Lock
BSK- Base Sliding With Key Lock</t>
  </si>
  <si>
    <t>CARGO BOX
TOA- Tray, Open Top With Anchor Points
BSK- Base Sliding With Key Lock</t>
  </si>
  <si>
    <t>CARGO BOX
DSC- Drawer, Sliding With Combination Lock
BSK- Base Sliding With Key Lock</t>
  </si>
  <si>
    <t>CARGO BOX
DSE- Drawer, Sliding With Electric Key Pad Lock
BSN- Base Sliding With No Lock</t>
  </si>
  <si>
    <t>CARGO BOX
DSR- Drawer, Sliding With Electic RFID Lock
BSN- Base Sliding With No Lock</t>
  </si>
  <si>
    <t>CARGO BOX 
LFC- Lift Top, Fixed Box With Combination Lock
BSN- Base Sliding With No Lock</t>
  </si>
  <si>
    <t>CARGO BOX 
LFK- Lift Top, Fixed Box With Key Lock 
BSN- Base Sliding With No Lock</t>
  </si>
  <si>
    <t>CARGO BOX
LFC- Lift Top, Fixed Box With Combination Lock 
BSC- Base Sliding With Combination Lock</t>
  </si>
  <si>
    <t>CARGO BOX
LFK- Lift Top, Fixed Box With Key Lock 
BSC- Base Sliding With Combination Lock</t>
  </si>
  <si>
    <t>CARGO BOX
LFC- Lift Top, Fixed Box With Combination Lock 
BSK- Base Sliding With Key Lock</t>
  </si>
  <si>
    <t>CARGO BOX
LFK- Lift Top, Fixed Box With Key Lock 
BSK- Base Sliding With Key Lock</t>
  </si>
  <si>
    <t>CARGO BOX
LFR- Lift Top, Fixed Box With Electic RFID Lock
BSN- Base Sliding With No Lock</t>
  </si>
  <si>
    <t>CARGO BOX
LFE- Lift Top, Fixed Box With Electic Key Pad Lock
BSN- Base Sliding With No Lock</t>
  </si>
  <si>
    <t>Cargo Deck Easy Lift
With Lower Tray</t>
  </si>
  <si>
    <t>Cargo Deck Easy Lift
With Lower Tray With Upper Compartment</t>
  </si>
  <si>
    <t xml:space="preserve">Cargo Scale Box
*ACCOMODATES Up To 8 Scales </t>
  </si>
  <si>
    <t>FLAT PANEL PARTITIONS
*INCLUDES Full Lower Extension Panel</t>
  </si>
  <si>
    <t>RECESSED PANEL PARTITIONS
*INCLUDES 2 Piece Lower Extension Panel</t>
  </si>
  <si>
    <t>#12VS</t>
  </si>
  <si>
    <t>K9 CONTAINMENT UNIT</t>
  </si>
  <si>
    <t>K9 ULTIMATE</t>
  </si>
  <si>
    <t>K9 ULTIMATE 2 PACKAGE</t>
  </si>
  <si>
    <t>K9 ULTIMATE 2
*REQUIRED Cargo Box NOT INCLUDED</t>
  </si>
  <si>
    <t>*REQUIRED #12VS Cargo Area Rear Partition NOT INCLUDED</t>
  </si>
  <si>
    <t>*INCLUDES REQUIRED #12VS Cargo Area Rear Partition</t>
  </si>
  <si>
    <t>PB400 PUSH BUMPERS</t>
  </si>
  <si>
    <t>PB450L LIGHTED PUSH BUMPERS
2 Forward Facing Lights
*ONLY Full Size Bumper Available</t>
  </si>
  <si>
    <t>*INCLUDES All Mounting Hardware and Fasteners</t>
  </si>
  <si>
    <t>SPT</t>
  </si>
  <si>
    <t>K9 SOLUTIONS</t>
  </si>
  <si>
    <t>*COMPATIBLE With All Setina Seats</t>
  </si>
  <si>
    <t>SPECIAL ORDER VEHICLES</t>
  </si>
  <si>
    <t>GMC</t>
  </si>
  <si>
    <t>PB400 VS Bumper
Full Bumper
Steel</t>
  </si>
  <si>
    <t>*INCLUDES Door Panels, Window Barriers &amp; Complete Interior Coverage</t>
  </si>
  <si>
    <t>*TM Partitions Available Please Add Suffix "TM" To Part Number</t>
  </si>
  <si>
    <t>*See "K9 ELECTRONICES" Page</t>
  </si>
  <si>
    <t>*REQUIRED Setina #12VS Rear Cargo Partition Or Freestanding Brackets NOT INCLUDED</t>
  </si>
  <si>
    <t>CARGO BOX
ACCESSORY</t>
  </si>
  <si>
    <t xml:space="preserve">CARGO DECK
*Replaces Cargo Floor </t>
  </si>
  <si>
    <t>*RECOMMENDED #12VS Cargo Area Rear Partition NOT INCLUDED</t>
  </si>
  <si>
    <t>CARGO AREA REAR PARTITIONS</t>
  </si>
  <si>
    <t>#5S Fold-Down Window
Coated Polycarbonate
Flat Panel Partition</t>
  </si>
  <si>
    <t>#6S Stationary Window
Coated Polycarbonate
Flat Panel Partition</t>
  </si>
  <si>
    <t>#6S Stationary Window
Uncoated Polycarbonate
Flat Panel Partition</t>
  </si>
  <si>
    <t>#7S Stationary Window
Vinyl Coated Expanded Metal
Flat Panel Partition</t>
  </si>
  <si>
    <t>#8S Stationary Window
1/2 Coated Polycarbonate 1/2 Vinyl Coated Expanded Metal
Flat Panel Partition</t>
  </si>
  <si>
    <t>#8S Stationary Window
1/2 Uncoated Polycarbonate 1/2 Vinyl Coated Expanded Metal
Flat Panel Partition</t>
  </si>
  <si>
    <t>#10S Horizontal Sliding Window
Coated Polycarbonate
Flat Panel Partition</t>
  </si>
  <si>
    <t>#10S Horizontal Sliding Window
Uncoated Polycarbonate
Flat Panel Partition</t>
  </si>
  <si>
    <t>FLAT PANEL PARTITIONS
*REQUIRED Full Lower Extension Panel NOT INCLUDED</t>
  </si>
  <si>
    <t>FLAT PANEL FULL LOWER EXTENSION PANEL
*REQUIRED FOR All "S Series" Flat Panel Partitions</t>
  </si>
  <si>
    <t>RECESSED PANEL FULL LOWER EXTENSION PANEL
*REQUIRED FOR All "S Series" Recesed Panel Partitions</t>
  </si>
  <si>
    <t>FLAT PANEL PARTITIONS
*INCLUDES Full Lower Extension Panels</t>
  </si>
  <si>
    <t>Lower Extension Panel
2 Pieces</t>
  </si>
  <si>
    <t>PB450L LIGHTED PUSH BUMPERS
2 Forward Facing Lights</t>
  </si>
  <si>
    <t>PB400 VS Bumper
Aluminum</t>
  </si>
  <si>
    <t>PB400 VS Bumper
Steel</t>
  </si>
  <si>
    <t>BK2093ITS12</t>
  </si>
  <si>
    <t xml:space="preserve">PB5 Fender Wraps
PB300/400 </t>
  </si>
  <si>
    <t>PB6 Headlight Guard
With PB5 Wrap</t>
  </si>
  <si>
    <t>PB8 Headlight Guard
Double Loop</t>
  </si>
  <si>
    <t>Push Bumper Transfer Kit
PB100</t>
  </si>
  <si>
    <t>PB8 S Headlight
Guard Double Loop</t>
  </si>
  <si>
    <t>Window Barrier S
Polycarbonate</t>
  </si>
  <si>
    <t>Window Barrier S
Steel
Vertical</t>
  </si>
  <si>
    <t>Window Barrier S
Steel
Horizontal</t>
  </si>
  <si>
    <t>Door Panel S
TPO Plastic Black
Installs Over OEM Door Panels</t>
  </si>
  <si>
    <t>Door Panel S
Aluminum
Replaces OEM Door Panels</t>
  </si>
  <si>
    <t>K9 CONTAINMENT SOLUTIONS
*REQUIRES Front Partition NOT INCLUDED</t>
  </si>
  <si>
    <t>K9 Containment Unit
 Occupies Full Back Seat
*FOR USE WITH REQUIRED Recessed Panel Front Partition NOT INCLUDED</t>
  </si>
  <si>
    <t>Below Is a List Of Special Order Vehicles, This is Not A Comprehensive List, Please Call Setina For More Information.</t>
  </si>
  <si>
    <t>DODGE</t>
  </si>
  <si>
    <t>JEEP</t>
  </si>
  <si>
    <t>CHRYSLER</t>
  </si>
  <si>
    <t>TOYOTA</t>
  </si>
  <si>
    <t>VOLVO</t>
  </si>
  <si>
    <t>NISSAN</t>
  </si>
  <si>
    <t>MISC</t>
  </si>
  <si>
    <t>07-10 GMC TRUCK 2500(HD)/3500</t>
  </si>
  <si>
    <t>04-07 HIGHLANDER</t>
  </si>
  <si>
    <t>04-13 HIGHLANDER</t>
  </si>
  <si>
    <t>08-13 HIGHLANDER</t>
  </si>
  <si>
    <t>06-10 TACOMA</t>
  </si>
  <si>
    <t xml:space="preserve">11-15 TACOMA </t>
  </si>
  <si>
    <t>07-17 TOYOTA FJ</t>
  </si>
  <si>
    <t>08-11 CAMRY</t>
  </si>
  <si>
    <t>12-17 CAMRY</t>
  </si>
  <si>
    <t>08-13 LAND CRUISER 70</t>
  </si>
  <si>
    <t>05-11 XC90</t>
  </si>
  <si>
    <t>09-11 XC90 W/SCA</t>
  </si>
  <si>
    <t>09-11 ALTIMA W/SCA</t>
  </si>
  <si>
    <t>04-09 PRIUS W/SCA</t>
  </si>
  <si>
    <t>06-11 HUMMER H3</t>
  </si>
  <si>
    <t xml:space="preserve">08-11 TRIBUTE </t>
  </si>
  <si>
    <t>10-15 CAMARO</t>
  </si>
  <si>
    <t>13-18 RAV 4</t>
  </si>
  <si>
    <t>Vehicle Year Ranges Which Are Out Of Production, But Are Still Available May Be Considered Special Order Items And May Not Be Eligible For Cancellations Or Returns. Additionally, There Will Be a 25% Fee Added After Wholesale Cost, At The Time Of Invoice On Each Line Item</t>
  </si>
  <si>
    <t>FREE STANDING WEAPONS MOUNT SYSTEM
*INCLUDES Free Standing Mount ONLY
*REQUIRED Weapon System NOT INCLUDED</t>
  </si>
  <si>
    <t>TRANSPORT SEATING</t>
  </si>
  <si>
    <t>Full Replacement Transport Seat
TPO Plastic
With Center Pull Seat Belt</t>
  </si>
  <si>
    <t xml:space="preserve">Floor Pan
TPO Plastic </t>
  </si>
  <si>
    <t>Trunk Tray
Aluminum</t>
  </si>
  <si>
    <t>Trunk Tray
Aluminun
Half Width</t>
  </si>
  <si>
    <t>Trunk Tray
Aluminum
With Lid &amp; Lock</t>
  </si>
  <si>
    <t>Trunk Tray
Aluminum
With Lid &amp; Lock (Deeper Tray)</t>
  </si>
  <si>
    <t>Trunk Tray Fan
Complete Assembly</t>
  </si>
  <si>
    <t>CARGO AREA REAR PARTITIONS
*FOR USE BEHIND 2nd Row Seat ONLY</t>
  </si>
  <si>
    <t>PARTITION TRANSFER KITS</t>
  </si>
  <si>
    <t>Partition Transfer Kit
Flat Panel Partition
With Lower Extension Panel INCLUDED</t>
  </si>
  <si>
    <t>Partition Transfer Kit
Recessed Panel Partition
With 2 PC Lower Extension Panel &amp; Recessed Panel Insert INCLUDED</t>
  </si>
  <si>
    <t>Partition Transfer Kit
XL Panel Partition
With Lower Extension Panel &amp; XL Recessed Insert INCLUDED</t>
  </si>
  <si>
    <t>Partition Transfer Kit
Flat Panel Partition
*Lower Extension Panel NOT INCLUDED</t>
  </si>
  <si>
    <t>Partition Transfer Kit
Recessed Panel Partition
With 2 Piece Lower Extension Panel &amp; Recessed Panel Insert INCLUDED</t>
  </si>
  <si>
    <r>
      <t xml:space="preserve">PB400 VS Bumper
Full Bumper
Aluminum
Winch-Ready
</t>
    </r>
    <r>
      <rPr>
        <sz val="10"/>
        <color rgb="FFFF0000"/>
        <rFont val="Calibri"/>
        <family val="2"/>
        <scheme val="minor"/>
      </rPr>
      <t>*SPECIAL ORDER ITEM, NO RETURNS OR CANCELLATIONS</t>
    </r>
  </si>
  <si>
    <t xml:space="preserve">T-Rail Mount Kit
Free Standing </t>
  </si>
  <si>
    <t>T-Rail Mount Kit
Free Standing</t>
  </si>
  <si>
    <t>CARGO BOX
TRUNK TRAYS</t>
  </si>
  <si>
    <t>Cargo Radio Tray
With No lock TRN</t>
  </si>
  <si>
    <t>#14VS</t>
  </si>
  <si>
    <t>Partition Transfer Kit
XL Panel Partition
With Lower Extension Panel &amp; XL Insert INCLUDED</t>
  </si>
  <si>
    <t>PUSH BUMPER TRANSFER KITS
*INCLUDES All Mounting Hardware &amp; Fasteners</t>
  </si>
  <si>
    <t>Window Barrier 
Steel Vertical</t>
  </si>
  <si>
    <t>WINDOW BARRIERS
*COMPATIBLE With Stock Or Setina Door Panels</t>
  </si>
  <si>
    <t>Window Barrier 
Polycarbonate</t>
  </si>
  <si>
    <t xml:space="preserve">Door Panel
Aluminum
Replaces OEM Door Panels </t>
  </si>
  <si>
    <t>DUAL XL (EXTRA LEGROOM) PARTITIONS
*INCLUDES XL Recessed Panel &amp; Lower Extension Panel</t>
  </si>
  <si>
    <t>XL (EXTRA LEGROOM) PARTITIONS
*INCLUDES XL Recessed Panel &amp; Lower Extension Panel</t>
  </si>
  <si>
    <t>Window Barrier
Steel
Vertical</t>
  </si>
  <si>
    <t>Window Barrier
Polycarbonate</t>
  </si>
  <si>
    <t>PB400 VS Bumper
Steel
Full Bumper</t>
  </si>
  <si>
    <t>Door Panel
Aluminum
Replaces OEM</t>
  </si>
  <si>
    <t>CARGO BOX</t>
  </si>
  <si>
    <r>
      <t xml:space="preserve">PB400 VS Bumper
Full Bumper
Aluminum
Winch-Ready
</t>
    </r>
    <r>
      <rPr>
        <sz val="10"/>
        <color rgb="FFFF0000"/>
        <rFont val="Calibri"/>
        <family val="2"/>
        <scheme val="minor"/>
      </rPr>
      <t>*SPECIAL ORDER ITEM, NO RETURNS OR CANCELLATIONS
*DESIGN PENDING</t>
    </r>
  </si>
  <si>
    <t>RECESSED PANEL PARTITIONS
*REQUIRED 2 Piece Lower Extension Panel NOT INCLUDED</t>
  </si>
  <si>
    <t>Lower Exension Panel
Full</t>
  </si>
  <si>
    <t>PB8 Headlight
Guard Double Loop</t>
  </si>
  <si>
    <t>Door Panel
TPO Plastic Black
Installs Over OEM Door Panels</t>
  </si>
  <si>
    <t>Floor Pan VDRAIN
Individual 1 Piece</t>
  </si>
  <si>
    <t>#10DXL Horizontal Sliding Window
Coated Polycarbonate
DXL Panel Partition</t>
  </si>
  <si>
    <t>#10XL C2 Horizontal Sliding Window
Uncoated Polycarbonate
With Center Sliding Slotted Polycarbonate Window Security Screen
XL Panel Partition</t>
  </si>
  <si>
    <t>#10XL C2 Horizontal Sliding Window
Coated Polycarbonate
With Center Sliding Slotted Polycarbonate Window Security Screen
XL Panel Partition</t>
  </si>
  <si>
    <t>#10S C2 Coated Polycarbonate
With Center Sliding Slotted Polycarbonate Window Security Screen
Flat Panel Partition</t>
  </si>
  <si>
    <t>#10S C2 Horizontal Sliding Window
Uncoated Polycarbonate
With Center Sliding Slotted Polycarbonate Window Security Screen
Flat Panel Partition</t>
  </si>
  <si>
    <t>#10S C2 Horizontal Sliding Window
Uncoated Polycarbonate
With Slotted Polycarbonate Window Security Screen
Flat Panel Partition</t>
  </si>
  <si>
    <t>#10VS C2 Horizontal Sliding Window
Coated Polycarbonate
With Slotted Polycarbonate Window Security Screen
Flat Panel Partition</t>
  </si>
  <si>
    <t xml:space="preserve">Door Panel
Steel
Replaces OEM Door Panels </t>
  </si>
  <si>
    <t xml:space="preserve"> COVER STYLE TRANSPORT SEATING</t>
  </si>
  <si>
    <t>*COMPATIBLE WITH XL or SPT Front Partitions ONLY</t>
  </si>
  <si>
    <t>Full REPLACEMENT Transport Seat
TPO Plastic
With Center Pull Seat Belts</t>
  </si>
  <si>
    <t>Full COVER Transport Seat
TPO Plastic
With Center Pull Seat Belts</t>
  </si>
  <si>
    <t>Full REPLACEMENT Transport Seat
TPO Plastic
With SETINA SMARTBELT SYSTEM</t>
  </si>
  <si>
    <t>Single Prisoner Transport Partition
#6VS Stationary Window
Coated Polycarbonate 
*FOR USE WITH Stock Seat ONLY</t>
  </si>
  <si>
    <t>K9 CONTAINMENT SOLUTIONS
*REQUIRED Front Partition NOT INCLUDED</t>
  </si>
  <si>
    <t>PARTITION TRANSFER KITS
*INCLUDES All Mounting Hardware and Fasteners</t>
  </si>
  <si>
    <t>Cargo Deck
With Lower Radio Tray</t>
  </si>
  <si>
    <t>CARGO DECK</t>
  </si>
  <si>
    <t>DOOR PANELS
*COMPATIBLE With Steel Horizontal Window Barriers ONLY</t>
  </si>
  <si>
    <t>GT0536DRT091500</t>
  </si>
  <si>
    <t>Firearm Mount Systems</t>
  </si>
  <si>
    <r>
      <t xml:space="preserve">PB450L4
With WHELEN ION
Winch-Ready Bumper
</t>
    </r>
    <r>
      <rPr>
        <sz val="10"/>
        <color rgb="FFFF0000"/>
        <rFont val="Calibri"/>
        <family val="2"/>
        <scheme val="minor"/>
      </rPr>
      <t>*SPECIAL ORDER ITEM, NO RETURNS OR CANCELLATIONS</t>
    </r>
  </si>
  <si>
    <t>FLOOR PANS
*COMPATIBLE With All Setina Seats</t>
  </si>
  <si>
    <t>CARGO AREA REAR PARTITIONS
*FOR USE BEHIND 3rd Row Seat ONLY</t>
  </si>
  <si>
    <t>SINGLE WEAPON MOUNT SYSTEM WITH SINGLE LOCK</t>
  </si>
  <si>
    <t>DUAL WEAPON MOUNT SYSTEM WITH DOUBLE LOCKS</t>
  </si>
  <si>
    <t>DUAL WEAPON MOUNT SYSTEM WITH SINGLE LOCK</t>
  </si>
  <si>
    <t>WEAPON MOUNT SYSTEMS WITHOUT LOCKS</t>
  </si>
  <si>
    <t>TRUNK TRAY WEAPONS SYSTEMS</t>
  </si>
  <si>
    <t>TRUNK TRAY ACCESSORIES</t>
  </si>
  <si>
    <t>LOCKS ONLY</t>
  </si>
  <si>
    <t>BLAC-RAC LOCKS ONLY</t>
  </si>
  <si>
    <t>SMALL LOCK ACCESSORY</t>
  </si>
  <si>
    <t>Single T-Rail Mount
1080M Blac-Rac</t>
  </si>
  <si>
    <t>Dual T-Rail Mount
2 Large
Handcuff Key Override</t>
  </si>
  <si>
    <t>Dual T-Rail Mount
2 Universal XL 
Handcuff Key Override</t>
  </si>
  <si>
    <t>Single T-Rail Mount
No Locks</t>
  </si>
  <si>
    <t>Dual T-Rail Mount
No Locks</t>
  </si>
  <si>
    <t>Small Lock
#2 Key</t>
  </si>
  <si>
    <t>Large Lock
#2 Key</t>
  </si>
  <si>
    <t>Universal XL Lock
#2 Key</t>
  </si>
  <si>
    <t xml:space="preserve">Blac-Rac
Key #209 </t>
  </si>
  <si>
    <t>Barrel Mount Insert
*FOR USE WITH Small lock</t>
  </si>
  <si>
    <t>Dual T-Rail Mount
1 Universal
1 Universal VAULTLOCK HK</t>
  </si>
  <si>
    <t>Dual T-Rail Mount
1 Small lock
With #2 Key Override
1 Universal Vaultlock
With #2 Key Override</t>
  </si>
  <si>
    <t>Dual T-Rail Mount
1 Small lock
With Handcuff Key Override
1 Universal Vaultlock
With Handcuff Key Override</t>
  </si>
  <si>
    <t>Single T-Rail Mount
Universal XL
With Handcuff Key Override</t>
  </si>
  <si>
    <t>Single T-Rail Mount
Large
With Handcuff Key Override</t>
  </si>
  <si>
    <t>Single T-Rail Mount
Small
With Handcuff Key Override</t>
  </si>
  <si>
    <t>Dual T-Rail Mount
1 Small, 1 Universal XL
With Handcuff Key Override</t>
  </si>
  <si>
    <t>Dual T-Rail Mount
1 Large
1 Universal XL
With Handcuff Key Override</t>
  </si>
  <si>
    <t>Dual T-Rail Mount
2 Small
With Handcuff Key Override</t>
  </si>
  <si>
    <t>Dual T-Rail Mount
Small
With Handcuff Key Override</t>
  </si>
  <si>
    <t>Dual T-Rail Mount
Large
With Handcuff Key Override</t>
  </si>
  <si>
    <t>Dual T-Rail Mount
Universal XL 
With Handcuff Key Override</t>
  </si>
  <si>
    <t>Single T-Rail
Trunk Tray Mount
Small
With Handcuff Key Override</t>
  </si>
  <si>
    <t>Single T-Rail
Trunk Tray Mount  Large
With Handcuff Key Override</t>
  </si>
  <si>
    <t>Small Lock
With Handcuff Key Override</t>
  </si>
  <si>
    <t>Large Lock
With Handcuff Key Override</t>
  </si>
  <si>
    <t>Universal XL Lock
With Handcuff Key Override</t>
  </si>
  <si>
    <t>Lock Replacement Key #2
(1 Piece Single Key)</t>
  </si>
  <si>
    <t>Single T-Rail Mount
1 Universal Vaultlock
With Handcuff Key Override</t>
  </si>
  <si>
    <t>Premier
Pager System</t>
  </si>
  <si>
    <t>Remote Door Opening System
Bailout</t>
  </si>
  <si>
    <t>Premier
Canine System
With Bailout
*Fan NOT INCLUDED</t>
  </si>
  <si>
    <t>Premier System
*Fan NOT INCLUDED</t>
  </si>
  <si>
    <t>Savvy Temperature Control System
*COMPATIBLE With 7.5" Fan
*Fan NOT INCLUDED</t>
  </si>
  <si>
    <t>Maxi Thin Fan
10" Fan ONLY</t>
  </si>
  <si>
    <t>Savvy Temperature Control System
*COMPATIBLE With 10" Fan ONLY
*Fan NOT INCLUDED</t>
  </si>
  <si>
    <t>Savvy Temperature Control System
*COMPATIBLE With 10" Fan
*Fan NOT INCLUDED</t>
  </si>
  <si>
    <t>PK0316ITU122NDO</t>
  </si>
  <si>
    <t>FK0402ITU20</t>
  </si>
  <si>
    <t>402</t>
  </si>
  <si>
    <t>HK2273ITU20</t>
  </si>
  <si>
    <t>HK2272ITU20</t>
  </si>
  <si>
    <t>FK2271ITU20</t>
  </si>
  <si>
    <t>PB6 Headlight Guard
Steel
With PB5 Wrap
Aluminum</t>
  </si>
  <si>
    <t>PB8 Headlight Guard
Steel
Double Loop</t>
  </si>
  <si>
    <t>PB6 S Headlight Guard
With PB5 Wrap
Aluminum</t>
  </si>
  <si>
    <t>FK2271DUR11</t>
  </si>
  <si>
    <t>FK0402TAH15</t>
  </si>
  <si>
    <t>FK2271TAH15</t>
  </si>
  <si>
    <t>HK2272TAH15</t>
  </si>
  <si>
    <t>FK0411CGR15</t>
  </si>
  <si>
    <t>FK2268CGR15</t>
  </si>
  <si>
    <t>HK2269CGR15</t>
  </si>
  <si>
    <t>SINGLE PRISONER TRANSPORT PARTITIONS
*INCLUDES Lower Extension Panels
*REQUIRED #12VS Cargo Partition NOT INCLUDED</t>
  </si>
  <si>
    <t>SINGLE PRISONER TRANSPORT PARTITIONS
*INCLUDES Lower Extension Panels</t>
  </si>
  <si>
    <t>XL SINGLE PRISONER TRANSPORT PARTITIONS
*INCLUDES Lower Extension Panel</t>
  </si>
  <si>
    <t>SINGLE PRISONER TRANSPORT PARTITIONS
*INCLUDES Lower Extension Panels
*COMPATIBLE With Stock Seats ONLY</t>
  </si>
  <si>
    <t>Single PRISONER Transport Parition
#7VS Stationary Window
Vinyl Coated Expanded Metal
*FOR USE WITH Stock Seat ONLY</t>
  </si>
  <si>
    <t>SINGLE PRISONER TRANSPORT PARTITIONS
*INCLUDES Lower Extension Panels
*REQUIRED #12VS Cargo Area Rear Partition NOT INCLUDED</t>
  </si>
  <si>
    <t>#6/7VS 3-Piece Stationary Window
Coated Polycarbonate With Vinyl Coated Expanded Metal Center Section
Flat Panel Partition</t>
  </si>
  <si>
    <t>#6/7S 3-Piece Stationary Window
Coated Polycarbonate With Vinyl Coated Expanded Metal Center Section
Flat Panel Partition</t>
  </si>
  <si>
    <t>K9 CONTAINMENT SOLUTIONS
*REQUIRES Front &amp; Rear Cargo Area Rear Partitions
*MAY REQUIRE Special Rear Cargo Area Rear Partition (Call For More Information)</t>
  </si>
  <si>
    <t>*RECOMMENDED FOR USE WITH Tall Man Partitions</t>
  </si>
  <si>
    <t>PB450L LIGHTED PUSH BUMPERS
4 Lights Total: 2 Forward Facing, 1 Each Side
*ONLY Full Size Bumper Available</t>
  </si>
  <si>
    <t>PB450L LIGHTED PUSH BUMPERS
4 Lights Total: 2 Forward Facing, 1 Each Side</t>
  </si>
  <si>
    <t>*ONLY COMPATIBLE WITH XL or SPT Front Partitions - NO TALLMAN OPTION</t>
  </si>
  <si>
    <t>CK0515ITS12-7.5</t>
  </si>
  <si>
    <t>BLACRAC_1091E</t>
  </si>
  <si>
    <t>BLACRAC_1091M</t>
  </si>
  <si>
    <t>Blac-Rac
1091E Electric MARINE</t>
  </si>
  <si>
    <t>Blac-Rac
1091M Manual MARINE</t>
  </si>
  <si>
    <t>#6VS RP Stationary Window
Coated Polycarbonate
Recessed Panel Partition</t>
  </si>
  <si>
    <t>#6VS RP Stationary Window
Uncoated Polycarbonate
Recessed Panel Partition</t>
  </si>
  <si>
    <t>#7VS RP Stationary Window
Vinyl Coated Expanded Metal
Recessed Panel Partition</t>
  </si>
  <si>
    <t>#8VS RP Stationary Window
1/2 Uncoated Polycarbonate 1/2 Vinyl Coated Expanded Metal
Recessed Panel Partition</t>
  </si>
  <si>
    <t>#8VS RP Stationary Window
1/2 Coated Polycarbonate 1/2 Vinyl Coated Expanded Metal
Recessed Panel Partition</t>
  </si>
  <si>
    <t>#6S RP Stationary Window
Coated Polycarbonate
Recessed Panel Partition</t>
  </si>
  <si>
    <t>#6S RP Stationary Window
Uncoated Polycarbonate
Recessed Panel Partition</t>
  </si>
  <si>
    <t>#7S RP Stationary Window
Vinyl Coated Expanded Metal
Recessed Panel Partition</t>
  </si>
  <si>
    <t>#8S RP Stationary Window
1/2 Coated Polycarbonate 1/2 Vinyl Coated Expanded Metal
Recessed Panel Partition</t>
  </si>
  <si>
    <t>#8S RP Stationary Window
1/2 Uncoated Polycarbonate 1/2 Vinyl Coated Expanded Metal
Recessed Panel Partition</t>
  </si>
  <si>
    <t>#10S RP Horizontal Sliding Window
Coated Polycarbonate
Recessed Panel Partition</t>
  </si>
  <si>
    <t>#10S RP Horizontal Sliding Window
Uncoated Polycarbonate
Recessed Panel Partition</t>
  </si>
  <si>
    <t>#10S RP C2 Horizontal Sliding Window
Coated Polycarbonate
With Slotted Poly Window Security Screen
Recessed Panel Partition</t>
  </si>
  <si>
    <t>#10S RP C2 Horizontal Sliding Window
Uncoated Polycarbonate
With Slotted Poly Window Security Screen
Recessed Panel Partition</t>
  </si>
  <si>
    <t>#10VS RP Horizontal Sliding Window
Coated Polycarbonate
Recessed Panel Partition</t>
  </si>
  <si>
    <t>#10VS RP Horizontal Sliding Window
Uncoated Polycarbonate
Recessed Panel Partition</t>
  </si>
  <si>
    <t>#10VS C RP Horizontal Sliding Window
Uncoated Polycarbonate
With Expanded Metal Window Security Screen
Recessed Panel Partition</t>
  </si>
  <si>
    <t>#10VS C2 RP Horizontal Sliding Window
Coated Polycarbonate
With Slotted Poly Window Security Screen
Recessed Panel Partition</t>
  </si>
  <si>
    <t>#10VS C2 RP Horizontal Sliding Window
Uncoated Polycarbonate
With Slotted Poly Window Security Screen
Recessed Panel Partition</t>
  </si>
  <si>
    <t>Cargo Area Rear Partition
For 2nd Row Seat
#12VS Stationary Window
Coated Polycarbonate Partition</t>
  </si>
  <si>
    <t>*AVAILABLE With Mar Resistant Horizontal Crossbar Pad Add $40 to Price (Call For Part ID)</t>
  </si>
  <si>
    <t>*FOR INSTALL Ford's Code # 60B is REQUIRED</t>
  </si>
  <si>
    <t>#6/7XL 3-Piece Stationary Window
Coated Polycarbonate With Vinyl Coated Expanded Metal Center Section
XL Panel Partition</t>
  </si>
  <si>
    <t>#6/7VS RP 3-Piece Stationary Window
Coated Polycarbonate With Vinyl Coated Expanded Metal Center Section
Recessed Panel Partition</t>
  </si>
  <si>
    <t>#6/7S RP 3-Piece Stationary Window
Coated Polycarbonate With Vinyl Coated Expanded Metal Center Section
Recessed Panel Partition</t>
  </si>
  <si>
    <t>Window Barrier VS Rear Hatch
Steel Horizontal
Rear Cargo Compartment</t>
  </si>
  <si>
    <t>Window Barrier Rear Window
Steel
Horizontal</t>
  </si>
  <si>
    <t>Window Barrier Rear Window
Polycarbonate</t>
  </si>
  <si>
    <t>Window Barrier Rear Hatch
Steel Horizontal
Rear Cargo Compartment</t>
  </si>
  <si>
    <t>Window Barrier Rear Window
Steel Horizontal</t>
  </si>
  <si>
    <t>Window Barrier VS 3-Piece Set
Side Windows &amp; Rear Hatch
Steel Horizontal
Rear Cargo Compartment</t>
  </si>
  <si>
    <t>Window Barrier VS 2-Piece Set
Side Windows
Steel Horizontal
Rear Cargo Compartment</t>
  </si>
  <si>
    <t>GF1092CGR11</t>
  </si>
  <si>
    <t>CARGO STORAGE BOX</t>
  </si>
  <si>
    <t>*REQUIRED Setina #12VS Rear Cargo Area Partition Or Freestanding Brackets NOT INCLUDED</t>
  </si>
  <si>
    <t>#10VS RP C2 Horizontal Sliding Window
Coated Polycarbonate
With Slotted Poly Window Security Screen
Recessed Panel Partition</t>
  </si>
  <si>
    <t>#10VS RP C2 Horizontal Sliding Window
Uncoated Polycarbonate
With Slotted Poly Window Security Screen
Recessed Panel Partition</t>
  </si>
  <si>
    <t>BK2166ITU20</t>
  </si>
  <si>
    <t>BK2168ITU20</t>
  </si>
  <si>
    <t>BK2162ITS12</t>
  </si>
  <si>
    <t>BK2164ITS12</t>
  </si>
  <si>
    <t>BK2166FDT15F150</t>
  </si>
  <si>
    <t>BK2168FDT15F150</t>
  </si>
  <si>
    <t>BK2166FDT17F250</t>
  </si>
  <si>
    <t>BK2168FDT17F250</t>
  </si>
  <si>
    <t>BK2168TAH15</t>
  </si>
  <si>
    <t>BK2166CHT152500</t>
  </si>
  <si>
    <t>BK2168CHT152500</t>
  </si>
  <si>
    <t>BK2166DUR11</t>
  </si>
  <si>
    <t>BK2168DUR11</t>
  </si>
  <si>
    <t>BK2162CGR15</t>
  </si>
  <si>
    <t>BK2164CGR15</t>
  </si>
  <si>
    <t>QK2151ITU12</t>
  </si>
  <si>
    <t>Single Prisoner Transport Partition
#6VS Stationary Window
Coated Polycarbonate 
*FOR USE WITH:
   -Stock Seat</t>
  </si>
  <si>
    <t>Single PRISONER Transport Parition
#7VS Stationary Window
Vinyl Coated Expanded Metal
*FOR USE WITH:
   -Stock Seat</t>
  </si>
  <si>
    <t>Single Prisoner Transport
#7VS Stationary Window
Vinyl Coated Expanded Metal
*FOR USE WITH:
   -Full COVER Transport Seat</t>
  </si>
  <si>
    <t>Single Prisoner Transport
#7VS  Stationary Window
Vinyl Coated Expanded Metal
*FOR USE WITH:
   -Full REPLACEMENT Transport Seat</t>
  </si>
  <si>
    <t>Cargo Area Rear Partition
#12VS Stationary Window
Coated Polycarbonate
*FOR USE WITH:
   -2nd Row Seat</t>
  </si>
  <si>
    <t>Cargo Area Parition
#12VS Stationary Window
Vinyl Coated Expanded Metal
*FOR USE WITH:
   -2nd Row Seat</t>
  </si>
  <si>
    <t>Cargo Area Rear Partition
#12VS Stationary Window
Vinyl Coated Expanded Metal
*FOR USE WITH:
   -2nd Row Seat</t>
  </si>
  <si>
    <t>Skid Plate
Steel 
*FOR USE WITH or WITHOUT:
   -Ecoboost Engine</t>
  </si>
  <si>
    <t>Ultimate K9 2
K9 Exit points 2: Drivers Side &amp; Between Front Seats
Prisoner Passenger Side Exit</t>
  </si>
  <si>
    <t>SETINA SMARTBELT SYSTEM
*FOR USE WITH:
   -Stock Seat</t>
  </si>
  <si>
    <t>Cargo Tray Sliding White Board
*NOT COMPATIBLE WITH:
   -Cargo Radio Tray With No Lock TRN</t>
  </si>
  <si>
    <t>Cargo Tray Top Sliding White Board 
*COMPATIBLE WITH:
   -Cargo Radio Tray With No Lock TRN</t>
  </si>
  <si>
    <t>Cargo Tray Lift Top Sliding White Board
*COMPATIBLE WITH:
   -Cargo Radio Tray With No Lock TRN</t>
  </si>
  <si>
    <t>*INCLUDES REQUIRED #12VS Stationary Window Cargo Area Rear Partition</t>
  </si>
  <si>
    <t>*REQUIRED #12VS Stationary Window Cargo Area Rear Partition NOT INCLUDED</t>
  </si>
  <si>
    <t>2.3 ECOBOOST NO PUSH BUMPER AVAILABLE</t>
  </si>
  <si>
    <t>3.5 NON-ECOBOOST - NO PUSH BUMPER AVAILABLE</t>
  </si>
  <si>
    <t>3.5 ECOBOOST  - YES WE HAVE PUSH BUMPER AVAILABLE</t>
  </si>
  <si>
    <t>EXPLORER-2016-2020 -  WHAT STYLE ENGINE DOES THE VEHICLE HAVE?</t>
  </si>
  <si>
    <t>PUSH BUMPERS:</t>
  </si>
  <si>
    <t>UTILITY - WE NEED TO KNOW IF YOU ORDERED THE VEHICLE WITH THE OPTION "READY FOR THE ROAD PACKAGE"</t>
  </si>
  <si>
    <t xml:space="preserve">TRANSIT - NEED VIN NUMBER </t>
  </si>
  <si>
    <t>SEDAN -  WE NEED TO KNOW IF YOU ORDER VEHICLE  WITH THE OPTION "READY FOR THE ROAD PACKAGE"</t>
  </si>
  <si>
    <t>PARTITIONS:</t>
  </si>
  <si>
    <t>FORD</t>
  </si>
  <si>
    <t>IS IT THE SSV/CLASSIC, OR THE ALL NEW RAM?</t>
  </si>
  <si>
    <t>NEED VIN NUMBER</t>
  </si>
  <si>
    <t>IMPALA - 2014-2016 NEED VIN NUMBER</t>
  </si>
  <si>
    <t>CHEVROLET</t>
  </si>
  <si>
    <t>MUST KNOW THE TOP TIER CONFIGURATION IF MOUNTING TO THE TOP OF THE CARGO BOX - FIXED, LIFT OR SLIDING</t>
  </si>
  <si>
    <t>MUST KNOW MOUNTING APPLICATION</t>
  </si>
  <si>
    <t>GUN LOCKS</t>
  </si>
  <si>
    <t xml:space="preserve">PUSH BUMPERS </t>
  </si>
  <si>
    <t>AN XL PARTITION IS REQUIRED WHEN PURCHASING A COVER SEAT</t>
  </si>
  <si>
    <t>ARE YOU KEEPING THE SEAT BEHIND THE DRIVER, OR REMOVING THAT PORTION?</t>
  </si>
  <si>
    <t>TRUCKS:</t>
  </si>
  <si>
    <t xml:space="preserve">CARS/UTILITY/DURANGO/TAHOE: </t>
  </si>
  <si>
    <t>SINGLE PRISONER PARTITIONS</t>
  </si>
  <si>
    <t>CARS: WOULD YOU LIKE TO ADD A 2 PIECE/FULL LOWER EXTENSION PANEL FOR ADDED COVERAGE?</t>
  </si>
  <si>
    <t>PARTITIONS</t>
  </si>
  <si>
    <t>*IF THIS IS A RESIDENTAL ADDRESS, PLEASE PROVIDE CONTACT NAME AND PHONE NUMBER*</t>
  </si>
  <si>
    <t>CITY, STATE, ZIP</t>
  </si>
  <si>
    <t>DELIVERY ADDRESS</t>
  </si>
  <si>
    <t>COMPANY NAME</t>
  </si>
  <si>
    <t>SHIPPING ADDRESS</t>
  </si>
  <si>
    <t>SINGLE PRISONER TRANSPORT PARTITIONS
*INCLUDES Lower Extension Panel
*REQUIRED #12VS Stationary Window Cargo Area Rear Partition NOT INCLUDED</t>
  </si>
  <si>
    <t>Ultimate K9 2
K9 Exit points 2: Drivers Side &amp; Between Front Seats
Prisoner Passenger Side Exit
*FOR USE WITH:
   -10" Fan NOT INCLUDED</t>
  </si>
  <si>
    <t>SETINA SMARTBELT SYSTEM
*For Use With Stock Seat</t>
  </si>
  <si>
    <t>Single Prisoner Transport Partition
#7VS SPT Stationary Window
Vinyl Coated Expanded Metal
*FOR USE WITH:
   -Full COVER Transport Partition Seat</t>
  </si>
  <si>
    <t>Full COVER Transport Seat
TPO Plastic
With SETINA SMARTBELT SYSTEM</t>
  </si>
  <si>
    <t>Skid Plate
Steel
*FOR USE WITH or WITHOUT:
   -Ecoboost Engine</t>
  </si>
  <si>
    <t>Single Prisoner Cover Transport Seat
TPO Plastic
With Stock Seat Belts
*FOR USE WITH:
   -70/30 SPT Single Prisoner Transport Unit</t>
  </si>
  <si>
    <t>Full Cover Transport Seat
TPO Plastic
With Stock Seat Belts
*INCLUDES REQUIRED:
   -#12VS Stationary Window Coated Polycarbonate Cargo Area Rear Partition</t>
  </si>
  <si>
    <t>#5/8VS Fold-Down Window
1/2 Coated Polycarbonate and 1/2 Vinyl Coated Expanded Metal
Flat Panel Partition</t>
  </si>
  <si>
    <t>K-9 Containment Unit
 Occupies Full Back Seat
*INCLUDES REQUIRED:
   -#7VS Stationary Window Vinyl Coated Expanded Metal Sliding Door Front Partition
   -#12VS Stationary Window Vinyl Coated Expanded Metal Cargo Area Rear Partition</t>
  </si>
  <si>
    <t>K-9 Containment Unit
 Occupies Full Back Seat
*FOR USE WITH 10" Fan NOT INCLUDED
*INCLUDES REQUIRED:
   -#7VS Stationary Window Vinyl Coated Expanded Metal Front Partition With Sliding Door
   -#12VS Stationary Window Vinyl Coated Expanded Metal Cargo Area Rear Partition</t>
  </si>
  <si>
    <t>FULL COVER TRANSPORT SEATING</t>
  </si>
  <si>
    <t>FULL REPLACMENT TRANSPORT SEAT</t>
  </si>
  <si>
    <t>SPT Single Prisoner Transport Partition Partition
#6VS SPT Stationary Window
Coated Polycarbonate 
*FOR USE WITH:
   -Stock Seat</t>
  </si>
  <si>
    <t>SPT Single Prisoner Transport Partition
#6VS SPT Stationary Window
Coated Polycarbonate
*FOR USE WITH:
   -Full COVER Transport Partition Seat</t>
  </si>
  <si>
    <t>SPT Single Prisoner Transport Partition
#6VS SPT  Stationary Window
Coated Polycarbonate
*FOR USE WITH:
   -Full REPLACEMENT Transport Partition Seat</t>
  </si>
  <si>
    <t>SPT Single Prisoner Transport Partition
#7VS SPT Stationary Window
Vinyl Coated Expanded Metal
*FOR USE WITH:
   -Stock Seat</t>
  </si>
  <si>
    <t>SPT Single Prisoner Transport Partition
#7VS  SPT Stationary Window
Vinyl Coated Expanded Metal
*FOR USE WITH:
   -Full REPLACEMENT Transport Partition Seat</t>
  </si>
  <si>
    <t>Firearm Mount Transfer Kit
Forward Facing Partition Mount
With Mount Plate
*ONLY COMPATIBLE WITH:
   -SPT Single Prisoner Transport Partition
*NOT COMPATIBLE WITH:
   -Center Consoles Exceeding 23" Length</t>
  </si>
  <si>
    <t>Full Cover Transport Seat
TPO Plastic
With Stock Seat Belts
*INCLUDES REQUIRED:
   -#12VS Stationary Window Vinyl Coated Expanded Metal Cargo Area Rear Partition</t>
  </si>
  <si>
    <t>#10VS  Horizontal Sliding Window
Coated Polycarbonate Sliding Door
Flat Panel Partition
*ONLY COMPATIBLE WITH:
   -Setina K9 Containment System</t>
  </si>
  <si>
    <t>PUSH BUMPER TRANSFER KITS
*INCLUDES All Mounting Hardware &amp; Fasteners
*COMPATIBLE With Dodge Ram Trucks EquipPed With Steel Front Fascia ONLY</t>
  </si>
  <si>
    <t>PB400 PUSH BUMPERS
*COMPATIBLE With Dodge Ram Trucks Equipped With Steel Front Fascia ONLY</t>
  </si>
  <si>
    <t>PB450L LIGHTED PUSH BUMPERS
2 Forward Facing Lights
*ONLY Full Size Bumper Available
*COMPATIBLE With Dodge Ram Trucks Equipped With Steel Front Fascia ONLY</t>
  </si>
  <si>
    <t>PB450L LIGHTED PUSH BUMPERS
4 Lights Total: 2 Forward Facing, 1 Each Side
*ONLY Full Size Bumper Available
*COMPATIBLE With Dodge Ram Trucks Equipped With Steel Front Fascia ONLY</t>
  </si>
  <si>
    <t>PB450L2 LIGHTED PUSH BUMPERS
2 Forward Facing Lights
*ONLY Full Size Bumper Available
*COMPATIBLE With Dodge Ram Trucks Equipped With Steel Front Fascia ONLY</t>
  </si>
  <si>
    <t>#5/8S Fold-Down Window
1/2 Coated Polycarbonate and 1/2 Vinyl Coated Expanded Metal
Flat Panel Partition</t>
  </si>
  <si>
    <t>#10S C2 RP Horizontal Sliding Window
Uncoated Polycarbonate
With Slotted Poly Window Security Screen
Recessed Panel Partition</t>
  </si>
  <si>
    <t>#10S C2 RP Horizontal Sliding Window
Coated Polycarbonate
With Slotted Poly Window Security Screen
Recessed Panel Partition</t>
  </si>
  <si>
    <t>#10VS C Horizontal Sliding Window
Coated Polycarbonate
With  Vinyl Coated Expanded Metal Window Security Screen
Flat Panel Partition</t>
  </si>
  <si>
    <t>#9VS Vertical Sliding Window
Uncoated Polycarbonate
Flat Panel Partition
*NOT AVAILABLE:
   -Coated Polycarbonate</t>
  </si>
  <si>
    <t>SPT Single Prisioner Transport Partition
#6S Stationary Window
Coated Polycarbonate 
*FOR USE WITH:
   -Stock Seat</t>
  </si>
  <si>
    <t>SPT Single Prisioner Transport
#6S  Stationary Window
Coated Polycarbonate
*FOR USE WITH:
   -Full COVER Transport Seat</t>
  </si>
  <si>
    <t>SPT Single Prisioner Transport
#6S  Stationary Window
Coated Polycarbonate
*FOR USED WITH:
   -Full REPLACEMENT Transport Seat</t>
  </si>
  <si>
    <t>SPT Single Prisioner Transport
#7S Stationary Window
Vinyl Coated Expanded Metal
*FOR USE WITH:
   -Full COVER Transport Seat</t>
  </si>
  <si>
    <t>SPT Single Prisioner Transport
XL Panel Partition
#6S Stationary Window
Coated Polycarbonate 
*FOR USE WITH:
   -Stock Seat</t>
  </si>
  <si>
    <t>SPT Single Prisioner Transport
XL Panel Partition
#6S Stationary Window
Coated Polycarbonate
*FOR USE WITH:
   -Full REPLACEMENT Transport Seat</t>
  </si>
  <si>
    <t>SPT Single Prisioner Transport Parition
XL Panel Partition
#7S Stationary Window Vinyl
Coated Expanded Metal
*FOR USE WITH:
    -Stock Seat</t>
  </si>
  <si>
    <t>SPT Single Prisioner Transport Parition
XL Panel Partition
#7S Stationary Window Vinyl
Coated Expanded Metal
*FOR USE WITH:
   -Full COVER Transport Seat</t>
  </si>
  <si>
    <t>T-Rail Mount Kit
Free Standing
*FOR USE WITH:
   -Conduit</t>
  </si>
  <si>
    <t>Full Cover Transport Seat
TPO Plastic
With Center Pull Seat Belts
*ONLY COMPATIBLE WITH:
   -XL Panel Front Partitions
   -SPT Single Prisoner Transport Front Partitions</t>
  </si>
  <si>
    <t>SPT Single Prisioner Transport Parition
#7S Stationary Window
Vinyl Coated Expanded Metal
*FOR USE WITH:
   -Stock Seat</t>
  </si>
  <si>
    <t>SPT Single Prisioner Transport
XL Panel Partition
#6S Stationary Window
Coated Polycarbonate 
*FOR USE WITH:
   -Full COVER Transport Seat</t>
  </si>
  <si>
    <t>K9 Containment Unit
Occupies Full Back Seat
*REQUIRED:
   -Flat Panel Front Partition NOT INCLUDED</t>
  </si>
  <si>
    <t>K9 Containment Unit
 Occupies Full Back Seat
*REQUIRED:
   -Recessed Panel Front Partition NOT INCLUDED</t>
  </si>
  <si>
    <t>K9 Containment Unit
Occupies Full Back Seat
*REQUIRED:
   -Flat Panel Front Partition NOT INCLUDED
   -FOR USE WITH 7.5" Fan NOT INCLUDED</t>
  </si>
  <si>
    <t>K9 2/3 Containment Unit
K9 Passenger Side Exit
1/3 Prisoner Containment Unit Drivers Side Exit
*EQUIRED:
   -Flat Panel Front Partition NOT INCLUDED</t>
  </si>
  <si>
    <t>K9 2/3 Containment Unit
K9 Passenger Side Exit
1/3 Prisoner Containment Unit Drivers Side Exit
*REQUIRED:
   -Recessed Panel Front Partition NOT INCLUDED</t>
  </si>
  <si>
    <t>K9 2/3 Containment Unit
K9 Drivers Side Exit
1/3 Prisoner Containment Unit Passenger Side Exit
*REQUIRED:
   -Recessed Panel Front Partition NOT INCLUDED</t>
  </si>
  <si>
    <t>K9 Containment Unit
Occupies Full Back Seat
*REQUIRED:
   -Flat Panel Front Partition NOT INCLUDED
   -Rear Cargo Area Rear Partition NOT INCLUDED</t>
  </si>
  <si>
    <t>K9 2/3 Containment
K9 Driver Side Exit
1/3 Prisoner Containment Unit Passenger Side Exit
*REQUIRED:
   -Recessed Panel Front Partition NOT INCLUDED
   -Rear Cargo Area Rear Partition NOT INCLUDED</t>
  </si>
  <si>
    <t>Ultimate K9 2
K9 Exit points 2: Drivers side &amp; Between Front Seats
Prisoner Passenger Side Exit
*REQUIRED:
   -Cargo Box NOT INCLUDED</t>
  </si>
  <si>
    <t>Ultimate K9 2
K9 Exit points 2: Drivers side &amp; Between Front Seats
Prisoner Passenger Side Exit
*REQUIRED:
   -Cargo Box NOT INCLUDED
*FOR USE WITH:
   -10" Fan NOT INCLUDED</t>
  </si>
  <si>
    <t>K9 Containment Unit
 Occupies Full Back Seat
*REQUIRED:
   -Recessed Panel Front Partition NOT INCLUDED
   -Rear Cargo Area Rear Partition NOT INCLUDED</t>
  </si>
  <si>
    <t>K9 Ultimate
K9 Exit Points 2: Drivers Side &amp; Cargo Hatch
Prisoner Passenger Side Exit
*INCLUDES:
   -#12VS Cargo Area Rear Partition Panel Insert
*REQUIRED:
   -Recessed Panel Front Partition NOT INCLUDED</t>
  </si>
  <si>
    <t>K9 Ultimate
K9 Exit Points 2: Drivers Side &amp; Cargo Hatch
Prisoner Passenger Side Exit
*INCLUDES:
   -#12VS Cargo Area Rear Partition Panel Insert
*FOR USE WITH:
   -10" Fan NOT INCLUDED
*REQUIRED:
   -Recessed Panel Front Partition NOT INCLUDED</t>
  </si>
  <si>
    <t>K9 Ultimate
K9 Exit points 2: Passenger Side &amp; Cargo Hatch
Prisoner Driver Side Exit
*INCLUDES:
   -#12VS Cargo Area Rear Partition Panel Insert
*REQUIRED:
   -Recessed Panel Front Partition NOT INCLUDED</t>
  </si>
  <si>
    <t>SPT Single Prisioner Transport Partition
#6VS Stationary Window
Coated Polycarbonate 
*FOR USE WITH:
   -Stock Seat
*NOT COMPATIBLE WITH:
   -Free Standing Firearm Mount
*REQUIRED:
   -#12VS Stationary Window Cargo Area Rear Partition NOT INCLUDED</t>
  </si>
  <si>
    <t>SPT Single Prisioner Transport
#6VS  Stationary Window
Coated Polycarbonate
*FOR USE WITH:
   -Full COVER Transport Seat
*NOT COMPATIBLE WITH:
   -Free Standing Firearm Mount
*REQUIRED:
   -#12VS Stationary Window Cargo Area Rear Partition NOT INCLUDED</t>
  </si>
  <si>
    <t>SPT Single Prisioner Transport
#6VS  Stationary Window
Coated Polycarbonate
*FOR USE WITH:
   -Full REPLACEMENT Transport Seat
*NOT COMPATIBLE WITH:
   -Free Standing Firearm Mount
*REQUIRED:
   -#12VS Stationary Window Cargo Area Rear Partition NOT INCLUDED</t>
  </si>
  <si>
    <t>SPT Single Prisioner Transport Parition
#7VS Stationary Window
Vinyl Coated Expanded Metal
*FOR USE WITH:
   -Stock Seat
*NOT COMPATIBLE WITH:
   -Free Standing Firearm Mount
*REQUIRED:
   -#12VS Stationary Window Cargo Area Rear Partition NOT INCLUDED</t>
  </si>
  <si>
    <t>SPT Single Prisioner Transport
#7VS Stationary Window
Vinyl Coated Expanded Metal
*FOR USE WITH:
   -Full COVER Transport Seat
*NOT COMPATIBLE WITH:
   -Free Standing Firearm Mount
*REQUIRED:
   -#12VS Stationary Window Cargo Area Rear Partition NOT INCLUDED</t>
  </si>
  <si>
    <t>SPT Single Prisioner Transport
#7VS  Stationary Window
Vinyl Coated Expanded Metal
*FOR USE WITH:
   -Full REPLACEMENT Transport Seat
*NOT COMPATIBLE WITH:
   -Free Standing Firearm Mount
*REQUIRED:
   -#12VS Stationary Window Cargo Area Rear Partition NOT INCLUDED</t>
  </si>
  <si>
    <t>Cargo Area Rear Partition
#12VS Stationary Window
Coated Polycarbonate
*FOR USE WITH:
   -2nd Row Seat
*ONLY COMPATIBLE WITH:
   -K9 Units
   -Stock Seat</t>
  </si>
  <si>
    <t>Cargo Area Rear Partition
#12VS Stationary Window
Vinyl Coated Expanded Metal
*FOR USE WITH:
   -2nd Row Seat
*ONLY COMPATIBLE WITH:
   -K9 Units
   -Stock Seat</t>
  </si>
  <si>
    <t>*FOR USE BEHIND 2nd Row Seat</t>
  </si>
  <si>
    <t>Cargo Area Rear Partition
#12VS Stationary Window
Vinyl Coated Expanded Metal
Standard Length
*FOR USE WITH:
   -2nd Row Seat
*ONLY COMPATIBLE WITH:
   -Stock Seat</t>
  </si>
  <si>
    <t>Cargo Area Rear Partition
#12VS Stationary Window
Coated Polycarbonate
Standard Length
*FOR USE WITH:
   -2nd Row Seat
*ONLY COMPATIBLE WITH:
   -Stock Seat</t>
  </si>
  <si>
    <t>Cargo Area Rear Partition
#12VS Stationary Window
Vinyl Coated Expanded Metal
*FOR USE WITH:
   -2nd Row Seat
*ONLY COMPATIBLE WITH:
   -Stock Seat
   -Expedition MAX</t>
  </si>
  <si>
    <t>Cargo Area Rear Partition
#12VS Stationary Window
Coated Polycarbonate
*FOR USE WITH:
   -2nd Row Seat
*ONLY COMPATIBLE WITH:
   -Stock Seat
   -Expedition MAX</t>
  </si>
  <si>
    <t>Firearm Mount Transfer Kit
Forward Facing Partition Mount
Without Mount Plate
*ONLY FOR USE WITH:
   -SPT Single Prisoner Transport Partition</t>
  </si>
  <si>
    <t>Single Prisoner Transport Partition
#6VS Stationary Window
Coated Polycarbonate 
*ONLY COMPATIBLE WITH:
   -Stock Seat
*FOR USE WITHOUT:
   -Driver's Side Rear Seat</t>
  </si>
  <si>
    <t>Single Prisoner Transport Partition
#6VS Stationary Window
Coated Polycarbonate 
*ONLY COMPATIBLE WITH:
   -Stock Seat
*FOR USE WITH:
   -Driver's Side Rear Seat</t>
  </si>
  <si>
    <t>Single Prisoner Transport Partition
#7VS Stationary Window
Vinyl Coated Expanded Metal
*ONLY COMPATIBLE WITH:
   -Stock Seat
*FOR USE WITH:
   -Driver's Side Rear Seat</t>
  </si>
  <si>
    <t>Single Prisoner Transport Partition
#7VS Stationary Window
Vinyl Coated Expanded Metal
*ONLY COMPATIBLE WITH:
   -Stock Seat
*FOR USE WITHOUT:
   -Driver's Side Rear Seat</t>
  </si>
  <si>
    <t>Firearm Mount Transfer Kit
Forward Facing Partition Mount
Without Mount Plate
*ONLY FOR USE WITH:
   -SPTSingle Prisoner Transport Partition</t>
  </si>
  <si>
    <t>Firearm Mount Transfer Kit
Forward Facing Partition Mount
Without Mount Plate
*ONLY FOR USE WITH:
   -:SPT Single Prisoner Transport Partition</t>
  </si>
  <si>
    <t xml:space="preserve"> Single Prisoner Transport Partition
#6VS Stationary Window
Coated Polycarbonate
*FOR USE WITH:
   -Setina Full REPLACEMENT Transport Seat</t>
  </si>
  <si>
    <t xml:space="preserve"> Single Prisoner Transport Partition
#6VS Stationary Window
Coated Polycarbonate
*FOR USE WITH:
   -Setina Full COVER Transport Seat</t>
  </si>
  <si>
    <t>Window Barrier 
Polycarbonate
*FOR USE WITH:
   -Stock Door Panels
   -SETINA TPO Door Panels</t>
  </si>
  <si>
    <t>Window Barrier 
Polycarbonate
*FOR USE WITH:
   -SETINA Steel Door Panels
   -SETINA Aluminum Door Panels</t>
  </si>
  <si>
    <t>Window Barrier 
Steel
Vertical
*FOR USE WITH:
   -Stock Door Panels
   -SETINA TPO Door Panels</t>
  </si>
  <si>
    <t>Window Barrier 
Steel
Vertical
*FOR USE WITH:
   -SETINA Steel Door Panels
   -SETINA Aluminum Door Panels</t>
  </si>
  <si>
    <t>Window Barrier 
Steel
Horizontal
*FOR USE WITH:
   -Stock Door Panels
   -SETINA TPO Door Panels</t>
  </si>
  <si>
    <t>Window Barrier 
Steel
Horizontal
*FOR USE WITH:
   -SETINA Steel Door Panels
   -SETINA Aluminum Door Panels</t>
  </si>
  <si>
    <t>Window Barrier 3-Piece Set
Steel Horizontal
Rear Cargo Compartment
*INCLUDES:
   -2 Side Windows
   -Rear Hatch</t>
  </si>
  <si>
    <t>COVER STYLE TRANSPORT SEATING
*INCLUDES REQUIRED #12VS Stationary Window Cargo Area Rear Partition</t>
  </si>
  <si>
    <t>Full COVER Transport Seat
TPO Plastic
With Center Pull Seat Belts
*REQUIRED:
   -#12VS Stationary Window Cargo Area Rear Partition NOT INCLUDED
*ONLY COMPATIBLE WITH:
   -XL Panel Front Partitions
   -SPT Single Prisoner Transports Partitions</t>
  </si>
  <si>
    <r>
      <t xml:space="preserve">PB400 VS Steel Winch Bumper Full
</t>
    </r>
    <r>
      <rPr>
        <sz val="10"/>
        <color rgb="FFFF0000"/>
        <rFont val="Calibri"/>
        <family val="2"/>
        <scheme val="minor"/>
      </rPr>
      <t>*SPECIAL ORDER ITEM, NO RETURNS OR CANCELLATIONS</t>
    </r>
  </si>
  <si>
    <r>
      <t xml:space="preserve">PB400 VS Aluminum Winch Bumper Full
</t>
    </r>
    <r>
      <rPr>
        <sz val="10"/>
        <color rgb="FFFF0000"/>
        <rFont val="Calibri"/>
        <family val="2"/>
        <scheme val="minor"/>
      </rPr>
      <t>*SPECIAL ORDER ITEM, NO RETURNS OR CANCELLATIONS</t>
    </r>
  </si>
  <si>
    <t>Window Barrier 
Polycarbonate
*FOR USE WITH:
   -Stock Door Panels</t>
  </si>
  <si>
    <t>Window Barrier 
Steel
Vertical
*FOR USE WITH:
   -Stock Door Panels</t>
  </si>
  <si>
    <t>Window Barrier 
Steel
Vertical
*FOR USE WITH:
   -SETINA Aluminum Door Panels
   -SETINA Steel Door Panels</t>
  </si>
  <si>
    <t>Window Barrier 
Polycarbonate
*FOR USE WITH:
   -SETINA Aluminum Door Panels
   -SETINA Steel Door Panels</t>
  </si>
  <si>
    <t>Cargo Area Rear Partition
#12VS Stationary Window
Coated Polycarbonate Partition 
*FOR USE WITH:
   -2nd Row Seat</t>
  </si>
  <si>
    <t>Partition Transfer Kit
Flat Panel Partition
With Lower Extension Panel INCLUDED
*FOR USE WITH:
   -Crew Cab
   -Quad Cab</t>
  </si>
  <si>
    <t>Partition Transfer Kit
Recessed Panel Partition
With 2 PC Lower Extension Panel &amp; Recessed Panel Insert INCLUDED
*FOR USE WITH:
   -Crew Cab</t>
  </si>
  <si>
    <t>Partition Transfer Kit
Recessed Panel Partition
With 2 PC Lower Extension Panel &amp; Recessed Panel Insert INCLUDED
*FOR USE WITH:
   -Quad Cab</t>
  </si>
  <si>
    <t>Window Barrier 
Polycarbonate
*FOR USE WITH:
   -Stock Door Panels
   -Crew Cab</t>
  </si>
  <si>
    <t>Window Barrier 
Steel
Vertical
*FOR USE WITH:
   -Stock Door Panels
   -Crew Cab</t>
  </si>
  <si>
    <t>Window Barrier 
Steel
Vertical
*FOR USE WITH:
   -Stock Door Panels
   -Quad Cab</t>
  </si>
  <si>
    <t>Firearm Mount Transfer Kit SVSCA
Forward Facing Partition Mount
Without Mount Plate
*ONLY FOR USE WITH:
   -SPT Single Prisoner Transport Partition</t>
  </si>
  <si>
    <t>Window Barrier 
Polycarbonate
*COMPATIBLE WITH:
   -Stock Door Panels
   -Crew Cab</t>
  </si>
  <si>
    <t>Window Barrier 
Steel Vertical
*COMPATIBLE WITH:
   -Stock Door Panels
   -Crew Cab</t>
  </si>
  <si>
    <t>SPT Single Prisoner Transport Partition
#6S Stationary Window
Coated Polycarbonate 
*ONLY FOR USE WITH:
   -Stock Seat</t>
  </si>
  <si>
    <t>SPT Single PRISONER Transport Parition
#7S Stationary Window
Vinyl Coated Expanded Metal
*ONLY FOR USE WITH:
   -Stock Seat</t>
  </si>
  <si>
    <t>SPT Single Prisoner Transport
#6S  Stationary Window
Coated Polycarbonate
*ONLY FOR USE WITH:
   -Full COVER Transport Seat</t>
  </si>
  <si>
    <t>SPT Single Prisoner Transport
#6S  Stationary Window
Coated Polycarbonate
*ONLY FOR USE WITH:
   -Full REPLACEMENT Transport Seat</t>
  </si>
  <si>
    <t>SPT Single Prisoner Transport
#7S Stationary Window
Vinyl Coated Expanded Metal
*ONLY FOR USE WITH:
   -Full COVER Transport Seat</t>
  </si>
  <si>
    <t>SPT Single Prisoner Transport
#7S Stationary Window
Vinyl Coated Expanded Metal
*ONLY FOR USE WITH:
   -Full REPLACEMENT Transport Seat</t>
  </si>
  <si>
    <t>SETINA SMARTBELT SYSTEM
*ONLY FOR USE WITH:
   -Stock Seat</t>
  </si>
  <si>
    <t>Cargo Area Parition
#12VS Stationary Window
Vinyl Coated Expanded Metal
*FOR USE WITH:
   -2nd Row Seat
   -Overhead Console</t>
  </si>
  <si>
    <t>Cargo Area Parition
#12VS Stationary Window
Coated Polycarbonate
*FOR USE WITH:
   -2nd Row Seat</t>
  </si>
  <si>
    <t>Cargo Area Parition
#12VS Stationary Window
Coated Polycarbonate
*FOR USE WITH:
   -2nd Row Seat
   -Overhead Console</t>
  </si>
  <si>
    <t>T-Rail Mount Kit
Free Standing
*FOR USE WITH:
   -Caravan Stow And Go
*NOT COMPATIBLE WITH:
   -Partitions</t>
  </si>
  <si>
    <t>Maxi Thin Fan
*10" Fan ONLY</t>
  </si>
  <si>
    <t>Savvy Fan
*7.5" Fan ONLY</t>
  </si>
  <si>
    <t>LIGHTED 
PUSH BUMPERS</t>
  </si>
  <si>
    <t>OPTIONS: NEED TO KNOW WHAT KEY OVERRIDE YOU NEED - #2 KEY SUPPLIED OR HANDCUFF KEY NOT SUPPLIED</t>
  </si>
  <si>
    <t>OPTIONS: ALUMINUM OR STEEL</t>
  </si>
  <si>
    <t>OPTIONS: COATED OR UNCOATED POLYCARBONATE</t>
  </si>
  <si>
    <t>SEATS</t>
  </si>
  <si>
    <t>WHITE  BOARD</t>
  </si>
  <si>
    <t>1K0576EPD18</t>
  </si>
  <si>
    <t>TK2068FDT17F250</t>
  </si>
  <si>
    <t>Cargo Box
*FOR USE WITH:
   -Crew Cab</t>
  </si>
  <si>
    <t>QK2142ITS12</t>
  </si>
  <si>
    <t>Full Cover Transport Seat
TPO Plastic
With SETINA SMART BELT SYSTEM
*ONLY COMPATIBLE WITH:
   -XL Panel Front Partitions
   -SPT Single Prisoner Transport Front Partitions</t>
  </si>
  <si>
    <t>FREE STANDING FIREARM MOUNT SYSTEM
*INCLUDES Free Standing Mount ONLY</t>
  </si>
  <si>
    <t>SETINA SMARTBELT SYSTEM
*FOR USE WITH:
   -Stock Seat
*REQUIRED:
   -#12VS Stationary Window Cargo Partition NOT INCLUDED</t>
  </si>
  <si>
    <t>WK0040DUR11</t>
  </si>
  <si>
    <t>Window Barrier VS 3-Piece Set
Side Windows &amp; Rear Hatch
Steel Horizontal
Rear Cargo Compartment
*REQUIRED:
   -#12VS Stationary Window Cargo Area Rear Partition NOT INCLUDED</t>
  </si>
  <si>
    <t>Skid Plate
Steel
*COMPATIBLE WITH:
   -V8 Engine
   -All Wheel Drive Pursuit
*FOR FULL UNDERCARRIAGE COVERAGE:
   -RECOMMENDED Transmission Plate NOT INCLUDED</t>
  </si>
  <si>
    <r>
      <t xml:space="preserve">SINGLE PRISONER TRANSPORT PARTITIONS
*INCLUDES Lower Extension Panels
</t>
    </r>
    <r>
      <rPr>
        <b/>
        <sz val="10"/>
        <color rgb="FFFF0000"/>
        <rFont val="Calibri"/>
        <family val="2"/>
        <scheme val="minor"/>
      </rPr>
      <t>*FOR USE WITH Rear Window Please Call For More Information</t>
    </r>
  </si>
  <si>
    <t>Single T-Rail Mount
Small
With #2 Key Override</t>
  </si>
  <si>
    <t>Single T-Rail Mount
Large
With #2 Key Override</t>
  </si>
  <si>
    <t>Single T-Rail Mount
Universal XL
With #2 Key Override</t>
  </si>
  <si>
    <t>Dual T-Rail Mount
1 Small
1 Large
With #2 Key Override</t>
  </si>
  <si>
    <t>Dual T-Rail Mount
1 Small
1 Universal XL
With #2 Key Override</t>
  </si>
  <si>
    <t>Dual T-Rail Mount
1 Large
1 Universal XL
With #2 Key Override</t>
  </si>
  <si>
    <t>Dual T-Rail Mount
2 Small
With #2 Key Override</t>
  </si>
  <si>
    <t>Dual T-Rail Mount
2 Large
With #2 Key Override</t>
  </si>
  <si>
    <t>Dual T-Rail Mount
2 Universal XL
With #2 Key Override</t>
  </si>
  <si>
    <t>Dual T-Rail Mount
Small
With #2 Key Override</t>
  </si>
  <si>
    <t>Dual T-Rail Mount
Large
With #2 Key Override</t>
  </si>
  <si>
    <t>Dual T-Rail Mount
Universal XL
With #2 Key Override</t>
  </si>
  <si>
    <t>Single T-Rail
Trunk Tray Mount
Small
With #2 Key Override</t>
  </si>
  <si>
    <t>Single T-Rail
Trunk Tray Mount
Large
With #2 Key Override</t>
  </si>
  <si>
    <t>Single T-Rail Mount
1 Universal Vaultlock
With #2 Key Override</t>
  </si>
  <si>
    <t>Dual T-Rail Mount
1 Universal
1 Universal VAULTLOCK
With #2 Key Override</t>
  </si>
  <si>
    <r>
      <t xml:space="preserve">XL (EXTRA LEGROOM) PARTITIONS
*INCLUDES XL Recessed Panel &amp; Lower Extension Panel
</t>
    </r>
    <r>
      <rPr>
        <b/>
        <sz val="10"/>
        <color rgb="FFFF0000"/>
        <rFont val="Calibri"/>
        <family val="2"/>
        <scheme val="minor"/>
      </rPr>
      <t>*TALL MAN OPTION STANDARD</t>
    </r>
  </si>
  <si>
    <t>#7XL Stationary Window
Vinyl Coated Expanded Metal Partition
XL Panel Partition
*STANDARD OPTION:
   -Tall Man</t>
  </si>
  <si>
    <t>#6/7XL 3-Piece Stationary Window
Coated Polycarbonate With Vinyl Coated Expanded Metal Center Section
XL Panel Partition
*STANDARD OPTION:
   -Tall Man</t>
  </si>
  <si>
    <t>#6XL Stationary Window
Coated Polycarbonate
XL Panel Partition
*STANDARD OPTION:
   -Tall Man</t>
  </si>
  <si>
    <t>#6XL Stationary Window
Uncoated Polycarbonate
XL Panel Partition
*STANDARD OPTION:
   -Tall Man</t>
  </si>
  <si>
    <t>#8XL Stationary Window
1/2 Coated Polycarbonate 1/2 Vinyl Coated Expanded Metal
XL Panel Partition
*STANDARD OPTION:
   -Tall Man</t>
  </si>
  <si>
    <t>#8XL Stationary Window
1/2 Uncoated Polycarbonate 1/2 Vinyl Coated Expanded Metal
XL Panel Partition
*STANDARD OPTION:
   -Tall Man</t>
  </si>
  <si>
    <t>#10XL Horizontal Sliding Window
Coated Polycarbonate
XL Panel Partition
*STANDARD OPTION:
   -Tall Man</t>
  </si>
  <si>
    <t>#10XL Horizontal Sliding Window
Uncoated Polycarbonate
XL Panel Partition
*STANDARD OPTION:
   -Tall Man</t>
  </si>
  <si>
    <t>#10XL C2 Horizontal Sliding Window
Coated Polycarbonate
With Slotted Polycarbonate Window Security Screen
XL Panel Partition
*STANDARD OPTION:
   -Tall Man</t>
  </si>
  <si>
    <t>#10XL C2 Horizontal Sliding Window
Uncoated Polycarbonate
With Slotted Polycarbonate Window Security Screen
XL Panel Partition
*STANDARD OPTION:
   -Tall Man</t>
  </si>
  <si>
    <t>TF0237TAH15</t>
  </si>
  <si>
    <t>CHEVY</t>
  </si>
  <si>
    <t xml:space="preserve">05-08 DODGE TRUCK 1500 </t>
  </si>
  <si>
    <t xml:space="preserve">05-09 GRAND CHEROKEE </t>
  </si>
  <si>
    <t xml:space="preserve">08-11 PACIFICA W/SCA </t>
  </si>
  <si>
    <t xml:space="preserve">05-09 DODGE TRUCK 2500/3500 </t>
  </si>
  <si>
    <t xml:space="preserve">05-10 GRAND CHEROKEE </t>
  </si>
  <si>
    <t xml:space="preserve">08-11 TOWN &amp; COUNTRY </t>
  </si>
  <si>
    <t xml:space="preserve">05-08 DODGE TRUCK 1500 MEGA CAB  </t>
  </si>
  <si>
    <t xml:space="preserve">08-12 LIBERTY </t>
  </si>
  <si>
    <t xml:space="preserve">09-12 DODGE TRUCK 1500 </t>
  </si>
  <si>
    <t xml:space="preserve">07-09 CHEVY TRUCK 1500/2500/3500 </t>
  </si>
  <si>
    <t xml:space="preserve">07-10 CHEVY TRUCK 2500(HD)/3500 </t>
  </si>
  <si>
    <t xml:space="preserve">07-13 CHEVY TRUCK 1500 </t>
  </si>
  <si>
    <t xml:space="preserve">02-13 ENVOY </t>
  </si>
  <si>
    <t xml:space="preserve">10-13 CHEV TRUCK 1500/2500/3500 </t>
  </si>
  <si>
    <t xml:space="preserve">04-12 CANYON </t>
  </si>
  <si>
    <t xml:space="preserve">10-13 CHEVY TRUCK 1500 W/SCA </t>
  </si>
  <si>
    <t xml:space="preserve">08-12 ACADIA </t>
  </si>
  <si>
    <t xml:space="preserve">08-11 DAKOTA </t>
  </si>
  <si>
    <t xml:space="preserve">06-08 CHARGER </t>
  </si>
  <si>
    <t xml:space="preserve">06-10 CHARGER </t>
  </si>
  <si>
    <t xml:space="preserve">07-09 TAHOE </t>
  </si>
  <si>
    <t xml:space="preserve">07-14 TAHOE </t>
  </si>
  <si>
    <t xml:space="preserve">07-09 SUBURBAN </t>
  </si>
  <si>
    <t xml:space="preserve">07-10 SUBURBAN 2500 </t>
  </si>
  <si>
    <t xml:space="preserve">07-11 SUBURBAN </t>
  </si>
  <si>
    <t xml:space="preserve">11-13 SUBURBAN 2500 </t>
  </si>
  <si>
    <t xml:space="preserve">07-09 YUKON SL </t>
  </si>
  <si>
    <t xml:space="preserve">07-10 YUKON XL 2500 </t>
  </si>
  <si>
    <t xml:space="preserve">07-09 AVALANCHE </t>
  </si>
  <si>
    <t xml:space="preserve">07-10 AVALANCHE 2500 </t>
  </si>
  <si>
    <t xml:space="preserve">07-11 AVALANCHE </t>
  </si>
  <si>
    <t xml:space="preserve">05-08 UPLANDER </t>
  </si>
  <si>
    <t xml:space="preserve">06-09 EQUINOX </t>
  </si>
  <si>
    <t xml:space="preserve">06-10 EXPLORER </t>
  </si>
  <si>
    <t xml:space="preserve">07-09 EXPEDITION </t>
  </si>
  <si>
    <t xml:space="preserve">07-14 EXPEDITION </t>
  </si>
  <si>
    <t xml:space="preserve">06-08 FORD TRUCK F150 </t>
  </si>
  <si>
    <t xml:space="preserve">06-10 FORD TRUCK F250/F350/F450/F550 </t>
  </si>
  <si>
    <t xml:space="preserve">08-10 FORD TRUCK F250/F350/F450/F550 </t>
  </si>
  <si>
    <t xml:space="preserve">10-11 TAURUS </t>
  </si>
  <si>
    <t xml:space="preserve">00-11 RANGER 2WD </t>
  </si>
  <si>
    <t xml:space="preserve">00-11 RANGER 4WD </t>
  </si>
  <si>
    <t xml:space="preserve">07-11 SPORT TRAC </t>
  </si>
  <si>
    <t xml:space="preserve">01-07 ESCAPE </t>
  </si>
  <si>
    <t xml:space="preserve">08-12 ESCAPE </t>
  </si>
  <si>
    <t xml:space="preserve">10-12 FUSION </t>
  </si>
  <si>
    <t xml:space="preserve">03-12 CROWN VIC </t>
  </si>
  <si>
    <t>PK0116ITU20TM</t>
  </si>
  <si>
    <t>PK0115ITU20TM</t>
  </si>
  <si>
    <t>PK0326ITU20TM</t>
  </si>
  <si>
    <t>PK0117ITU20TM</t>
  </si>
  <si>
    <t>PK0119ITU20TM</t>
  </si>
  <si>
    <t>PK0118ITU20TM</t>
  </si>
  <si>
    <t>PK0121ITU20TM</t>
  </si>
  <si>
    <t>PK0120ITU20TM</t>
  </si>
  <si>
    <t>PK0350ITU20TM</t>
  </si>
  <si>
    <t>PK0601ITU20TM</t>
  </si>
  <si>
    <t>PK0226ITU20TM</t>
  </si>
  <si>
    <t>PK0225ITU20TM</t>
  </si>
  <si>
    <t>PK0374ITU20TM</t>
  </si>
  <si>
    <t>PK0373ITU20TM</t>
  </si>
  <si>
    <t>PK0517ITU20TM</t>
  </si>
  <si>
    <t>PK0420ITU20TM</t>
  </si>
  <si>
    <t>PK0369ITU20TM</t>
  </si>
  <si>
    <t>PK0398ITU20TM</t>
  </si>
  <si>
    <t>PK0355ITU20TM</t>
  </si>
  <si>
    <t>PK0439ITU20TM</t>
  </si>
  <si>
    <t>PK0419ITU20TM</t>
  </si>
  <si>
    <t>PK0602ITU20TM</t>
  </si>
  <si>
    <t>PK0228ITU20TM</t>
  </si>
  <si>
    <t>PK0227ITU20TM</t>
  </si>
  <si>
    <t>PK1138ITU20TM</t>
  </si>
  <si>
    <t>PK1137ITU20TM</t>
  </si>
  <si>
    <t>PK1144ITU20TM</t>
  </si>
  <si>
    <t>PK1140ITU20TM</t>
  </si>
  <si>
    <t>PK1134ITU20TM</t>
  </si>
  <si>
    <t>PK1133ITU20TM</t>
  </si>
  <si>
    <t>PK1130ITU20TM</t>
  </si>
  <si>
    <t>PK1129ITU20TM</t>
  </si>
  <si>
    <t>PK1126ITU20TM</t>
  </si>
  <si>
    <t>PK1125ITU20TM</t>
  </si>
  <si>
    <t>PK1186ITU20TM</t>
  </si>
  <si>
    <t>PK1185ITU20TM</t>
  </si>
  <si>
    <t>#6VS Stationary Window
Coated Polycarbonate
Flat Panel Partition TM (Tall Man)</t>
  </si>
  <si>
    <t>#6VS Stationary Window
Uncoated Polycarbonate
Flat Panel Partition TM (Tall Man)</t>
  </si>
  <si>
    <t>#6/7VS 3-Piece Stationary Window
Coated Polycarbonate With Vinyl Coated Expanded Metal Center Section
Flat Panel Partition TM (Tall Man)</t>
  </si>
  <si>
    <t>#7VS Stationary Window
Vinyl Coated Expanded Metal
Flat Panel Partition TM (Tall Man)</t>
  </si>
  <si>
    <t>#8VS Stationary Window
1/2 Coated Polycarbonate 1/2 Vinyl Coated Expanded Metal
Flat Panel Partition TM (Tall Man)</t>
  </si>
  <si>
    <t>#8VS Stationary Window
1/2 Uncoated Polycarbonate 1/2 Vinyl Coated Expanded Metal
Flat Panel Partition TM (Tall Man)</t>
  </si>
  <si>
    <t>#10VS Horizontal Sliding Window
Coated Polycarbonate
Flat Panel Partition TM (Tall Man)</t>
  </si>
  <si>
    <t>#10VS Horizontal Sliding Window
Uncoated Polycarbonate
Flat Panel Partition TM (Tall Man)</t>
  </si>
  <si>
    <t>#10VS C2 Horizontal Sliding Window
Coated Polycarbonate
With Slotted Polycarbonate Window Security Screen
Flat Panel Partition TM (Tall Man)</t>
  </si>
  <si>
    <t>#10VS C2 Horizontal Sliding Window
Uncoated Polycarbonate
With Slotted Polycarbonate Window Security Screen
Flat Panel Partition TM (Tall Man)</t>
  </si>
  <si>
    <t>#6VS RP Stationary Window
Coated Polycarbonate
Recessed Panel Partition TM (Tall Man)</t>
  </si>
  <si>
    <t>#6VS RP Stationary Window
Uncoated Polycarbonate
Recessed Panel Partition TM (Tall Man)</t>
  </si>
  <si>
    <t>#6/7VS 3-Piece Window Stationary Window
Coated Polycarbonate With Vinyl Coated Expanded Metal Center Section
Recessed Panel Partition TM (Tall Man)</t>
  </si>
  <si>
    <t>#7VS RP Stationary Window
Vinyl Coated Expanded Metal
Recessed Panel Partition TM (Tall Man)</t>
  </si>
  <si>
    <t>#8VS RP Stationary Window
1/2 Coated Polycarbonate 1/2 Vinyl Coated Expanded Metal
Recessed Panel Partition TM (Tall Man)</t>
  </si>
  <si>
    <t>#8VS RP Stationary Window
1/2 Uncoated Polycarbonate 1/2 Vinyl Coated Expanded Metal
Recessed Panel Partition TM (Tall Man)</t>
  </si>
  <si>
    <t>#10VS RP Horizontal Sliding Window
Coated Polycarbonate
Recessed Panel Partition TM (Tall Man)</t>
  </si>
  <si>
    <t>#10VS RP Horizontal Sliding Window
Uncoated Polycarbonate
Recessed Panel Partition TM (Tall Man)</t>
  </si>
  <si>
    <t>#10VS RP C2 Horizontal Sliding Window
Coated Polycarbonate
With Slotted Poly Window Security Screen
Recessed Panel Partition TM (Tall Man)</t>
  </si>
  <si>
    <t>#10VS RP C2 Horizontal Sliding Window
Uncoated Polycarbonate
With Slotted Poly Window Security Screen
Recessed Panel Partition TM (Tall Man)</t>
  </si>
  <si>
    <t>#6XL Stationary Window
Coated Polycarbonate
XL Panel Partition TM (Tall Man)</t>
  </si>
  <si>
    <t>#6XL Stationary Window
Uncoated Polycarbonate
XL Panel Partition TM (Tall Man)</t>
  </si>
  <si>
    <t>#6/7XL 3-Piece Stationary Window
Coated Polycarbonate With Vinyl Coated Expanded Metal Center Section
XL Panel Partition TM (Tall Man)</t>
  </si>
  <si>
    <t>#7XL Stationary Window
Vinyl Coated Expanded Metal
XL Panel Partition TM (Tall Man)</t>
  </si>
  <si>
    <t>#8XL Stationary Window
1/2 Coated Polycarbonate 1/2 Vinyl Coated Expanded Metal
XL Panel Partition TM (Tall Man)</t>
  </si>
  <si>
    <t>#8XL Stationary Window
1/2 Uncoated Polycarbonate 1/2 Vinyl Coated Expanded Metal
XL Panel Partition TM (Tall Man)</t>
  </si>
  <si>
    <t>#10XL Horizontal Sliding Window
Coated Polycarbonate
XL Panel Partition TM (Tall Man)</t>
  </si>
  <si>
    <t>#10XL Horizontal Sliding Window
Uncoated Polycarbonate
XL Panel Partition TM (Tall Man)</t>
  </si>
  <si>
    <t>#10XL C2 Horizontal Sliding Window
Coated Polycarbonate
With Slotted Polycarbonate Window Security Screen
XL Panel Partition TM (Tall Man)</t>
  </si>
  <si>
    <t>#10XL C2 Horizontal Sliding Window
Uncoated Polycarbonate
With Slotted Polycarbonate Window Security Screen
XL Panel Partition TM (Tall Man)</t>
  </si>
  <si>
    <t>Partition Transfer Kit
Flat Panel Partition TM (TallMan)
With Lower Extension Panel INCLUDED</t>
  </si>
  <si>
    <t>Partition Transfer Kit
Recessed Panel Partition TM (TallMan)
With 2 PC Lower Extension Panel &amp; Recessed Panel Insert INCLUDED</t>
  </si>
  <si>
    <t>Partition Transfer Kit
XL Panel Partition TM (Tall Man)
With Lower Extension Panel &amp; XL Recessed Insert INCLUDED</t>
  </si>
  <si>
    <t>PT0185ITU20TM</t>
  </si>
  <si>
    <t>PT2185ITU20TM</t>
  </si>
  <si>
    <t>PT1176ITU20TM</t>
  </si>
  <si>
    <t>PT1176ITU12</t>
  </si>
  <si>
    <t>GT0536CHT10</t>
  </si>
  <si>
    <t>PK0116CAR08</t>
  </si>
  <si>
    <t>PK0115CAR08</t>
  </si>
  <si>
    <t>PK0326CAR08</t>
  </si>
  <si>
    <t>PK0117CAR08</t>
  </si>
  <si>
    <t>PK0119CAR08</t>
  </si>
  <si>
    <t>PK0118CAR08</t>
  </si>
  <si>
    <t>PK0121CAR08</t>
  </si>
  <si>
    <t>PK0120CAR08</t>
  </si>
  <si>
    <t>PK0350CAR08</t>
  </si>
  <si>
    <t>PK0601CAR08</t>
  </si>
  <si>
    <t>PK0226CAR08</t>
  </si>
  <si>
    <t>PK0225CAR08</t>
  </si>
  <si>
    <t>GT0536FDT09F150</t>
  </si>
  <si>
    <t>CK2136ITU12-10</t>
  </si>
  <si>
    <t>07-09 DURANGO</t>
  </si>
  <si>
    <t>04-12 COLORADO</t>
  </si>
  <si>
    <t>CARGO DECK
*Replaces Cargo Floor 
*NOT COMPATIBLE WITH Lift Top Series Cargo Boxes
*REQUIRED #12VS Cargo Area Rear Partition NOT INCLUDED</t>
  </si>
  <si>
    <t>#6VS Stationary Window
Coated Polycarbonate
Flat Panel Partition
*FOR USE WITH:
   -Crew Cab
   -Quad Cab</t>
  </si>
  <si>
    <t>#6VS Stationary Window
Uncoated Polycarbonate
Flat Panel Partition
*FOR USE WITH:
   -Crew Cab
   -Quad Cab</t>
  </si>
  <si>
    <t>#6/7VS 3-Piece Stationary Window
Coated Polycarbonate With Vinyl Coated Expanded Metal Center Section
Flat Panel Partition
*FOR USE WITH:
   -Crew Cab
   -Quad Cab</t>
  </si>
  <si>
    <t>#7VS Stationary Window
Vinyl Coated Expanded Metal
Flat Panel Partition
*FOR USE WITH:
   -Crew Cab
   -Quad Cab</t>
  </si>
  <si>
    <t>#8VS Stationary Window
1/2 Coated Polycarbonate 1/2 Vinyl Coated Expanded Metal
Flat Panel Partition
*FOR USE WITH:
   -Crew Cab
   -Quad Cab</t>
  </si>
  <si>
    <t>#8VS Stationary Window
1/2 Uncoated Polycarbonate 1/2 Vinyl Coated Expanded Metal
Flat Panel Partition
*FOR USE WITH:
   -Crew Cab
   -Quad Cab</t>
  </si>
  <si>
    <t>#10VS Horizontal Sliding Window
Coated Polycarbonate
Flat Panel Partition
*FOR USE WITH:
   -Crew Cab
   -Quad Cab</t>
  </si>
  <si>
    <t>#10VS Horizontal Sliding Window
Uncoated Polycarbonate
Flat Panel Partition
*FOR USE WITH:
   -Crew Cab
   -Quad Cab</t>
  </si>
  <si>
    <t>#10VS C2 Horizontal Sliding Window
Coated Polycarbonate
With Slotted Polycarbonate Window Security Screen
Flat Panel Partition
*FOR USE WITH:
   -Crew Cab
   -Quad Cab</t>
  </si>
  <si>
    <t>#10VS C2  Horizontal Sliding Window
Uncoated Polycarbonate
With Slotted Polycarbonate Window Security Screen
Flat Panel Partition
*FOR USE WITH:
   -Crew Cab
   -Quad Cab</t>
  </si>
  <si>
    <t>#10VS RP Horizontal Sliding Window
Coated Polycarbonate
Recessed Panel Partition
*ONLY FOR USE WITH:
   -Crew Cab</t>
  </si>
  <si>
    <t>#10VS RP Horizontal Sliding Window
Uncoated Polycarbonate
Recessed Panel Partition
*ONLY FOR USE WITH:
   -Crew Cab</t>
  </si>
  <si>
    <t>TK2307ITU20</t>
  </si>
  <si>
    <t>GT0536TAH15</t>
  </si>
  <si>
    <t>Transmission Plate
Steel
*COMPATIBLE WITH:
   -V8 Transmission All Wheel Drive Pursuit
*FOR FULL UNDERCARRIAGE COVERAGE:
   -RECOMMENDED Skid Plate NOT INCLUDED</t>
  </si>
  <si>
    <t>BLAC-RAC ***NEW COLD WIRE TECHNOLOGY***
RETROFIT KITS</t>
  </si>
  <si>
    <t>1K0574ITU20WD</t>
  </si>
  <si>
    <t>1K0574ITU20FC</t>
  </si>
  <si>
    <t>1K0574ITU20FR</t>
  </si>
  <si>
    <t>1K0576ITU20WD</t>
  </si>
  <si>
    <t>1K0576ITU20FC</t>
  </si>
  <si>
    <t>1K0576ITU20FR</t>
  </si>
  <si>
    <t>Blac-Rac NEW COLD WIRE TECHNOLOGY
Momentary Switch
*REQUIRED IF:
   -Required if NOT wiring into Smart Siren Controller</t>
  </si>
  <si>
    <t>Blac-Rac NEW COLD WIRE TECHNOLOGY
Retrofit Kit
Converts 1082E from Nov 2018 and prior
*INCLUDES:
   -Circuitboard and Transmitter
*SOLD SEPARATELY
   -Momentary Switch, Required if NOT wiring into Smart Siren Controller</t>
  </si>
  <si>
    <t>Blac-Rac NEW COLD WIRE TECHNOLOGY
Retrofit Kit
Converts 1082E from Dec 2018 thru Jun 2019
*INCLUDES:
   -Transmitter
*SOLD SEPARATELY
   -Momentary Switch, Required if NOT wiring into Smart Siren Controller</t>
  </si>
  <si>
    <t>Blac-Rac
1082E Blac-Rac, Trigger Guard and Receiver
***NEW COLD WIRE TECHNOLOGY INCLUDED*** 
SOLD SEPARATELY:
Momentary Switch, Required if NOT wiring into Smart Siren Controller</t>
  </si>
  <si>
    <t>Dual T-Rail Mount
2 1082E Blac-Rac, Trigger Guard and Receiver
***NEW COLD WIRE TECHNOLOGY INCLUDED***
SOLD SEPARATELY
Momentary Switch, Required if NOT wiring into Smart Siren Controller</t>
  </si>
  <si>
    <t>Dual T-Rail Mount
1 Large
1 1082E Blac-Rac, Trigger Guard and Receiver
***NEW COLD WIRE TECHNOLOGY INCLUDED***
SOLD SEPARATELY
Momentary Switch, Required if NOT wiring into Smart Siren Controller</t>
  </si>
  <si>
    <t>Dual T-Rail Mount
1 Large with Handcuff Key Override
1 1082E Blac-Rac, Trigger Guard and Receiver
***NEW COLD WIRE TECHNOLOGY INCLUDED***
SOLD SEPARATELY
Momentary Switch, Required if NOT wiring into Smart Siren Controller</t>
  </si>
  <si>
    <t>Dual T-Rail Mount
1 Small
1 1082E Blac-Rac, Trigger Guard and Receiver
***NEW COLD WIRE TECHNOLOGY INCLUDED***
SOLD SEPARATELY
Momentary Switch, Required if NOT wiring into Smart Siren Controller</t>
  </si>
  <si>
    <t>Dual T-Rail Mount
1082E Blac-Rac, Trigger Guard and Receiver
***NEW COLD WIRE TECHNOLOGY INCLUDED***
SOLD SEPARATELY
Momentary Switch, Required if NOT wiring into Smart Siren Controller</t>
  </si>
  <si>
    <t>Dual T-Rail Mount
1 Universal XL
1 1082E Blac-Rac, Trigger Guard and Receiver
***NEW COLD WIRE TECHNOLOGY INCLUDED***
SOLD SEPARATELY
Momentary Switch, Required if NOT wiring into Smart Siren Controller</t>
  </si>
  <si>
    <t>Dual T-Rail Mount
1 Universal XL with Handcuff Key Override
1 1082E Blac-Rac, Trigger Guard and Receiver
***NEW COLD WIRE TECHNOLOGY INCLUDED***
SOLD SEPARATELY
Momentary Switch, Required if NOT wiring into Smart Siren Controller
With Handcuff Key Override</t>
  </si>
  <si>
    <t>Dual T-Rail Mount
1 Small with Handcuff Key Override
1 1082E Blac-Rac, Trigger Guard and Receiver
***NEW COLD WIRE TECHNOLOGY INCLUDED***
SOLD SEPARATELY
Momentary Switch, Required if NOT wiring into Smart Siren Controller</t>
  </si>
  <si>
    <t>Single T-Rail Mount
1082E Blac-Rac, Trigger Guard and Receiver
***NEW COLD WIRE TECHNOLOGY INCLUDED***
SOLD SEPARATELY
Momentary Switch, Required if NOT wiring into Smart Siren Controller</t>
  </si>
  <si>
    <t>*FOR USE WITH XL Tall Man Partitions Only</t>
  </si>
  <si>
    <t>Window Barrier VS 2-Piece Set
Side Windows
Steel Horizontal
Rear Cargo Compartment
*REQUIRED FOR INSTALL: #12VS Cargo Area Partition</t>
  </si>
  <si>
    <t>Window Barrier 
Steel
Horizontal
*FOR USE WITH:
   -Aluminum Door Panels
   -Crew Cab</t>
  </si>
  <si>
    <t>GT0536FDT11F250</t>
  </si>
  <si>
    <t>2020 FORD UTILITY - FRONT PARTITION, AND FRONT BUMPER WILL TRANSFER WITH A TRANSFER KIT</t>
  </si>
  <si>
    <t>FIREARM MOUNT SYSTEM TRANSFER KIT</t>
  </si>
  <si>
    <t>GT0536ITU20</t>
  </si>
  <si>
    <t>TF0292ITU20</t>
  </si>
  <si>
    <t>07-14 EDGE</t>
  </si>
  <si>
    <t>07-14 YUKON XL</t>
  </si>
  <si>
    <t>11-17 CAPRICE</t>
  </si>
  <si>
    <t>08-12 MALIBU</t>
  </si>
  <si>
    <t>13-16 MALIBU</t>
  </si>
  <si>
    <t>WHEN MOUNTING TO AN SPT IN THE FOLLOWING VEHICLES, AN SPT FIREARM MOUNT TRANSFER KIT IS REQUIRED:</t>
  </si>
  <si>
    <t xml:space="preserve">A SETINA #12 CARGO PARTITION OR FREESTANDING BRACKETS ARE REQUIRED FOR THE INSTALL OF A CARGO BOX. </t>
  </si>
  <si>
    <t>IF MOUNTING WITH ANOTHER MANUFACTURER'S CARGO PARTITION WE RECOMMEND PURCHASING A FREESTANDING BRACKET KIT, THOUGH WE DO NOT GUARANTEE FITMENT.</t>
  </si>
  <si>
    <t>EZ LIFT IS ONLY COMPATIBLE WITH "TK" PART NUMBERS ENDING WITH "EZ"</t>
  </si>
  <si>
    <t>SETINA LIMITED WARRANTY</t>
  </si>
  <si>
    <t>RETURNS &amp; EXCHANGES</t>
  </si>
  <si>
    <t>***To ensure proper return and credit, please package the parts as follows:***</t>
  </si>
  <si>
    <t>All boxes must be taped securely</t>
  </si>
  <si>
    <t>If the returned product arrives damaged due to improper packaging; full credit will not be given. Each credit will be determined on a case by case basis.</t>
  </si>
  <si>
    <t>TK0231ITU20EZ</t>
  </si>
  <si>
    <t>TK0233ITU20EZ</t>
  </si>
  <si>
    <t>TK0236ITU20EZ</t>
  </si>
  <si>
    <t>TK0241ITU20EZ</t>
  </si>
  <si>
    <t>TK0244ITU20EZ</t>
  </si>
  <si>
    <t>TK0246ITU20EZ</t>
  </si>
  <si>
    <t>TK0247ITU20EZ</t>
  </si>
  <si>
    <t>TK0248ITU20EZ</t>
  </si>
  <si>
    <t>TK0250ITU20EZ</t>
  </si>
  <si>
    <t>TK0252ITU20EZ</t>
  </si>
  <si>
    <t>TK0254ITU20EZ</t>
  </si>
  <si>
    <t>TK0255ITU20EZ</t>
  </si>
  <si>
    <t>TK0841ITU20EZ</t>
  </si>
  <si>
    <t>TK0842ITU20EZ</t>
  </si>
  <si>
    <t>CARGO BOX
BRACKETS &amp; TRANSFER KITS</t>
  </si>
  <si>
    <t>TT0242ITU20EZ</t>
  </si>
  <si>
    <t>242</t>
  </si>
  <si>
    <t>TT0242ITU12</t>
  </si>
  <si>
    <t>TT0242EPD18</t>
  </si>
  <si>
    <t>TT0242DUR11</t>
  </si>
  <si>
    <t>TK0835ITU20</t>
  </si>
  <si>
    <t>CARGO BOX
TOA- Tray, Open Top With Anchor Points
BSR- Base Sliding With Electric RFID Lock</t>
  </si>
  <si>
    <t>835</t>
  </si>
  <si>
    <t>TK0835ITU12</t>
  </si>
  <si>
    <t>TK0835TAH15</t>
  </si>
  <si>
    <t>CARGO BOX
TOA- Tray, Open Top With Anchor Points
BSR- Base Sliding With Electric RFID Lock
* COMPATIBLE WITH:
   -UTILITY 2020 EZ-LIFT ONLY</t>
  </si>
  <si>
    <t>CARGO BOX
DSR- Drawer, Sliding With Electic RFID Lock
BSN- Base Sliding With No Lock
* COMPATIBLE WITH:
   -UTILITY 2020 EZ-LIFT ONLY</t>
  </si>
  <si>
    <t>CARGO BOX
DSE- Drawer, Sliding With Electric Key Pad Lock
BSN- Base Sliding With No Lock
* COMPATIBLE WITH:
   -UTILITY 2020 EZ-LIFT ONLY</t>
  </si>
  <si>
    <t>CARGO BOX 
TFN- Tray, Fixed With No Lock
BSN- Base Sliding With No Lock
* COMPATIBLE WITH:
   -UTILITY 2020 EZ-LIFT ONLY</t>
  </si>
  <si>
    <t>CARGO BOX
DSK- Drawer, Sliding With Key Lock
BSN- Base Sliding With No Lock
* COMPATIBLE WITH:
   -UTILITY 2020 EZ-LIFT ONLY</t>
  </si>
  <si>
    <t>CARGO BOX
TOA- Tray, Open Top With Anchor Points
BSC- Base Sliding With Combination Lock
* COMPATIBLE WITH:
   -UTILITY 2020 EZ-LIFT ONLY</t>
  </si>
  <si>
    <t>CARGO BOX
DSC- Drawer, Sliding With Combination Lock
BSN- Base Sliding With No Lock
* COMPATIBLE WITH:
   -UTILITY 2020 EZ-LIFT ONLY</t>
  </si>
  <si>
    <t>CARGO BOX
TFN- Tray, Fixed With No Lock
BSC- Base Sliding With Combination Lock
* COMPATIBLE WITH:
   -UTILITY 2020 EZ-LIFT ONLY</t>
  </si>
  <si>
    <t>CARGO BOX
DSK- Drawer, Sliding With Key Lock
BSC- Base Sliding With Combination Lock
* COMPATIBLE WITH:
   -UTILITY 2020 EZ-LIFT ONLY</t>
  </si>
  <si>
    <t>CARGO BOX
TOA- Tray, Open Top With Anchor Points
BSN- Base Sliding With No Lock
* COMPATIBLE WITH:
   -UTILITY 2020 EZ-LIFT ONLY</t>
  </si>
  <si>
    <t>CARGO BOX
DSC- Drawer, Sliding With Combination Lock
BSC- Base Sliding With Combination Lock
* COMPATIBLE WITH:
   -UTILITY 2020 EZ-LIFT ONLY</t>
  </si>
  <si>
    <t>CARGO BOX
DSK- Drawer, Sliding With Key Lock
BSK- Base Sliding With Key Lock
* COMPATIBLE WITH:
   -UTILITY 2020 EZ-LIFT ONLY</t>
  </si>
  <si>
    <t>CARGO BOX
TFN- Tray, Fixed With No Lock
BSK- Base Sliding With Key Lock
* COMPATIBLE WITH:
   -UTILITY 2020 EZ-LIFT ONLY</t>
  </si>
  <si>
    <t>CARGO BOX
TOA- Tray, Open Top With Anchor Points
BSK- Base Sliding With Key Lock
* COMPATIBLE WITH:
   -UTILITY 2020 EZ-LIFT ONLY</t>
  </si>
  <si>
    <t>CARGO BOX
DSC- Drawer, Sliding With Combination Lock
BSK- Base Sliding With Key Lock
* COMPATIBLE WITH:
   -UTILITY 2020 EZ-LIFT ONLY</t>
  </si>
  <si>
    <t>TK0836ITU20</t>
  </si>
  <si>
    <t>836</t>
  </si>
  <si>
    <t>TK0836ITU20EZ</t>
  </si>
  <si>
    <t>TK0836ITU12</t>
  </si>
  <si>
    <t>TK0836TAH15</t>
  </si>
  <si>
    <t>TK0836DUR11</t>
  </si>
  <si>
    <t>839</t>
  </si>
  <si>
    <t>CARGO BOX
TOA- Tray, Open Top With Anchor Points
BSE- Base Sliding With Electric Key Pad Lock</t>
  </si>
  <si>
    <t>TK0839TAH15</t>
  </si>
  <si>
    <t>CARGO BOX
TFN- Tray, Fixed With No Lock
BSE- Base Sliding With Electric Key Pad Lock</t>
  </si>
  <si>
    <t>TK0839ITU20</t>
  </si>
  <si>
    <t>TK0839ITU20EZ</t>
  </si>
  <si>
    <t>CARGO BOX
TFN- Tray, Fixed With No Lock
BSE- Base Sliding With Electric Key Pad Lock
* COMPATIBLE WITH:
   -UTILITY 2020 EZ-LIFT ONLY</t>
  </si>
  <si>
    <t>TK0839ITU12</t>
  </si>
  <si>
    <t>TK0839EPD18</t>
  </si>
  <si>
    <t>CARGO BOX
TOA- Tray, Open Top With Anchor Points
BSE- Base Sliding With Electic Key Pad Lock</t>
  </si>
  <si>
    <t>CARGO BOX
TOA- Tray, Open Top With Anchor Points
BSE- Base Sliding With Electic Key Pad Lock
* COMPATIBLE WITH:
   -UTILITY 2020 EZ-LIFT ONLY</t>
  </si>
  <si>
    <t>Cargo Area Rear Partition
#14VS Stationary Window
Vinyl Coated Expanded Metal
*FOR USE WITH:
   -3rd Row Seat
*ONLY COMPATIBLE WITH:
   -Stock Seat
   -Expedition MAX</t>
  </si>
  <si>
    <t>Cargo Area Rear Partition
#14VS Stationary Window
Coated Polycarbonate
*FOR USE WITH:
   -3rd Row Seat
*ONLY COMPATIBLE WITH:
   -Stock Seat
   -Expedition MAX</t>
  </si>
  <si>
    <t>PK1178EPD183RDMAX</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</si>
  <si>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</si>
  <si>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</si>
  <si>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</si>
  <si>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</si>
  <si>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</si>
  <si>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Area Rear Partition
*Seat Belt Retractors Pre-Installed to Save 30 Minutes of Install Time</t>
  </si>
  <si>
    <t>Full REPLACEMENT Transport Seat 
TPO Plastic
Wth SETINA SMARTBELT SYSTEM
*INCLUDES REQUIRED:
   -#12VS Stationary Window Coated Polycarbonate Cargo Area Rear Partition
*Seat Belt Retractors Pre-Installed to Save 30 Minutes of Install Time</t>
  </si>
  <si>
    <t>Full REPLACEMENT Transport Seat
TPO Plastic
With SETINA SMARTBELT SYSTEM
*INCLUDES REQUIRED:
   -#12VS Stationary Window Vinyl Coated Expanded Metal Cargo Area Rear Partition
*Seat Belt Retractors Pre-Installed to Save 30 Minutes of Install Time</t>
  </si>
  <si>
    <t>SETINA SMARTBELT SYSTEM
*FOR USE WITH:
   -Stock Seat
*INCLUDES:
   -#12VS Stationary Window Vinyl Coated Expanded Metal Cargo Area Rear Partition
*Seat Belt Retractors Pre-Installed to Save 30 Minutes of Install Time</t>
  </si>
  <si>
    <t>SETINA SMARTBELT SYSTEM
*FOR USE WITH:
   -Stock Seat
*INCLUDES:
   -#12VS Stationary Window Coated Polycarbonate Cargo Partition
*Seat Belt Retractors Pre-Installed to Save 30 Minutes of Install Time</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</si>
  <si>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</si>
  <si>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</si>
  <si>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</si>
  <si>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</si>
  <si>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</si>
  <si>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</si>
  <si>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</si>
  <si>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</si>
  <si>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SETINA SMARTBELT SYSTEM
*FOR USE WITH:
   -Stock Seat
*INCLUDES:
   -#12VS Stationary Window Coated Polycarbonate Cargo Area Rear Partition
*Seat Belt Retractors Pre-Installed to Save 30 Minutes of Install Time</t>
  </si>
  <si>
    <t>Full COVER Transport Seat
TPO Plastic
With Center Pull Seat Belts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</si>
  <si>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With Center Pull Seat Belts
*INCLUDES REQUIRED:
   -#12VS Stationary Window Coated Polycarbonate Cargo Partition
*Seat Belt Retractors Pre-Installed to Save 30 Minutes of Install Time
*ONLY COMPATIBLE WITH:
   -XL Panel Front Partitions
   -SPT Single Prisoner Transports Partitions</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</si>
  <si>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</si>
  <si>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</si>
  <si>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</si>
  <si>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</si>
  <si>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YEAR RANGE 2009-2018</t>
  </si>
  <si>
    <t>14-18 ALTIMA</t>
  </si>
  <si>
    <t>05-13 PATROL Y61</t>
  </si>
  <si>
    <t xml:space="preserve">17-17 TRAX </t>
  </si>
  <si>
    <t xml:space="preserve">06-09 DODGE TRUCK 2500 QUAD CAB </t>
  </si>
  <si>
    <t>06-07 F250/350</t>
  </si>
  <si>
    <t>FULL REPLACEMENT TRANSPORT SEATING</t>
  </si>
  <si>
    <t>QK0566DUR11</t>
  </si>
  <si>
    <t>QK0635DUR11</t>
  </si>
  <si>
    <t>Transfer Kit
Cargo Box
*REQUIRED:
   -#12VS Cargo Area Rear Partition NOT INCLUDED
*NOT COMPATIBLE WITH:
   -Lift Top Series Cargo Box</t>
  </si>
  <si>
    <t>TK1418ITU20</t>
  </si>
  <si>
    <t>TK1431ITU20</t>
  </si>
  <si>
    <t>Cargo Command Module
*Only Compatible with EZ Lift Dual Drawer System</t>
  </si>
  <si>
    <t>TK2321ITU20</t>
  </si>
  <si>
    <t>EZ Lift Concealed Lock Boxes
*Not Compatible with Factory Deck</t>
  </si>
  <si>
    <t>Cargo Deck EZ Lift
With Lower Tray
*REPLACES CARGO FLOOR
*NOT COMPATIBLE WITH:
   -Lift Top Series Cargo Boxes</t>
  </si>
  <si>
    <t>*NOT COMPATIBLE WITH EZ Lift Cargo Deck</t>
  </si>
  <si>
    <t>PK0115CHT191500</t>
  </si>
  <si>
    <t>PK0326CHT191500</t>
  </si>
  <si>
    <t>PK0117CHT191500</t>
  </si>
  <si>
    <t>PK0119CHT191500</t>
  </si>
  <si>
    <t>PK0118CHT191500</t>
  </si>
  <si>
    <t>PK0116CHT191500</t>
  </si>
  <si>
    <t>PK0121CHT191500</t>
  </si>
  <si>
    <t>PK0120CHT191500</t>
  </si>
  <si>
    <t>PK0350CHT191500</t>
  </si>
  <si>
    <t>PK0601CHT191500</t>
  </si>
  <si>
    <t>PK0226CHT191500</t>
  </si>
  <si>
    <t>PK0225CHT191500</t>
  </si>
  <si>
    <t>PK0374CHT191500</t>
  </si>
  <si>
    <t>PK0373CHT191500</t>
  </si>
  <si>
    <t>PK0517CHT191500</t>
  </si>
  <si>
    <t>PK0420CHT191500</t>
  </si>
  <si>
    <t>PK0369CHT191500</t>
  </si>
  <si>
    <t>PK0398CHT191500</t>
  </si>
  <si>
    <t>PK0355CHT191500</t>
  </si>
  <si>
    <t>PK0439CHT191500</t>
  </si>
  <si>
    <t>PK0419CHT191500</t>
  </si>
  <si>
    <t>PK0602CHT191500</t>
  </si>
  <si>
    <t>PK0228CHT191500</t>
  </si>
  <si>
    <t>PK0227CHT191500</t>
  </si>
  <si>
    <t>PK1164CHT191500</t>
  </si>
  <si>
    <t>PK1163CHT191500</t>
  </si>
  <si>
    <t>PK1170CHT191500</t>
  </si>
  <si>
    <t>PK1166CHT191500</t>
  </si>
  <si>
    <t>PK1160CHT191500</t>
  </si>
  <si>
    <t>PK1157CHT191500</t>
  </si>
  <si>
    <t>PK1156CHT191500</t>
  </si>
  <si>
    <t>PK1155CHT191500</t>
  </si>
  <si>
    <t>PK1152CHT191500</t>
  </si>
  <si>
    <t>PK1151CHT191500</t>
  </si>
  <si>
    <t>PK1188CHT191500</t>
  </si>
  <si>
    <t>PK1187CHT191500</t>
  </si>
  <si>
    <t>1K0574CHT191500</t>
  </si>
  <si>
    <t>1K0576CHT191500</t>
  </si>
  <si>
    <t>PT0185CHT191500</t>
  </si>
  <si>
    <t>PT2185CHT191500</t>
  </si>
  <si>
    <t>BK0534CHT191500</t>
  </si>
  <si>
    <t>BK0535CHT191500</t>
  </si>
  <si>
    <t>BK2124CHT191500</t>
  </si>
  <si>
    <t>BK2166CHT191500</t>
  </si>
  <si>
    <t>BK2017CHT191500</t>
  </si>
  <si>
    <t>BK0802CHT191500</t>
  </si>
  <si>
    <t>BK2168CHT191500</t>
  </si>
  <si>
    <t>BK2019CHT191500</t>
  </si>
  <si>
    <t>HK0809CHT191500</t>
  </si>
  <si>
    <t>WK0595CHT191500</t>
  </si>
  <si>
    <t>Window Barrier 
Polycarbonate
*FOR USE WITH Stock or Aluminum Door Panel</t>
  </si>
  <si>
    <t>WK0514CHT191500</t>
  </si>
  <si>
    <t>Window Barrier 
Steel Vertical
*FOR USE WITH Stock or Aluminum Door Panel</t>
  </si>
  <si>
    <t>WK0514CHT191500H</t>
  </si>
  <si>
    <t>Window Barrier 
Steel Horizontal
*FOR USE WITH Stock or Aluminum Door Panel</t>
  </si>
  <si>
    <t>DK0598CHT191500</t>
  </si>
  <si>
    <t>GF1382CHT191500</t>
  </si>
  <si>
    <t>*COMPATIBLE WITH 2020 EZ Lift Cargo Deck</t>
  </si>
  <si>
    <t>Storage Box
Crew Cab
*FOR USE UNDER:
   -Rear Factory Seat</t>
  </si>
  <si>
    <t>PB10 Headlight Guard
Steel
With PB9S Wrap
Steel</t>
  </si>
  <si>
    <t>PB10 Headlight Guard
Steel
With PB9A Wrap
Aluminum</t>
  </si>
  <si>
    <t>FREE STANDING FIREARM MOUNT SYSTEM</t>
  </si>
  <si>
    <t>*INCLUDES Free Standing Mount ONLY</t>
  </si>
  <si>
    <t>*FOR USE WITH All Cab Sizes</t>
  </si>
  <si>
    <t>WEAPONS MOUNT SYSTEM TRANSFER KIT</t>
  </si>
  <si>
    <t>-Returns will be accepted, with prior approval and proper documentation, within 6 months from original date of purchase. Product must be new, never installed. See *to ensure proper return and credit* below for detailed information</t>
  </si>
  <si>
    <t>-Exchanges are not permitted. Please call for an RMA and please submit a new purchase order for correct product.</t>
  </si>
  <si>
    <t>GK1409E</t>
  </si>
  <si>
    <t>FIREARM MOUNT SYSTEM TRANSFER KIT
*RECOMMENDED FOR USE With Double T-Rail System</t>
  </si>
  <si>
    <t>FIREARM MOUNT SYSTEM TRANSFER KIT
*RECOMMENDED FOR USE with Double T-Rail System</t>
  </si>
  <si>
    <t>*RECOMMENDED FOR USE with Double T-Rail System</t>
  </si>
  <si>
    <t>EZ Lift Dual Drawer System
With Simplex Locks Qty 2</t>
  </si>
  <si>
    <t>Freestanding Cargo Box Bracket Kit
*NOT COMPATIBLE WITH:
   -EZ Lift Cargo Deck</t>
  </si>
  <si>
    <t>Freestanding Cargo Box Bracket Kit</t>
  </si>
  <si>
    <t>DOES THE VEHICLE HAVE STOCK, SETINA REPLACEMENT, OR SETINA COVER SEAT?</t>
  </si>
  <si>
    <t>SETINA SEATS ARE NOT COMPATIBLE WITH TALL MAN STYLE PARTITIONS (EXCEPTION: 2020 FORD UTILITY)</t>
  </si>
  <si>
    <t>CK2386ITU20</t>
  </si>
  <si>
    <t>CK2386ITU20-10</t>
  </si>
  <si>
    <t>K9 ULTIMATE 2</t>
  </si>
  <si>
    <t>*REQUIRED Cargo Box NOT INCLUDED</t>
  </si>
  <si>
    <t>#10VS C Horizontal Sliding Window
Coated Polycarbonate
With Expanded Metal Window Security Screen
Flat Panel Partition TM (Tall Man)</t>
  </si>
  <si>
    <t>#10VS C Horizontal Sliding Window
Uncoated Polycarbonate
With Expanded Metal Window Security Screen
Flat Panel Partition TM (Tall Man)</t>
  </si>
  <si>
    <t>#10VS RP C Horizontal Sliding Window
Coated Polycarbonate
With Expanded Metal Window Security Screen
Recessed Panel Partition TM (Tall Man)</t>
  </si>
  <si>
    <t>#10VS RP C Horizontal Sliding Window
Uncoated Polycarbonate
WitH Expanded Metal Window Security Screen
Recessed Panel Partition TM (Tall Man)</t>
  </si>
  <si>
    <t>#10XL C Horizontal Sliding Window
Coated Polycarbonate
With Expanded Metal Window Security Screen
XL Panel Partition TM (Tall Man)</t>
  </si>
  <si>
    <t>#10XL C Horizontal Sliding Window
Uncoated Polycarbonate
With Expanded Metal Window Security Screen
XL Panel Partition TM (Tall Man)</t>
  </si>
  <si>
    <t>#10VS C Horizontal Sliding Window
Coated Polycarbonate
With Expanded Metal Window Security Screen
Flat Panel Partition</t>
  </si>
  <si>
    <t>#10VS  C Horizontal Sliding Window
Uncoated Polycarbonate
With Expanded Metal Window Security Screen
Flat Panel Partition</t>
  </si>
  <si>
    <t>#10VS RP C Horizontal Sliding Window
Coated Polycarbonate
With Expanded Metal Window Security Screen
Recessed Panel Partition</t>
  </si>
  <si>
    <t>#10XL C Horizontal Sliding Window
Coated Polycarbonate
With Expanded Metal Window Security Screen
XL Panel Partition</t>
  </si>
  <si>
    <t>#10XL C Horizontal Sliding Window
Uncoated Polycarbonate
With Expanded Metal Window Security Screen
XL Panel Partition</t>
  </si>
  <si>
    <t>#10VS RP C Horizontal Sliding Window
Uncoated Polycarbonate
With Window Security Screen
Recessed Panel Partition</t>
  </si>
  <si>
    <t>#10S RP C Horizontal Sliding Window
Uncoated Polycarbonate
With Expanded Metal Window Security Screen
Recessed Panel Partition</t>
  </si>
  <si>
    <t>#10S RP C Horizontal Sliding Window
Coated Polycarbonate
With Expanded Metal Window Security Screen
Recessed Panel Partition</t>
  </si>
  <si>
    <t>#10S C Horizontal Sliding Window
Uncoated Polycarbonate
With Expanded Metal Window Security Screen
Flat Panel Partition</t>
  </si>
  <si>
    <t>#10S C Horizontal Sliding Window
Coated Polycarbonate
With Expanded Metal Window Security Screen
Flat Panel Partition</t>
  </si>
  <si>
    <t>#10VS C Horizontal Sliding Window
Coated Polycarbonate
With  Expanded Metal Window Security Screen
Flat Panel Partition</t>
  </si>
  <si>
    <t>#10VS  C Horizontal Sliding Window
Uncoated Polycarbonate
With  Expanded Metal Window Security Screen
Flat Panel Partition</t>
  </si>
  <si>
    <t>#10VS C RP Horizontal Sliding Window
Coated Polycarbonate
With  Expanded Metal Window Security Screen
Recessed Panel Partition</t>
  </si>
  <si>
    <t>#10VS C RP Horizontal Sliding Window
Coated Polycarbonate
With Expanded Metal Window Security Screen
Recessed Panel Partition</t>
  </si>
  <si>
    <t>#10S C RP Horizontal Sliding Window
Uncoated Polycarbonate
With Expanded Metal Window Security Screen
Recessed Panel Partition</t>
  </si>
  <si>
    <t>#10S C RP Horizontal Sliding Window
Coated Polycarbonate
With Expanded Metal Window Security Screen
Recessed Panel Partition</t>
  </si>
  <si>
    <t>#10DXL C Horizontal Sliding Window
Coated Polycarbonate
With Expanded Metal Window Security Screen
DXL Panel Partition</t>
  </si>
  <si>
    <t>#10XL C Horizontal Sliding Window
Coated Polycarbonate
With  Expanded Metal Window Security Screen
XL Panel Partition</t>
  </si>
  <si>
    <t>#10VS  C Horizontal Sliding Window
Uncoated Polycarbonate
With Expanded Metal Window Security Screen
Flat Panel Partition
*FOR USE WITH:
   -Crew Cab
   -Quad Cab</t>
  </si>
  <si>
    <t>#10VS C Horizontal Sliding Window
Coated Polycarbonate
With Expanded Metal Window Security Screen
Flat Panel Partition
*FOR USE WITH:
   -Crew Cab
   -Quad Cab</t>
  </si>
  <si>
    <t>#10VS C RP Horizontal Sliding Window
Uncoated Polycarbonate
With Expanded Metal Window Security Screen
Recessed Panel Partition
*ONLY FOR USE WITH:
   -Crew Cab</t>
  </si>
  <si>
    <t>#10XL C Horizontal Sliding Window
Coated Polycarbonate
With Expanded Metal Window Security Screen
XL Panel Partition
*STANDARD OPTION:
   -Tall Man</t>
  </si>
  <si>
    <t>#10S C2 Horizontal Sliding Window
Coated Polycarbonate
With Slotted Polycarbonate Window Security Screen
Flat Panel Partition</t>
  </si>
  <si>
    <t>#10XL C Horizontal Sliding Window
Uncoated Polycarbonate
With Expanded Metal Window Security Screen
XL Panel Partition
*STANDARD OPTION:
   -Tall Man</t>
  </si>
  <si>
    <t>*See "LIGHTS" Page For Additional Lighting Options &amp; Charges</t>
  </si>
  <si>
    <t>*COMPATIBLE With Year Ranges 2016-2019</t>
  </si>
  <si>
    <t>*See "K9 ELECTRONICS" Page For Additional Electronics Options &amp; Charges</t>
  </si>
  <si>
    <t>*COMPATIBLE With Year Ranges 2012-2019</t>
  </si>
  <si>
    <t>*COMPATIBLE With Year Range 2007-2019</t>
  </si>
  <si>
    <t>*COMPATIBLE With Year Range 2010-2019</t>
  </si>
  <si>
    <t>***LIGHTED BUMPERS NOW PRICED USING STANDARD DISCOUNT STRUCTURE***</t>
  </si>
  <si>
    <t>PARTITION ACCESSORY</t>
  </si>
  <si>
    <t>FK0402DUR11</t>
  </si>
  <si>
    <t>*FOR USE WITH Tall Man TM &amp; SPT Partitions</t>
  </si>
  <si>
    <t>*FOR USE WITH XL Tall Man TM &amp; SPT Partitions</t>
  </si>
  <si>
    <t xml:space="preserve">07-14 SUBURBAN </t>
  </si>
  <si>
    <t xml:space="preserve">05-09 DODGE TRUCK 2500/3500 MEGA CAB </t>
  </si>
  <si>
    <t xml:space="preserve">06-08 DODGE TRUCK 1500 </t>
  </si>
  <si>
    <t>15-18 CITY EXPRESS</t>
  </si>
  <si>
    <t>GR1435</t>
  </si>
  <si>
    <t>GR1436</t>
  </si>
  <si>
    <t>HOW TO KEEP MY ORDER FROM BEING PLACED ON HOLD</t>
  </si>
  <si>
    <t>PLEASE HAVE THE FOLLOWING INFORMATION INCLUDED WITH YOUR PO</t>
  </si>
  <si>
    <t>Cargo Area Parition
#12VS Stationary Window
Coated Polycarbonate
*FOR USE WITH:
   -3rd Row Seat</t>
  </si>
  <si>
    <t>TK1413ITU20</t>
  </si>
  <si>
    <t>EZ Lift Dual Drawer System
With Driver Side Simplex Lock Qty 1, Passenger Side Key Handle Lock</t>
  </si>
  <si>
    <t>K9 FULL CONTAINMENT INSERT</t>
  </si>
  <si>
    <t>*COMPATIBLE WITH EZ-Lift Deck System</t>
  </si>
  <si>
    <t>CK2393ITU20</t>
  </si>
  <si>
    <t>K9 Full Containment Insert
Occupies Full Back Seat
*INCLUDED:
   -Front Sliding Door Partition
   -Rear Partition
   -Door Panels
   -Window Barriers</t>
  </si>
  <si>
    <t>GK13681LSSCA</t>
  </si>
  <si>
    <t>Single T-Rail Mount
Large 40MM
With #2 Key Override
*Powdercoated Green</t>
  </si>
  <si>
    <t>GK23251LSSCA</t>
  </si>
  <si>
    <t>Single T-Rail Mount
Large 40MM
With #2 Key Override
*Powdercoated Black</t>
  </si>
  <si>
    <t>TK2383DUR11</t>
  </si>
  <si>
    <t>Cargo Storage Bin
Locking Box</t>
  </si>
  <si>
    <t>CARGO STORAGE BINS</t>
  </si>
  <si>
    <t>FIREARM MOUNT SYSTEMS</t>
  </si>
  <si>
    <t>TK0233ITU20</t>
  </si>
  <si>
    <t>TK0241ITU20</t>
  </si>
  <si>
    <t>TK0841ITU20</t>
  </si>
  <si>
    <t>TK0842ITU20</t>
  </si>
  <si>
    <t>TK0246ITU20</t>
  </si>
  <si>
    <t>TK0248ITU20</t>
  </si>
  <si>
    <t>TK0250ITU20</t>
  </si>
  <si>
    <t>TK0255ITU20</t>
  </si>
  <si>
    <t>WK1491ITU20T</t>
  </si>
  <si>
    <t>Window Barrier VS
Polycarbonate Tinted</t>
  </si>
  <si>
    <t>WK1491ITU12T</t>
  </si>
  <si>
    <t>WK1491EPD18T</t>
  </si>
  <si>
    <t>WK1491FDT17F250T</t>
  </si>
  <si>
    <t>WK1491TAH15T</t>
  </si>
  <si>
    <t>WK1491TAH15WDT</t>
  </si>
  <si>
    <t>Window Barrier 
Polycarbonate Tinted
*FOR USE WITH:
   -SETINA Steel Door Panels
   -SETINA Aluminum Door Panels</t>
  </si>
  <si>
    <t>Window Barrier 
Polycarbonate Tinted
*FOR USE WITH:
   -Stock Door Panels
   -SETINA TPO Door Panels</t>
  </si>
  <si>
    <t>Window Barrier 
Polycarbonate Tinted</t>
  </si>
  <si>
    <t>WK1491CHT152500WDT</t>
  </si>
  <si>
    <t>Window Barrier 
Polycarbonate Tinted
*FOR USE WITH:
   -SETINA Aluminum Door Panels
   -SETINA Steel Door Panels</t>
  </si>
  <si>
    <t>WK1491CHT152500T</t>
  </si>
  <si>
    <t>Window Barrier 
Polycarbonate Tinted
*FOR USE WITH:
   -Stock Door Panels</t>
  </si>
  <si>
    <t>WK1491CHT191500T</t>
  </si>
  <si>
    <t>Window Barrier 
Polycarbonate Tinted
*FOR USE WITH Stock or Aluminum Door Panel</t>
  </si>
  <si>
    <t>WK1491DUR11T</t>
  </si>
  <si>
    <t>Window Barrier 
Polycarbonate Tinted
*FOR USE WITH:
   -Stock Door Panels
   -Crew Cab</t>
  </si>
  <si>
    <t>Window Barrier 
Polycarbonate Tinted
*COMPATIBLE WITH:
   -Stock Door Panels
   -Crew Cab</t>
  </si>
  <si>
    <t>WK1491DRT102500T</t>
  </si>
  <si>
    <t>WK1490ITS12T</t>
  </si>
  <si>
    <t>Window Barrier S
Polycarbonate Tinted</t>
  </si>
  <si>
    <t>WK1490CGR11T</t>
  </si>
  <si>
    <t>Window Barrier
Polycarbonate Tinted</t>
  </si>
  <si>
    <t>TK1459CHT191500</t>
  </si>
  <si>
    <t>PK1437ITU202ND</t>
  </si>
  <si>
    <t>PT0185DRT102500SCA</t>
  </si>
  <si>
    <t>PRICE ID EXCEPTION</t>
  </si>
  <si>
    <t>TT0242TAH15</t>
  </si>
  <si>
    <t>Single Prisoner Transport Partition
#6VS Stationary Window
Coated Polycarbonate 
*ONLY COMPATIBLE WITH:
   -Partial Stock Seat
   -SPT Seat
*FOR USE WITHOUT:
   -Driver's Side Rear Seat</t>
  </si>
  <si>
    <t xml:space="preserve">Transfer Kit
Cargo Box
*REQUIRED:
   -#12VS Cargo Area Rear Partition NOT INCLUDED
</t>
  </si>
  <si>
    <t>Ultimate K9 2
K9 Exit points 2: Drivers side &amp; Between Front Seats
Prisoner Passenger Side Exit
*RECOMMENDED:
   -Cargo Box NOT INCLUDED</t>
  </si>
  <si>
    <t>Ultimate K9 2
K9 Exit points 2: Drivers side &amp; Between Front Seats
Prisoner Passenger Side Exit
*RECOMMENDED:
   -Cargo Box NOT INCLUDED
*FOR USE WITH:
   -10" Fan NOT INCLUDED</t>
  </si>
  <si>
    <t>*REQUIRED #12VS Cargo Area Rear Partition INCLUDED</t>
  </si>
  <si>
    <t>PK0116TAH21</t>
  </si>
  <si>
    <t>PK0115TAH21</t>
  </si>
  <si>
    <t>PK0326TAH21</t>
  </si>
  <si>
    <t>PK0117TAH21</t>
  </si>
  <si>
    <t>PK0119TAH21</t>
  </si>
  <si>
    <t>PK0118TAH21</t>
  </si>
  <si>
    <t>PK0121TAH21</t>
  </si>
  <si>
    <t>PK0120TAH21</t>
  </si>
  <si>
    <t>PK0350TAH21</t>
  </si>
  <si>
    <t>PK0601TAH21</t>
  </si>
  <si>
    <t>PK0226TAH21</t>
  </si>
  <si>
    <t>PK0225TAH21</t>
  </si>
  <si>
    <t>PK0374TAH21</t>
  </si>
  <si>
    <t>PK0373TAH21</t>
  </si>
  <si>
    <t>PK0517TAH21</t>
  </si>
  <si>
    <t>PK0420TAH21</t>
  </si>
  <si>
    <t>PK0369TAH21</t>
  </si>
  <si>
    <t>PK0398TAH21</t>
  </si>
  <si>
    <t>PK0355TAH21</t>
  </si>
  <si>
    <t>PK0439TAH21</t>
  </si>
  <si>
    <t>PK0419TAH21</t>
  </si>
  <si>
    <t>PK0602TAH21</t>
  </si>
  <si>
    <t>PK0228TAH21</t>
  </si>
  <si>
    <t>PK0227TAH21</t>
  </si>
  <si>
    <t>PK1164TAH21</t>
  </si>
  <si>
    <t>PK1163TAH21</t>
  </si>
  <si>
    <t>PK1170TAH21</t>
  </si>
  <si>
    <t>PK1166TAH21</t>
  </si>
  <si>
    <t>PK1160TAH21</t>
  </si>
  <si>
    <t>PK1157TAH21</t>
  </si>
  <si>
    <t>PK1156TAH21</t>
  </si>
  <si>
    <t>PK1155TAH21</t>
  </si>
  <si>
    <t>PK1152TAH21</t>
  </si>
  <si>
    <t>PK1151TAH21</t>
  </si>
  <si>
    <t>PK1188TAH21</t>
  </si>
  <si>
    <t>PK1187TAH21</t>
  </si>
  <si>
    <t>PK0316TAH212ND</t>
  </si>
  <si>
    <t>PT0185TAH21</t>
  </si>
  <si>
    <t>PT2185TAH21</t>
  </si>
  <si>
    <t>PT1176TAH21</t>
  </si>
  <si>
    <t>BK0534TAH21</t>
  </si>
  <si>
    <t>BK0060TAH21</t>
  </si>
  <si>
    <t>BK0535TAH21</t>
  </si>
  <si>
    <t>BK2124TAH21</t>
  </si>
  <si>
    <t>BK2017TAH21</t>
  </si>
  <si>
    <t>BK0802TAH21</t>
  </si>
  <si>
    <t>BK2168TAH21</t>
  </si>
  <si>
    <t>BK2019TAH21</t>
  </si>
  <si>
    <t>BT0639TAH21</t>
  </si>
  <si>
    <t>FK0400TAH21</t>
  </si>
  <si>
    <t>FK0402TAH21</t>
  </si>
  <si>
    <t>FK2271TAH21</t>
  </si>
  <si>
    <t>HK0810TAH21</t>
  </si>
  <si>
    <t>HK0809TAH21</t>
  </si>
  <si>
    <t>HK2272TAH21</t>
  </si>
  <si>
    <t>WK0595TAH21</t>
  </si>
  <si>
    <t>WK1491TAH21T</t>
  </si>
  <si>
    <t>WK0514TAH21</t>
  </si>
  <si>
    <t>WK0514TAH21H</t>
  </si>
  <si>
    <t>WK0041TAH21</t>
  </si>
  <si>
    <t>WK0040TAH21</t>
  </si>
  <si>
    <t>DK0100TAH21</t>
  </si>
  <si>
    <t>DK0598TAH21</t>
  </si>
  <si>
    <t>GF1092TAH21</t>
  </si>
  <si>
    <t>GT0536TAH21</t>
  </si>
  <si>
    <t>TK0247TAH21</t>
  </si>
  <si>
    <t>TK0231TAH21</t>
  </si>
  <si>
    <t>TK0232TAH21</t>
  </si>
  <si>
    <t>TK0230TAH21</t>
  </si>
  <si>
    <t>TK0844TAH21</t>
  </si>
  <si>
    <t>TK0843TAH21</t>
  </si>
  <si>
    <t>TK0233TAH21</t>
  </si>
  <si>
    <t>TK0241TAH21</t>
  </si>
  <si>
    <t>TK0841TAH21</t>
  </si>
  <si>
    <t>TK0842TAH21</t>
  </si>
  <si>
    <t>TK0236TAH21</t>
  </si>
  <si>
    <t>TK0836TAH21</t>
  </si>
  <si>
    <t>TK0244TAH21</t>
  </si>
  <si>
    <t>TK0245TAH21</t>
  </si>
  <si>
    <t>TK0243TAH21</t>
  </si>
  <si>
    <t>TK0246TAH21</t>
  </si>
  <si>
    <t>TK0248TAH21</t>
  </si>
  <si>
    <t>TK0254TAH21</t>
  </si>
  <si>
    <t>TK0252TAH21</t>
  </si>
  <si>
    <t>TK0253TAH21</t>
  </si>
  <si>
    <t>TK0251TAH21</t>
  </si>
  <si>
    <t>TK0250TAH21</t>
  </si>
  <si>
    <t>TK0255TAH21</t>
  </si>
  <si>
    <t>TK0839TAH21</t>
  </si>
  <si>
    <t>TK0835TAH21</t>
  </si>
  <si>
    <t>TK0888TAH21</t>
  </si>
  <si>
    <t>TT0242TAH21</t>
  </si>
  <si>
    <t>PK0116DRT191500CL</t>
  </si>
  <si>
    <t>PK0115DRT191500CL</t>
  </si>
  <si>
    <t>PK0326DRT191500CL</t>
  </si>
  <si>
    <t>PK0117DRT191500CL</t>
  </si>
  <si>
    <t>PK0119DRT191500CL</t>
  </si>
  <si>
    <t>PK0118DRT191500CL</t>
  </si>
  <si>
    <t>PK0121DRT191500CL</t>
  </si>
  <si>
    <t>PK0120DRT191500CL</t>
  </si>
  <si>
    <t>PK0350DRT191500CL</t>
  </si>
  <si>
    <t>PK0601DRT191500CL</t>
  </si>
  <si>
    <t>PK0226DRT191500CL</t>
  </si>
  <si>
    <t>PK0225DRT191500CL</t>
  </si>
  <si>
    <t>PT0185DRT191500CL</t>
  </si>
  <si>
    <t>BK0534DRT191500CL</t>
  </si>
  <si>
    <t>BK0535DRT191500CL</t>
  </si>
  <si>
    <t>BK2124DRT191500CL</t>
  </si>
  <si>
    <t>BK2166DRT191500CL</t>
  </si>
  <si>
    <t>BK2017DRT191500CL</t>
  </si>
  <si>
    <t>BK0802DRT191500CL</t>
  </si>
  <si>
    <t>BK2168DRT191500CL</t>
  </si>
  <si>
    <t>BK2019DRT191500CL</t>
  </si>
  <si>
    <t>BT0639DRT191500CL</t>
  </si>
  <si>
    <t>HK0809DRT191500CL</t>
  </si>
  <si>
    <t>WK0514DRT191500CL</t>
  </si>
  <si>
    <t>WK0055DRT191500CL</t>
  </si>
  <si>
    <t>DK0598DRT191500CL</t>
  </si>
  <si>
    <t>SEATING AREA</t>
  </si>
  <si>
    <t>QK0491DUR11</t>
  </si>
  <si>
    <t>BK0534DUR21</t>
  </si>
  <si>
    <t>BK0535DUR21</t>
  </si>
  <si>
    <t>BK2124DUR21</t>
  </si>
  <si>
    <t>BK2166DUR21</t>
  </si>
  <si>
    <t>BK2017DUR21</t>
  </si>
  <si>
    <t>BK0802DUR21</t>
  </si>
  <si>
    <t>BK2168DUR21</t>
  </si>
  <si>
    <t>BK2019DUR21</t>
  </si>
  <si>
    <t>TT0242ITU20</t>
  </si>
  <si>
    <t>TK0247ITU20</t>
  </si>
  <si>
    <t>TK0231ITU20</t>
  </si>
  <si>
    <t>TK0236ITU20</t>
  </si>
  <si>
    <t>TK0244ITU20</t>
  </si>
  <si>
    <t>TK0254ITU20</t>
  </si>
  <si>
    <t>TK0252ITU20</t>
  </si>
  <si>
    <t>FIXED TRAY</t>
  </si>
  <si>
    <t>OPEN TOP TRAY</t>
  </si>
  <si>
    <t>LIFT-TOP FIXED DRAWER</t>
  </si>
  <si>
    <t>SLIDING DRAWER</t>
  </si>
  <si>
    <t>OPEN-TOP TRAY</t>
  </si>
  <si>
    <t>PK0355DRT191500</t>
  </si>
  <si>
    <t>PK0439DRT191500</t>
  </si>
  <si>
    <t>GK2060ITU12</t>
  </si>
  <si>
    <t>Single T-Rail Mount
Hatch Mount
Universal Lock</t>
  </si>
  <si>
    <t>GK2388ITU20</t>
  </si>
  <si>
    <t>***Please call your customer service representative for more information***</t>
  </si>
  <si>
    <t>PT1176DUR11</t>
  </si>
  <si>
    <t>***2011-2020 MODEL YEAR BUMPERS***</t>
  </si>
  <si>
    <t>***2015-2020 MODEL YEAR BUMPERS***</t>
  </si>
  <si>
    <t>BK0534FDT21F150</t>
  </si>
  <si>
    <t>BK0060FDT21F150</t>
  </si>
  <si>
    <t>BK0535FDT21F150</t>
  </si>
  <si>
    <t>BK2124FDT21F150</t>
  </si>
  <si>
    <t>BK2166FDT21F150</t>
  </si>
  <si>
    <t>BK2017FDT21F150</t>
  </si>
  <si>
    <t>BK0802FDT21F150</t>
  </si>
  <si>
    <t>BK2168FDT21F150</t>
  </si>
  <si>
    <t>BK2019FDT21F150</t>
  </si>
  <si>
    <t>BK2055FDT21F150</t>
  </si>
  <si>
    <t>BT0639FDT21F150</t>
  </si>
  <si>
    <r>
      <t xml:space="preserve">Firearm Mount Transfer Kit
Forward Facing Partition Mount
Without Mount Plate
*ONLY FOR USE WITH:
   </t>
    </r>
    <r>
      <rPr>
        <sz val="10"/>
        <color rgb="FFFF0000"/>
        <rFont val="Calibri"/>
        <family val="2"/>
        <scheme val="minor"/>
      </rPr>
      <t>-SPT Single Prisoner Transport Partition Manufactured between Jan 2011-Nov 2018</t>
    </r>
    <r>
      <rPr>
        <sz val="10"/>
        <color theme="1"/>
        <rFont val="Calibri"/>
        <family val="2"/>
        <scheme val="minor"/>
      </rPr>
      <t xml:space="preserve">
*RECOMMENDED FOR USE WITH:
   -Double T-Rail System</t>
    </r>
  </si>
  <si>
    <r>
      <t xml:space="preserve">Firearm Mount Transfer Kit
Forward Facing Partition Mount
With Mount Plate
*ONLY FOR USE WITH:
   </t>
    </r>
    <r>
      <rPr>
        <sz val="10"/>
        <color rgb="FFFF0000"/>
        <rFont val="Calibri"/>
        <family val="2"/>
        <scheme val="minor"/>
      </rPr>
      <t>-SPT Single Prisoner Transport Partition Manufactured Dec 2018-Present</t>
    </r>
    <r>
      <rPr>
        <sz val="10"/>
        <color theme="1"/>
        <rFont val="Calibri"/>
        <family val="2"/>
        <scheme val="minor"/>
      </rPr>
      <t xml:space="preserve">
*RECOMMENDED FOR USE WITH:
   -Double T-Rail System</t>
    </r>
  </si>
  <si>
    <t>SK0561ITU20H</t>
  </si>
  <si>
    <t>QK1375TAH21</t>
  </si>
  <si>
    <t>QK1374TAH21</t>
  </si>
  <si>
    <t>QK2023TAH21</t>
  </si>
  <si>
    <t>QK2024TAH21</t>
  </si>
  <si>
    <t>QK0343TAH21</t>
  </si>
  <si>
    <t>SK1492ITU20</t>
  </si>
  <si>
    <t>All New Dodge Ram 1500</t>
  </si>
  <si>
    <t>PK0115DRT191500</t>
  </si>
  <si>
    <t>PK0116DRT191500</t>
  </si>
  <si>
    <t>PK0326DRT191500</t>
  </si>
  <si>
    <t>PK0117DRT191500</t>
  </si>
  <si>
    <t>PK0118DRT191500</t>
  </si>
  <si>
    <t>PK0119DRT191500</t>
  </si>
  <si>
    <t>PK0120DRT191500</t>
  </si>
  <si>
    <t>PK0121DRT191500</t>
  </si>
  <si>
    <t>PK0225DRT191500</t>
  </si>
  <si>
    <t>PK0226DRT191500</t>
  </si>
  <si>
    <t>PK0601DRT191500</t>
  </si>
  <si>
    <t>BK0534DRT191500</t>
  </si>
  <si>
    <t>BK0535DRT191500</t>
  </si>
  <si>
    <t>BK0802DRT191500</t>
  </si>
  <si>
    <t>BK2019DRT191500</t>
  </si>
  <si>
    <t>BK2168DRT191500</t>
  </si>
  <si>
    <t>BK2017DRT191500</t>
  </si>
  <si>
    <t>BK2124DRT191500</t>
  </si>
  <si>
    <t>BK2166DRT191500</t>
  </si>
  <si>
    <t>HK0809DRT191500</t>
  </si>
  <si>
    <t xml:space="preserve">DOOR PANELS
</t>
  </si>
  <si>
    <t>PK0374DRT191500CCCL</t>
  </si>
  <si>
    <t>PK0374DRT191500QCCL</t>
  </si>
  <si>
    <t>PK0373DRT191500CCCL</t>
  </si>
  <si>
    <t>PK0373DRT191500QCCL</t>
  </si>
  <si>
    <t>PK0517DRT191500CCCL</t>
  </si>
  <si>
    <t>PK0517DRT191500QCCL</t>
  </si>
  <si>
    <t>PK0420DRT191500CCCL</t>
  </si>
  <si>
    <t>PK0420DRT191500QCCL</t>
  </si>
  <si>
    <t>PK0369DRT191500CCCL</t>
  </si>
  <si>
    <t>PK0369DRT191500QCCL</t>
  </si>
  <si>
    <t>PK0398DRT191500CCCL</t>
  </si>
  <si>
    <t>PK0398DRT191500QCCL</t>
  </si>
  <si>
    <t>PK0355DRT191500CCCL</t>
  </si>
  <si>
    <t>PK0355DRT191500QCCL</t>
  </si>
  <si>
    <t>PK0439DRT191500CCCL</t>
  </si>
  <si>
    <t>PK0439DRT191500QCCL</t>
  </si>
  <si>
    <t>PK0419DRT191500CCCL</t>
  </si>
  <si>
    <t>PK0419DRT191500QCCL</t>
  </si>
  <si>
    <t>PK0602DRT191500CCCL</t>
  </si>
  <si>
    <t>PK0602DRT191500QCCL</t>
  </si>
  <si>
    <t>PK0228DRT191500CCCL</t>
  </si>
  <si>
    <t>PK0228DRT191500QCCL</t>
  </si>
  <si>
    <t>PK0227DRT191500CCCL</t>
  </si>
  <si>
    <t>PK0227DRT191500QCCL</t>
  </si>
  <si>
    <t>1K0574DRT191500CCCL</t>
  </si>
  <si>
    <t>1K0574DRT191500QCCL</t>
  </si>
  <si>
    <t>1K0576DRT191500CCCL</t>
  </si>
  <si>
    <t>1K0576DRT191500QCCL</t>
  </si>
  <si>
    <t>PT2185DRT191500CCCL</t>
  </si>
  <si>
    <t>PT2185DRT191500QCCL</t>
  </si>
  <si>
    <t>CK0555DRT191500RPCCCL-10</t>
  </si>
  <si>
    <t>WK1491DRT191500TCCCL</t>
  </si>
  <si>
    <t>WK0595DRT191500CCCL</t>
  </si>
  <si>
    <t>CREW CAB STORAGE BOX</t>
  </si>
  <si>
    <t>Door Panel 1pc Passenger Side ONLY</t>
  </si>
  <si>
    <t>Rear Window Barrier 1pc</t>
  </si>
  <si>
    <t>Window Barrier 2pc Set Horizontal Steel Bars</t>
  </si>
  <si>
    <t>TK1338FDT15F150</t>
  </si>
  <si>
    <t>***NEW CARGO DECK MAX SYSTEM**</t>
  </si>
  <si>
    <t>1D1388FDT15F150</t>
  </si>
  <si>
    <t>Upper Cargo Deck
*REQUIRED:
   -TK1261FDT17F250 Cargo Deck w/ Drawer Max NOT INCLUDED</t>
  </si>
  <si>
    <t>WK0626FDT17F250E</t>
  </si>
  <si>
    <t>TK1261FDT17F250RW</t>
  </si>
  <si>
    <t xml:space="preserve">Cargo Deck w/ Drawer Max
*NOT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</si>
  <si>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 xml:space="preserve">Cargo Deck w/ Drawer Max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</si>
  <si>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TK1338FDT17F250</t>
  </si>
  <si>
    <t>CARGO DECK W/ DRAWER SUPER MAX
*INCLUDES REQUIRED:
   -Dual Poly Wall for Recessed Panel Front Partition
   -Radio Box
   -Lower Cargo Deck w/ Rubber Mat (TPA14053)
   -Crew Cab Storage Box
   -Door Panel 1pc Driver Side
   -Vent Wall Cover
*INCLUDES OPTIONAL ACCESSORIES:
   -Upper Cargo Deck
   -TPO Single Replacement Seat w/ Center Pull Seat Belt
   -Door Panel 1pc Passenger Side
   -Window Barrier 2pc Set Horizontal Bars
   -Rear Window Barrier 1pc</t>
  </si>
  <si>
    <t>TK1261FDT15F150RW</t>
  </si>
  <si>
    <t>.</t>
  </si>
  <si>
    <t>TK1459CHT191500RW</t>
  </si>
  <si>
    <t>CARGO DECK MAX SYSTEM
*DOES NOT INCLUDE REQUIRED RECESSED PANEL FRONT PARTITION
*AVAILABLE OPTIONAL ACCESSORY UPGRADES SOLD SEPERATELY</t>
  </si>
  <si>
    <t>TK1339CHT191500</t>
  </si>
  <si>
    <t>TK0084DRT191500CCCL</t>
  </si>
  <si>
    <t>TPA15086</t>
  </si>
  <si>
    <t>WK0514DRT191500H</t>
  </si>
  <si>
    <t>1D1388DRT191500CCCL</t>
  </si>
  <si>
    <t>Upper Cargo Deck
*REQUIRED:
   -TK0084DRT191500CC Cargo Deck w/ Drawer Max NOT INCLUDED</t>
  </si>
  <si>
    <t>Upper Cargo Deck
*REQUIRED:
   -TK0084DRT191500CCCL Cargo Deck w/ Drawer Max NOT INCLUDED</t>
  </si>
  <si>
    <t>Upper Cargo Deck
*REQUIRED:
   -TK1459CHT191500RW Cargo Deck w/ Drawer Max NOT INCLUDED</t>
  </si>
  <si>
    <t>TPA16089</t>
  </si>
  <si>
    <t>1D1388DRT191500CC</t>
  </si>
  <si>
    <t>TPA15313</t>
  </si>
  <si>
    <t>FK0617CGR15</t>
  </si>
  <si>
    <t>617</t>
  </si>
  <si>
    <t>***2011-2020 MODEL YEAR FENDER WRAPS***</t>
  </si>
  <si>
    <t>***2011-2020 MODEL YEAR HEADLIGHT GUARDS***</t>
  </si>
  <si>
    <t>FK0400DUR21</t>
  </si>
  <si>
    <t>FK0402DUR21</t>
  </si>
  <si>
    <t>FK2271DUR21</t>
  </si>
  <si>
    <t>HK0810DUR11</t>
  </si>
  <si>
    <t>HK2272DUR11</t>
  </si>
  <si>
    <t>HK2273DUR11</t>
  </si>
  <si>
    <t>HK0810DUR21</t>
  </si>
  <si>
    <t>HK0809DUR21</t>
  </si>
  <si>
    <t>HK2272DUR21</t>
  </si>
  <si>
    <t>HK2273DUR21</t>
  </si>
  <si>
    <t>PK0123TAH212ND</t>
  </si>
  <si>
    <t>1K0574TAH21FR</t>
  </si>
  <si>
    <t>1K0576TAH21WD</t>
  </si>
  <si>
    <t>1K0574TAH21WD</t>
  </si>
  <si>
    <t>1K0576TAH21FR</t>
  </si>
  <si>
    <t>CK2052TAH21</t>
  </si>
  <si>
    <t>CK2052TAH21-10</t>
  </si>
  <si>
    <t>TK1324TAH21</t>
  </si>
  <si>
    <t>TK1334TAH21</t>
  </si>
  <si>
    <r>
      <t xml:space="preserve">CARGO DECK
</t>
    </r>
    <r>
      <rPr>
        <b/>
        <sz val="10"/>
        <color rgb="FFFF0000"/>
        <rFont val="Calibri"/>
        <family val="2"/>
        <scheme val="minor"/>
      </rPr>
      <t>*REQUIRED #12VS CARGO PARTITION FOR INSTALL - NOT INCLUDED*</t>
    </r>
  </si>
  <si>
    <t>QK0213TAH21</t>
  </si>
  <si>
    <t>QK0214TAH21</t>
  </si>
  <si>
    <r>
      <t xml:space="preserve">STAND ALONE OEM REPLACMENT CONTOUR TRANSPORT SEAT 
</t>
    </r>
    <r>
      <rPr>
        <b/>
        <sz val="10"/>
        <color rgb="FFFF0000"/>
        <rFont val="Calibri"/>
        <family val="2"/>
      </rPr>
      <t>WITH CHILD RESTRAINT ANCHORAGE SYSTEM
FOR USE WITH VEHICLES ORDERED WITH REAR SEAT DELETE OPTION CODE ATZ</t>
    </r>
  </si>
  <si>
    <t>QK0215TAH21</t>
  </si>
  <si>
    <t>QK0281TAH21</t>
  </si>
  <si>
    <t>QK0217TAH21</t>
  </si>
  <si>
    <t>QK0308TAH21</t>
  </si>
  <si>
    <t>Child Restraint Retrofit Kit</t>
  </si>
  <si>
    <t>2021 TAHOE: IS THE VEHICLE BEING ORDERED WITH THE REAR SEAT DELETE OPTION CODE ATZ?</t>
  </si>
  <si>
    <t>10-15 EQUINOX</t>
  </si>
  <si>
    <t>11-14 CHEVY 2500/3500</t>
  </si>
  <si>
    <t>07-14 YUKON SL</t>
  </si>
  <si>
    <t>10-16 TERRAIN</t>
  </si>
  <si>
    <t>00-14 FORD VAN</t>
  </si>
  <si>
    <t>09-14 FORD TRUCK F150</t>
  </si>
  <si>
    <t>11-15 FORD EXPLORER</t>
  </si>
  <si>
    <t>11-14 CHARGER (BUMPER ONLY)</t>
  </si>
  <si>
    <t>13-16 ESCAPE</t>
  </si>
  <si>
    <t>Cargo Area Rear Partition w/ Radio Panel
#12VS Stationary Window
Vinyl Coated Expanded Metal
*FOR USE WITH:
 -2nd Row Seat
-Stock Seat</t>
  </si>
  <si>
    <t>Cargo Area Rear Partition w/ Radio Panel
#12VS Stationary Window
Coated Polycarbonate
*FOR USE WITH:
-2nd Row Seat
-Stock Seat</t>
  </si>
  <si>
    <t>BIKE RACK</t>
  </si>
  <si>
    <t>Police Bike Rack</t>
  </si>
  <si>
    <t>Transfer Kit
Cargo Box
*REQUIRED:
   -#12VS Cargo Area Rear Partition NOT INCLUDED</t>
  </si>
  <si>
    <t>FK0402FDT18F150</t>
  </si>
  <si>
    <t>***2018-2020 MODEL YEAR FENDER WRAPS***</t>
  </si>
  <si>
    <t>FK2271FDT18F150</t>
  </si>
  <si>
    <t>***2015-2020 MODEL YEAR HEADLIGHT GUARDS***</t>
  </si>
  <si>
    <t>HK0809FDT21F150</t>
  </si>
  <si>
    <t>FK0402FDT21F150</t>
  </si>
  <si>
    <t>FK2271FDT21F150</t>
  </si>
  <si>
    <t>***2015-2020 MODEL YEAR DOOR PANELS***</t>
  </si>
  <si>
    <t>DK0100FDT15F150</t>
  </si>
  <si>
    <r>
      <t xml:space="preserve">*REQUIRED #12VS Cargo Area Rear Partition NOT INCLUDED
</t>
    </r>
    <r>
      <rPr>
        <b/>
        <sz val="10"/>
        <color rgb="FFFF0000"/>
        <rFont val="Calibri"/>
        <family val="2"/>
        <scheme val="minor"/>
      </rPr>
      <t xml:space="preserve">*FOR USE WITHOUT 2ND ROW SEAT DELETE OPTION (CODE:ATZ) </t>
    </r>
  </si>
  <si>
    <t>QK2041TAH21</t>
  </si>
  <si>
    <t>*FOR USE WITHOUT #12VS CARGO PARTITION*</t>
  </si>
  <si>
    <t>Freestanding Cargo Box Bracket Kit
*COMPATIBLE WITH:
   -CARGO DECK: TK1324TAH21</t>
  </si>
  <si>
    <t xml:space="preserve">PB8 Headlight Guard
Double Loop
</t>
  </si>
  <si>
    <t>*SPECIAL ORDER ITEM, CANNOT BE CANCELLED &amp; NON RETURNABLE*
*COMPATIBLE WITH MID-FRAME WINCH*</t>
  </si>
  <si>
    <t>PK0116CHT202500</t>
  </si>
  <si>
    <t>PK0115CHT202500</t>
  </si>
  <si>
    <t>PK0326CHT202500</t>
  </si>
  <si>
    <t>PK0117CHT202500</t>
  </si>
  <si>
    <t>PK0119CHT202500</t>
  </si>
  <si>
    <t>PK0118CHT202500</t>
  </si>
  <si>
    <t>PK0121CHT202500</t>
  </si>
  <si>
    <t>PK0120CHT202500</t>
  </si>
  <si>
    <t>PK0350CHT202500</t>
  </si>
  <si>
    <t>PK0601CHT202500</t>
  </si>
  <si>
    <t>PK0226CHT202500</t>
  </si>
  <si>
    <t>PK0225CHT202500</t>
  </si>
  <si>
    <t>PK0374CHT202500</t>
  </si>
  <si>
    <t>PK0373CHT202500</t>
  </si>
  <si>
    <t>PK0517CHT202500</t>
  </si>
  <si>
    <t>PK0420CHT202500</t>
  </si>
  <si>
    <t>PK0369CHT202500</t>
  </si>
  <si>
    <t>PK0398CHT202500</t>
  </si>
  <si>
    <t>PK0355CHT202500</t>
  </si>
  <si>
    <t>PK0439CHT202500</t>
  </si>
  <si>
    <t>PK0419CHT202500</t>
  </si>
  <si>
    <t>PK0602CHT202500</t>
  </si>
  <si>
    <t>PK0228CHT202500</t>
  </si>
  <si>
    <t>PK0227CHT202500</t>
  </si>
  <si>
    <t>PT0185CHT202500</t>
  </si>
  <si>
    <t>PT2185CHT202500</t>
  </si>
  <si>
    <t>BK0534CHT202500</t>
  </si>
  <si>
    <t>BK0535CHT202500</t>
  </si>
  <si>
    <t>BK0060CHT202500</t>
  </si>
  <si>
    <t>BK0061CHT202500</t>
  </si>
  <si>
    <t>BK2124CHT202500</t>
  </si>
  <si>
    <t>BK2166CHT202500</t>
  </si>
  <si>
    <t>BK2017CHT202500</t>
  </si>
  <si>
    <t>BK0802CHT202500</t>
  </si>
  <si>
    <t>BK2019CHT202500</t>
  </si>
  <si>
    <t>BT0639CHT202500</t>
  </si>
  <si>
    <t>WK0595CHT202500</t>
  </si>
  <si>
    <t>DK0598CHT202500</t>
  </si>
  <si>
    <t>Window Barrier 
Polycarbonate
*FOR USE WITH:
   -All Door Panels</t>
  </si>
  <si>
    <t>1K0574CHT202500WD</t>
  </si>
  <si>
    <t>1K0576CHT202500WD</t>
  </si>
  <si>
    <t>Single Prisoner Transport Partition
#6VS Stationary Window
Coated Polycarbonate 
*ONLY FOR USE WITH:
   -Full Stock Seat</t>
  </si>
  <si>
    <t>Single PRISONER Transport Parition
#7VS Stationary Window
Vinyl Coated Expanded Metal
*ONLY FOR USE WITH:
   -Full Stock Seat</t>
  </si>
  <si>
    <t>QK2121DUR11</t>
  </si>
  <si>
    <t>Full REPLACEMENT Transport Seat
TPO Plastic
With SETINA SMART BELT SYSTEM</t>
  </si>
  <si>
    <t>QK2141DUR11</t>
  </si>
  <si>
    <t>TK2391DUR11</t>
  </si>
  <si>
    <t>Single PRISONER Transport Parition
#7VS Stationary Window
Vinyl Coated Expanded Metal
FOR USE WITH:
   - Full Stock Seat</t>
  </si>
  <si>
    <t>Single Prisoner Transport Partition
#6VS Stationary Window
Coated Polycarbonate 
FOR USE WITH:
   - Full Stock Seat</t>
  </si>
  <si>
    <t>Single Prisoner Transport Partition
#6VS Stationary Window
Coated Polycarbonate 
FOR USE WITH:
   - Setina Replacement Seat</t>
  </si>
  <si>
    <t>Single PRISONER Transport Parition
#7VS Stationary Window
Vinyl Coated Expanded Metal
FOR USE WITH:
   - Setina Replacement Seat</t>
  </si>
  <si>
    <t>1K0574DUR11FSR</t>
  </si>
  <si>
    <t>1K0576DUR11FSR</t>
  </si>
  <si>
    <t>***2011-2020 MODEL YEAR BUMPER TRANSFER KITS***</t>
  </si>
  <si>
    <t>Single Prisoner Transport Partition
#6VS Stationary Window
Coated Polycarbonate
*ONLY FOR USE WITH:
   -Full Stock Seat
   -Crew Cab</t>
  </si>
  <si>
    <t>Single Prisoner Transport Partition
#6VS Stationary Window
Coated Polycarbonate
*ONLY FOR USE WITH:
   -Full Stock Seat
   -Quad Cab</t>
  </si>
  <si>
    <t>Single Prisoner Transport Partition
#7VS Stationary Window
Vinyl Coated Expanded Metal
*ONLY FOR USE WITH:
   -Full Stock Seat
   -Crew Cab</t>
  </si>
  <si>
    <t>Single Prisoner Transport Partition
#7VS Stationary Window
Vinyl Coated Expanded Metal
*ONLY FOR USE WITH:
   -Full Stock Seat
   -Quad Cab</t>
  </si>
  <si>
    <t>WK0514DRT191500QCCL</t>
  </si>
  <si>
    <t>REAR WINDOW BARRIERS</t>
  </si>
  <si>
    <t>***NEW CARGO DECK SYSTEM**</t>
  </si>
  <si>
    <r>
      <t xml:space="preserve">PB400 WINCH READY PUSH BUMPERS
*COMPATIBLE With Dodge Ram Trucks Equipped With Steel Front Fascia ONLY
</t>
    </r>
    <r>
      <rPr>
        <b/>
        <sz val="10"/>
        <color rgb="FFFF0000"/>
        <rFont val="Calibri"/>
        <family val="2"/>
        <scheme val="minor"/>
      </rPr>
      <t>*COMPATIBLE WITH MID-FRAME WINCH*</t>
    </r>
  </si>
  <si>
    <t>SK0075CGR21V6</t>
  </si>
  <si>
    <t>SK0075CGR21V8</t>
  </si>
  <si>
    <t>Skid Plate
Steel
*COMPATIBLE WITH:
   -V6 Engine
   -All Wheel Drive Pursuit
*FOR FULL UNDERCARRIAGE COVERAGE:
   -RECOMMENDED Transmission Plate NOT INCLUDED</t>
  </si>
  <si>
    <t>Skid Plate
Steel
*COMPATIBLE WITH:
   -V8 Engine
   -Rear Wheel Drive Pursuit
*FOR FULL UNDERCARRIAGE COVERAGE:
   -RECOMMENDED Transmission Plate NOT INCLUDED</t>
  </si>
  <si>
    <t>MK0707CGR21V6</t>
  </si>
  <si>
    <t>Transmission Plate
Steel
*COMPATIBLE WITH:
   -V6 Transmission All Wheel Drive Pursuit
*FOR FULL UNDERCARRIAGE COVERAGE:
   -RECOMMENDED Skid Plate NOT INCLUDED</t>
  </si>
  <si>
    <t>***2021 MODEL YEAR SKID PLATE***</t>
  </si>
  <si>
    <t>***2021 MODEL YEAR V6 TRANSMISSION PLATE***</t>
  </si>
  <si>
    <t>***2014-2021 MODEL YEAR V8 TRANSMISSION PLATE***</t>
  </si>
  <si>
    <t>***2014-2020 MODEL YEAR SKID PLATE***</t>
  </si>
  <si>
    <t>VAULTLOCK SINGLE WEAPON MOUNT SYSTEM
WITH SINGLE LOCK
VAULTLOCK</t>
  </si>
  <si>
    <t>VAULTLOCK DUAL WEAPON MOUNT SYSTEM
WITH DOUBLE LOCKS
VAULTLOCK</t>
  </si>
  <si>
    <t>EK0685DUR11</t>
  </si>
  <si>
    <t>EK0690DUR11</t>
  </si>
  <si>
    <t>EK0691DUR11</t>
  </si>
  <si>
    <t>EK0683DUR11</t>
  </si>
  <si>
    <t>EK0689DUR11</t>
  </si>
  <si>
    <t>OK1342ITS</t>
  </si>
  <si>
    <t>OK1304ITU</t>
  </si>
  <si>
    <t>POLICE BIKE RACK</t>
  </si>
  <si>
    <t>OK1304TAH</t>
  </si>
  <si>
    <t>OK1304DUR</t>
  </si>
  <si>
    <t>OK1342CGR</t>
  </si>
  <si>
    <t>***2010-2018 MODEL YEAR BUMPERS***</t>
  </si>
  <si>
    <t>BK0534DRT192500</t>
  </si>
  <si>
    <t>BK0535DRT192500</t>
  </si>
  <si>
    <t>BK0060DRT192500</t>
  </si>
  <si>
    <t>HK0809DRT192500</t>
  </si>
  <si>
    <t>BK2124DRT192500</t>
  </si>
  <si>
    <t>BK2166DRT192500</t>
  </si>
  <si>
    <t>BK2017DRT192500</t>
  </si>
  <si>
    <t>BK0802DRT192500</t>
  </si>
  <si>
    <t>BK2168DRT192500</t>
  </si>
  <si>
    <t>BK2019DRT192500</t>
  </si>
  <si>
    <t>***2010-2018 MODEL YEAR SINGLE PRISONER PARTITIONS***</t>
  </si>
  <si>
    <t>1K0574DRT192500WD</t>
  </si>
  <si>
    <t>1K0576DRT192500WD</t>
  </si>
  <si>
    <t>Single Prisoner Transport Partition
#6S Stationary Window
Coated Polycarbonate 
*ONLY FOR USE WITH:
   -Full Stock Seat
   -Crew Cab</t>
  </si>
  <si>
    <t>Single Prisoner Transport Partition
#7S Stationary Window
Vinyl Coated Expanded Metal
*ONLY FOR USE WITH:
   -Full Stock Seat
   -Crew Cab</t>
  </si>
  <si>
    <r>
      <t xml:space="preserve">*REQUIRED #12VS Cargo Area Rear Partition NOT INCLUDED
</t>
    </r>
    <r>
      <rPr>
        <b/>
        <sz val="10"/>
        <color rgb="FFFF0000"/>
        <rFont val="Calibri"/>
        <family val="2"/>
      </rPr>
      <t>*FOR USE WITH VEHICLES ORDERED WITH REAR SEAT DELETE OPTION CODE ATZ</t>
    </r>
  </si>
  <si>
    <t>CHILD RESTRAINT RETROFIT KIT</t>
  </si>
  <si>
    <t>***DUE TO FMVSS225 (CHILD RESTRAINT) REQUIREMENTS IN THE IVD (INCOMPLETE VEHICLE DOCUMENT), YOU WILL NEED THE CHILD RESTRAINT RETROFIT KIT***</t>
  </si>
  <si>
    <t>***DUE TO FMVSS225 (CHILD RESTRAINT) REQUIREMENTS IN THE IVD (INCOMPLETE VEHICLE DOCUMENT), YOU WILL NEED THE CHILD RESTRAINT RETROFIT KIT (SOLD SEPERATELY)***</t>
  </si>
  <si>
    <r>
      <rPr>
        <b/>
        <sz val="11"/>
        <color theme="1"/>
        <rFont val="Calibri"/>
        <family val="2"/>
        <scheme val="minor"/>
      </rPr>
      <t>12-19 UTILITY</t>
    </r>
    <r>
      <rPr>
        <sz val="11"/>
        <color theme="1"/>
        <rFont val="Calibri"/>
        <family val="2"/>
        <scheme val="minor"/>
      </rPr>
      <t xml:space="preserve">  - GT1372ITU12</t>
    </r>
  </si>
  <si>
    <t>***NEW BLAC-RAC LAW SHOTGUN LOCK 4130E***</t>
  </si>
  <si>
    <t>Ultimate K9 2
K9 Exit points 2: Drivers Side &amp; Between Front Seats
Prisoner Passenger Side Exit
*COMPATIBLE WITH:
   -Cargo Box: Not Included
*NOT COMPATIBLE WITH
   -Rear Seat Delete Option Code ATZ</t>
  </si>
  <si>
    <t>Ultimate K9 2
K9 Exit points 2: 1 Drivers side &amp; 1 between front seats
Prisoner Passenger Side Exit
*FOR USE WITH:
   -10" Fan NOT INCLUDED
*COMPATIBLE WITH:
   -Cargo Box: Not Included
*NOT COMPATIBLE WITH
   -Rear Seat Delete Option Code ATZ</t>
  </si>
  <si>
    <t>CK2052TAH15</t>
  </si>
  <si>
    <t>CK2052TAH15-10</t>
  </si>
  <si>
    <t>Ultimate K9 2
K9 Exit points 2: Drivers Side &amp; Between Front Seats
Prisoner Passenger Side Exit
*COMPATIBLE WITH:
   -Cargo Box NOT INCLUDED</t>
  </si>
  <si>
    <t>Ultimate K9 2
K9 Exit points 2: 1 Drivers side &amp; 1 between front seats
Prisoner Passenger Side Exit
*FOR USE WITH:
   -10" Fan NOT INCLUDED
*COMPATIBLE WITH:
   -Cargo Box NOT INCLUDED</t>
  </si>
  <si>
    <t xml:space="preserve">CARGO DECK w/ DRAWER MAX
*NOT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</si>
  <si>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MAX
*COMPATIBLE WITH: Rear Window Barrier
*NOT COMPATIBLE WITH: Double Cab
*INCLUDES REQUIRED:
   -Dual Poly Wall for Recessed Panel Front Partition
   -Radio Box
   -Lower Cargo Deck w/ Rubber Mat
   -Storage Box
   -TPO Single Replacement Seat w/ Center Pull Seat Belt
   -Door Panel Aluminum 2pc Set
*DOES NOT INCLUDE REQUIRED:
   -Recessed Panel Front Partition
</t>
  </si>
  <si>
    <t xml:space="preserve">CARGO DECK w/ DRAWER SUPER MAX
*COMPATIBLE WITH: Rear Window Barrier
*NOT COMPATIBLE WITH: Double Cab
*INCLUDES REQUIRED:
   -Dual Poly Wall for Recessed Panel Front Partition
   -Radio Box
   -Lower Cargo Deck w/ Rubber Mat
   -Storage Box
   -TPO Single Replacement Seat w/ Center Pull Seat Belt
   -Door Panel Aluminum 2pc Set
*INCLUDES OPTIONAL ACCESSORIES:
   -Upper Cargo Deck
   -Window Barrier 2pc Set Horizontal Bars
   -Rear Window Barrier 1pc
*DOES NOT INCLUDE REQUIRED:
   -Recessed Panel Front Partition
</t>
  </si>
  <si>
    <t xml:space="preserve">CARGO DECK w/ DRAWER MAX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</si>
  <si>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SUPER MAX
*COMPATIBLE WITH: Rear Window Barrier
*NOT COMPATIBLE WITH: SPT Partition
*INCLUDES REQUIRED:
   -Dual Poly Wall for Recessed Panel Front Partition
   -Radio Box
   -Lower Cargo Deck w/ Rubber Mat
   -Storage Box
   -Door Panel 1pc Driver Side ONLY
*INCLUDES OPTIONAL ACCESSORIES:
   -Upper Cargo Deck
   -TPO Single Replacement Seat w/ Center Pull Seat Belt
   -Door Panel Aluminum 1pc Passenger Side ONLY
   -Window Barrier 2pc Set Horizontal Bars
   -Rear Window Barrier 1pc
*DOES NOT INCLUDE REQUIRED:
   -Recessed Panel Front Partition
</t>
  </si>
  <si>
    <t>WEAPON MOUNT SYSTEM WITH BLAC-RAC LOCKS</t>
  </si>
  <si>
    <t>PK0118EPD18</t>
  </si>
  <si>
    <t>GF1382FDT15F150</t>
  </si>
  <si>
    <t>WK1491FDT15F150T</t>
  </si>
  <si>
    <t>TK0835DUR11</t>
  </si>
  <si>
    <t>PB450L2
With FEDERAL SIGNAL MICROPULSE TRI-COLOR 18-LED</t>
  </si>
  <si>
    <t>PB450L4
With FEDERAL SIGNAL MICROPULSE TRI-COLOR 18-LED</t>
  </si>
  <si>
    <t>Skid Plate
Steel 
*FOR USE WITH:
   -Hybrid Battery
*COMPATIBLE WITH:
   -Skid Plate SK1492ITU20 *NOT INCLUDED
*NOT COMPATIBLE WITH:
   -Ecoboost Engine</t>
  </si>
  <si>
    <t>Skid Plate
Steel
*FOR USE WITH:
   -Hybrid Battery
        (Covers REAR-MOUNTED Hybrid Battery System ONLY)
*COMPATIBLE WITH:
   -Skid Plate SK0561ITU20H *NOT INCLUDED</t>
  </si>
  <si>
    <t>CK0406DUR11</t>
  </si>
  <si>
    <t>CK0406DUR11-10</t>
  </si>
  <si>
    <t>PK1289ITU202ND</t>
  </si>
  <si>
    <t>SANTA CRUZ LOCK ACCESSORY</t>
  </si>
  <si>
    <t>10sec DELAY TIMER w/ SWITCH</t>
  </si>
  <si>
    <t>GK0726</t>
  </si>
  <si>
    <t>QK2410TAH21</t>
  </si>
  <si>
    <t>QK2412TAH21</t>
  </si>
  <si>
    <t>QK2414TAH21</t>
  </si>
  <si>
    <t>GF1092ITU20A</t>
  </si>
  <si>
    <t>FK0617ITS12</t>
  </si>
  <si>
    <t>Full COVER Transport Seat
TPO Plastic
Wth SETINA SMARTBELT SYSTEM
*REQUIRED:
   -#12VS Stationary Window Cargo Area Rear Partition NOT INCLUDED
*ONLY COMPATIBLE WITH:
   -XL Panel Front Partitions
   -SPT Single Prisoner Transports Partitions</t>
  </si>
  <si>
    <t>Full COVER Transport Seat
TPO Plastic
Wth SETINA SMARTBELT SYSTEM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</si>
  <si>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Wth SETINA SMARTBELT SYSTEM
*INCLUDES REQUIRED:
   -#12VS Stationary Window Coated Polycarbonate Cargo Partition
*Seat Belt Retractors Pre-Installed to Save 30 Minutes of Install Time
*ONLY COMPATIBLE WITH:
   -XL Panel Front Partitions
   -SPT Single Prisoner Transports Partitions</t>
  </si>
  <si>
    <t>QK2413TAH21</t>
  </si>
  <si>
    <t>QK2415TAH21</t>
  </si>
  <si>
    <t>T-Rail Mount Kit
Free Standing 
For Admin Vehicle</t>
  </si>
  <si>
    <t>***NEW CARGO DECK SUPER MAX SYSTEM**</t>
  </si>
  <si>
    <t>*INCLUDES: CARGO DECK W/ DRAWER MAX AND ALL AVAILABLE OPTIONAL ACCESSORIES
*DOES NOT INCLUDE REQUIRED RECESSED PANEL FRONT PARTITION</t>
  </si>
  <si>
    <r>
      <rPr>
        <b/>
        <sz val="12"/>
        <color rgb="FFFF0000"/>
        <rFont val="Calibri"/>
        <family val="2"/>
        <scheme val="minor"/>
      </rPr>
      <t>OPTIONAL ACCESSORY UPGRADES</t>
    </r>
    <r>
      <rPr>
        <b/>
        <sz val="10"/>
        <color theme="1"/>
        <rFont val="Calibri"/>
        <family val="2"/>
        <scheme val="minor"/>
      </rPr>
      <t xml:space="preserve">
*REQUIRED: CARGO DECK W/ DRAWER MAX NOT INCLUDED</t>
    </r>
  </si>
  <si>
    <t>*DOES NOT INCLUDE REQUIRED RECESSED PANEL FRONT PARTITION
*AVAILABLE OPTIONAL ACCESSORY UPGRADES SOLD SEPERATELY</t>
  </si>
  <si>
    <t>WK0055CHT191500</t>
  </si>
  <si>
    <t>Window Barrier
Steel
Horizontal</t>
  </si>
  <si>
    <t>GK10251SHK</t>
  </si>
  <si>
    <t>GK10251S</t>
  </si>
  <si>
    <t>GK10261LHK</t>
  </si>
  <si>
    <t>GK10261L</t>
  </si>
  <si>
    <t>GK10271UHK</t>
  </si>
  <si>
    <t>GK10271U</t>
  </si>
  <si>
    <t>GK23251L</t>
  </si>
  <si>
    <t>GK10291S1LHK</t>
  </si>
  <si>
    <t>GK10291S1L</t>
  </si>
  <si>
    <t>GK10301S1UHK</t>
  </si>
  <si>
    <t>GK10301S1U</t>
  </si>
  <si>
    <t>GK10311L1UHK</t>
  </si>
  <si>
    <t>GK10311L1U</t>
  </si>
  <si>
    <t>GK10322SHK</t>
  </si>
  <si>
    <t>GK10322S</t>
  </si>
  <si>
    <t>GK10332LHK</t>
  </si>
  <si>
    <t>GK10332L</t>
  </si>
  <si>
    <t>GK10342UHK</t>
  </si>
  <si>
    <t>GK10342U</t>
  </si>
  <si>
    <t>GK20021SHK</t>
  </si>
  <si>
    <t>GK20021S</t>
  </si>
  <si>
    <t>GK20031LHK</t>
  </si>
  <si>
    <t>GK20031L</t>
  </si>
  <si>
    <t>GK20041UHK</t>
  </si>
  <si>
    <t>GK20041U</t>
  </si>
  <si>
    <t>GK1024</t>
  </si>
  <si>
    <t>GK1028</t>
  </si>
  <si>
    <t>GK170514</t>
  </si>
  <si>
    <t>Single T-Rail Mount
4130E Blac-Rac Shotgun Lock
*ADVERTISED "LE" LAW ENFORCEMENT MSRP $389.00</t>
  </si>
  <si>
    <t>GK12621B14</t>
  </si>
  <si>
    <t>Dual T-Rail Mount
1 4130E Blac-Rac Shotgun Lock
1 1082E Blac-Rac, Trigger Guard and Receiver
***NEW COLD WIRE TECHNOLOGY INCLUDED***
SOLD SEPARATELY
Momentary Switch, Required if NOT wiring into Smart Siren Controller
*ADVERTISED "LE" LAW ENFORCEMENT MSRP $929.00</t>
  </si>
  <si>
    <t>GK11191B1SHK</t>
  </si>
  <si>
    <t>GK11191B1S</t>
  </si>
  <si>
    <t>GK11201B1LHK</t>
  </si>
  <si>
    <t>GK11201B1L</t>
  </si>
  <si>
    <t>GK11211B1UHK</t>
  </si>
  <si>
    <t>GK11211B1U</t>
  </si>
  <si>
    <t>GK0750</t>
  </si>
  <si>
    <t>1262</t>
  </si>
  <si>
    <t>GF1382DRT191500</t>
  </si>
  <si>
    <t>GK0524HK</t>
  </si>
  <si>
    <t>GK0524</t>
  </si>
  <si>
    <t>GK0815</t>
  </si>
  <si>
    <t>GK0815HK</t>
  </si>
  <si>
    <r>
      <rPr>
        <b/>
        <sz val="11"/>
        <color theme="1"/>
        <rFont val="Calibri"/>
        <family val="2"/>
        <scheme val="minor"/>
      </rPr>
      <t>20-23 UTILITY</t>
    </r>
    <r>
      <rPr>
        <sz val="11"/>
        <color theme="1"/>
        <rFont val="Calibri"/>
        <family val="2"/>
        <scheme val="minor"/>
      </rPr>
      <t xml:space="preserve"> - GT0536ITU20 (NOT REQUIRED IF REMOVING MIDDLE SEAT)</t>
    </r>
  </si>
  <si>
    <t>2019-2023 DODGE TRUCK:</t>
  </si>
  <si>
    <t>DK0100FDT21F150</t>
  </si>
  <si>
    <t>*COMPATIBLE With Year Range 2015-2023</t>
  </si>
  <si>
    <t>GF1382FDT17F250</t>
  </si>
  <si>
    <t>1K0574TAH21FC</t>
  </si>
  <si>
    <t>1K0576TAH21FC</t>
  </si>
  <si>
    <t>CK2417TAH21</t>
  </si>
  <si>
    <t>CK2417TAH21-10</t>
  </si>
  <si>
    <t>TF0507TAH21</t>
  </si>
  <si>
    <r>
      <rPr>
        <b/>
        <sz val="11"/>
        <color theme="1"/>
        <rFont val="Calibri"/>
        <family val="2"/>
        <scheme val="minor"/>
      </rPr>
      <t>POLYCARBONATE WINDOWS</t>
    </r>
    <r>
      <rPr>
        <sz val="11"/>
        <color theme="1"/>
        <rFont val="Calibri"/>
        <family val="2"/>
        <scheme val="minor"/>
      </rPr>
      <t xml:space="preserve">/DIVIDER WALLS –  Do not remove protective paper. If paper is removed, NO CREDIT will be given.
</t>
    </r>
    <r>
      <rPr>
        <b/>
        <sz val="11"/>
        <color theme="1"/>
        <rFont val="Calibri"/>
        <family val="2"/>
        <scheme val="minor"/>
      </rPr>
      <t>INDIVIDUAL PIECES</t>
    </r>
    <r>
      <rPr>
        <sz val="11"/>
        <color theme="1"/>
        <rFont val="Calibri"/>
        <family val="2"/>
        <scheme val="minor"/>
      </rPr>
      <t xml:space="preserve"> - (Especially metal) Parts must be wrapped in paper to protect from damage during shipping.
</t>
    </r>
    <r>
      <rPr>
        <b/>
        <sz val="11"/>
        <color theme="1"/>
        <rFont val="Calibri"/>
        <family val="2"/>
        <scheme val="minor"/>
      </rPr>
      <t>GUN LOCKS</t>
    </r>
    <r>
      <rPr>
        <sz val="11"/>
        <color theme="1"/>
        <rFont val="Calibri"/>
        <family val="2"/>
        <scheme val="minor"/>
      </rPr>
      <t xml:space="preserve"> - Do not cut the wires, read on for wire lengths. They need to be unplugged and include the KEYS. If the wires are cut, NO CREDIT will be given, please wrap them up individually. Do not throw them in the box with other unwrapped locks.
</t>
    </r>
    <r>
      <rPr>
        <b/>
        <sz val="11"/>
        <color theme="1"/>
        <rFont val="Calibri"/>
        <family val="2"/>
        <scheme val="minor"/>
      </rPr>
      <t>SMALL/LARGE LOCK WIRE</t>
    </r>
    <r>
      <rPr>
        <sz val="11"/>
        <color theme="1"/>
        <rFont val="Calibri"/>
        <family val="2"/>
        <scheme val="minor"/>
      </rPr>
      <t xml:space="preserve"> (red&amp;blue): 8 3/4" 
</t>
    </r>
    <r>
      <rPr>
        <b/>
        <sz val="11"/>
        <color theme="1"/>
        <rFont val="Calibri"/>
        <family val="2"/>
        <scheme val="minor"/>
      </rPr>
      <t>UNIVERSAL LOCK WIRE</t>
    </r>
    <r>
      <rPr>
        <sz val="11"/>
        <color theme="1"/>
        <rFont val="Calibri"/>
        <family val="2"/>
        <scheme val="minor"/>
      </rPr>
      <t xml:space="preserve"> (black w/ red&amp;white casing): 8"
</t>
    </r>
    <r>
      <rPr>
        <b/>
        <sz val="11"/>
        <color theme="1"/>
        <rFont val="Calibri"/>
        <family val="2"/>
        <scheme val="minor"/>
      </rPr>
      <t>LIGHTS</t>
    </r>
    <r>
      <rPr>
        <sz val="11"/>
        <color theme="1"/>
        <rFont val="Calibri"/>
        <family val="2"/>
        <scheme val="minor"/>
      </rPr>
      <t xml:space="preserve"> – Do not cut the wires. They need to be unplugged. If the wires are cut, NO CREDIT will be given.</t>
    </r>
  </si>
  <si>
    <t>Transfer Kit
Cargo Box
*REQUIRED:
   -#12VS Cargo Area Rear Partition NOT INCLUDED
*NOT COMPATIBLE WITH:
   -EZ Lift Cargo Deck</t>
  </si>
  <si>
    <t>Ultimate K9 2
K9 Exit points 2: Drivers Side &amp; Between Front Seats
Prisoner Passenger Side Exit
*COMPATIBLE WITH:
   -Cargo Box: Not Included
   -Rear Seat Delete Option Code ATZ
*INCLUDES:
   -Passenger Side Single Prisoner Replacement Seat</t>
  </si>
  <si>
    <t>Ultimate K9 2
K9 Exit points 2: 1 Drivers side &amp; 1 between front seats
Prisoner Passenger Side Exit
*FOR USE WITH:
   -10" Fan NOT INCLUDED
*COMPATIBLE WITH:
   -Cargo Box: Not Included
  -Rear Seat Delete Option Code ATZ
*INCLUDES:
   -Passenger Side Single Prisoner Replacement Seat</t>
  </si>
  <si>
    <t>K9 Full Containment Insert
Occupies Full Back Seat
*INCLUDES:
   -Front Sliding Door Partition
   -Rear Partition
   -Door Panels
   -Window Barriers</t>
  </si>
  <si>
    <t>TK1445TAH21</t>
  </si>
  <si>
    <t>TK1446TAH21</t>
  </si>
  <si>
    <t>Cargo Rear Deck Firearm Storage Tray</t>
  </si>
  <si>
    <t>Cargo Rear Deck</t>
  </si>
  <si>
    <t>TK0344TAH21</t>
  </si>
  <si>
    <t>Dual Drawer System
With Simplex Locks Qty 2</t>
  </si>
  <si>
    <t>TK1431TAH21</t>
  </si>
  <si>
    <t>Cargo Command Module
*Only Compatible with Dual Drawer System</t>
  </si>
  <si>
    <t>GF1382CHT202500</t>
  </si>
  <si>
    <t>TK1320DUR11</t>
  </si>
  <si>
    <t>Elevated Single Drawer Cargo Box
Required:
  - #12VS Rear Cargo Partition</t>
  </si>
  <si>
    <t>GF1092DRT102500</t>
  </si>
  <si>
    <t>PK2075TLY20</t>
  </si>
  <si>
    <t>PK2073TLY20</t>
  </si>
  <si>
    <t>1K0574TLY20WD</t>
  </si>
  <si>
    <t>1K0574TLY20FR</t>
  </si>
  <si>
    <t>PK0666TLY20</t>
  </si>
  <si>
    <t>BK0535TLY20</t>
  </si>
  <si>
    <t>BK0534TLY20</t>
  </si>
  <si>
    <t>BK2166TLY20</t>
  </si>
  <si>
    <t>BK2124TLY20</t>
  </si>
  <si>
    <t>BK2017TLY20</t>
  </si>
  <si>
    <t>BK0802TLY20</t>
  </si>
  <si>
    <t>BK2168TLY20</t>
  </si>
  <si>
    <t>BK2019TLY20</t>
  </si>
  <si>
    <t>FK0400TLY20</t>
  </si>
  <si>
    <t>DK0100TLY20</t>
  </si>
  <si>
    <t>QK2112TLY20</t>
  </si>
  <si>
    <t>CONSOLE</t>
  </si>
  <si>
    <t>NK0920TLY20</t>
  </si>
  <si>
    <t>SPT Single Prisoner Transport Partition
#6VS SPT Stationary Window
Coated Polycarbonate
*FOR USE WITH:
   -Stock Seat</t>
  </si>
  <si>
    <t>Console</t>
  </si>
  <si>
    <t>Full REPLACEMENT Transport Seat
TPO Plastic
To Fit Stock Seat Belts</t>
  </si>
  <si>
    <t>SINGLE PRISONER TRANSPORT PARTITIONS
*INCLUDES Lower Extension Panels
Requires #12VS Partition - Sold Separately</t>
  </si>
  <si>
    <t>***PRODUCTS COMING SOON***</t>
  </si>
  <si>
    <t>FIREARM SYSTEMS</t>
  </si>
  <si>
    <t>GK03831STLY20</t>
  </si>
  <si>
    <t>GK03831STLY20HK</t>
  </si>
  <si>
    <t>Single T-Rail Mount
Small
With #2 Key Override
COMPATIBLE WITH:
  - Single Prisoner Partitions</t>
  </si>
  <si>
    <t>Single T-Rail Mount
Small
With Handcuff Key Override
COMPATIBLE WITH:
  - Single Prisoner Partitions</t>
  </si>
  <si>
    <t>PK0316VOY203RD</t>
  </si>
  <si>
    <t>PK0117VOY20</t>
  </si>
  <si>
    <t>PK0118VOY20</t>
  </si>
  <si>
    <t>PK0121VOY20</t>
  </si>
  <si>
    <t>PK0350VOY20</t>
  </si>
  <si>
    <t>PK0226VOY20</t>
  </si>
  <si>
    <t>PK0123VOY202ND</t>
  </si>
  <si>
    <t>PK0316VOY202ND</t>
  </si>
  <si>
    <t>PK0116VOY20</t>
  </si>
  <si>
    <t>LIMITED PRODUCTION: NO RETURNS OR CANCELLATIONS</t>
  </si>
  <si>
    <t>GUNLOCK TIMERS ARE NO LONGER INCLUDED. IF NOT WIRING INTO A SIREN CONTROLLER, PART NUMBER GK0726 WILL BE REQUIRED</t>
  </si>
  <si>
    <t>PB450L2
With SOUNDOFF SIGNAL MPOWER T-COLOR 18-LED</t>
  </si>
  <si>
    <t>PB450L4
With SOUNDOFF SIGNAL MPOWER TRI-COLOR 18-LED</t>
  </si>
  <si>
    <t>PB450L4
With SOUNDOFF SIGNAL MPOWER T-COLOR 18-LED</t>
  </si>
  <si>
    <t>TK1320ITU20</t>
  </si>
  <si>
    <t>#6/7VS 3-Piece Stationary Window
Vinyl Coated Expanded Metal Center Section With Coated Poly Outer
Flat Panel Partition</t>
  </si>
  <si>
    <t>QK0465FDT17F250</t>
  </si>
  <si>
    <t>#6VS RP Stationary Window
Coated Polycarbonate
Recessed Panel Partition
*FOR USE WITH:
   -Crew Cab</t>
  </si>
  <si>
    <t>#6VS RP Stationary Window
Coated Polycarbonate
Recessed Panel Partition
*FOR USE WITH:
   -Quad Cab</t>
  </si>
  <si>
    <t>#6VS RP Stationary Window
Uncoated Polycarbonate
Recessed Panel Partition
*FOR USE WITH:
   -Crew Cab</t>
  </si>
  <si>
    <t>#6VS RP Stationary Window
Uncoated Polycarbonate
Recessed Panel Partition
*FOR USE WITH:
   -Quad Cab</t>
  </si>
  <si>
    <t>#6/7VS RP Stationary Window
Coated Polycarbonate
Recessed Panel Partition
*FOR USE WITH:
   -Crew Cab</t>
  </si>
  <si>
    <t>#6/7 VS RP Stationary Window
Coated Polycarbonate
Recessed Panel Partition
*FOR USE WITH:
   -Quad Cab</t>
  </si>
  <si>
    <t>#7VS RP Stationary Window
Vinyl Coated Expanded Metal
Recessed Panel Partition
*FOR USE WITH:
   -Crew Cab</t>
  </si>
  <si>
    <t>#7VS RP Stationary Window
Vinyl Coated Expanded Metal
Recessed Panel Partition
*FOR USE WITH:
   -Quad Cab</t>
  </si>
  <si>
    <t>#8VS RP Stationary Window
50/50 Coated Polycarbonate and Expanded Metal
Recessed Panel Partition
*FOR USE WITH:
   -Crew Cab</t>
  </si>
  <si>
    <t>#8VS RP Stationary Window
50/50 Coated Polycarbonate and Expanded Metal
Recessed Panel Partition
*FOR USE WITH:
   -Quad Cab</t>
  </si>
  <si>
    <t>#8VS RP Stationary Window
50/50 Uncoated Polycarbonate and Expanded Metal
Recessed Panel Partition
*FOR USE WITH:
   -Crew Cab</t>
  </si>
  <si>
    <t>#8VS RP Stationary Window
50/50 Uncoated Polycarbonate and Expanded Metal
Recessed Panel Partition
*FOR USE WITH:
   -Quad Cab</t>
  </si>
  <si>
    <t>#10VS RP Horizontal Sliding Window
Coated Polycarbonate
Recessed Panel Partition
*ONLY FOR USE WITH:
   -Quad Cab</t>
  </si>
  <si>
    <t>#10VS RP Horizontal Sliding Window
Uncoated Polycarbonate
Recessed Panel Partition
*ONLY FOR USE WITH:
   -Quad Cab</t>
  </si>
  <si>
    <t>#10VS C RP Horizontal Sliding Window
Coated Polycarbonate
With Expanded Metal Window Security Screen
Recessed Panel Partition
*FOR USE WITH:
   -Crew Cab</t>
  </si>
  <si>
    <t>#10VS C RP Horizontal Sliding Window
Coated Polycarbonate
With Expanded Metal Window Security Screen
Recessed Panel Partition
*FOR USE WITH:
   -Quad Cab</t>
  </si>
  <si>
    <t>#10VS C RP Horizontal Sliding Window
Uncoated Polycarbonate
With Expanded Metal Window Security Screen
Recessed Panel Partition
*FOR USE WITH:
   -Quad Cab</t>
  </si>
  <si>
    <t>#10VS C RP Horizontal Sliding Window
Uncoated Polycarbonate
With Expanded Metal Window Security Screen
Recessed Panel Partition
*FOR USE WITH:
   -Crew Cab</t>
  </si>
  <si>
    <t>#10VS C2 RP Horizontal Sliding Window
Coated Polycarbonate
With Slotted Polycarbonate Window Security Screen
Recessed Panel Partition
*FOR USE WITH:
   -Crew Cab</t>
  </si>
  <si>
    <t>#10VS C2 RP Horizontal Sliding Window
Coated Polycarbonate
With Slotted Polycarbonate Window Security Screen
Recessed Panel Partition
*FOR USE WITH:
   -Quad Cab</t>
  </si>
  <si>
    <t>#10VS C2 RP Horizontal Sliding Window
Uncoated Polycarbonate
With Slotted Polycarbonate Window Security Screen
Recessed Panel Partition
*FOR USE WITH:
   -Crew Cab</t>
  </si>
  <si>
    <t>#10VS C2 RP Horizontal Sliding Window
Uncoated Polycarbonate
With Slotted Polycarbonate Window Security Screen
Recessed Panel Partition
*FOR USE WITH:
   -Quad Cab</t>
  </si>
  <si>
    <t>BK2168CHT202500</t>
  </si>
  <si>
    <t>FOLD DOWN RADIO STORAGE LOCKER
Cargo Area Rear Partition
#12VS Stationary Window - GLASS</t>
  </si>
  <si>
    <t>IF YOU DO NOT SEE YOUR VEHICLE LISTED ON THIS PRICE LIST, PLEASE CALL YOUR CUSTOMER SERVICE REPRESENTATIVE FOR ASSISTANCE</t>
  </si>
  <si>
    <t>NOTES</t>
  </si>
  <si>
    <t>PK0119VOY20</t>
  </si>
  <si>
    <t>RETAIL</t>
  </si>
  <si>
    <t>QR2406TAH21</t>
  </si>
  <si>
    <t>1K0576FDT15F150WOD</t>
  </si>
  <si>
    <t>U9 EXCEPTION</t>
  </si>
  <si>
    <t>Ford Transit T150-T350</t>
  </si>
  <si>
    <t>*PLEASE CALL SETINA FOR COMPATIBILITY - VIN NUMBER IS REQUIRED</t>
  </si>
  <si>
    <t>*LOW ROOF ONLY</t>
  </si>
  <si>
    <t>PK0116TRN15T150</t>
  </si>
  <si>
    <t>PK0115TRN15T150</t>
  </si>
  <si>
    <t>PK0326TRN15T150</t>
  </si>
  <si>
    <t>PK0117TRN15T150</t>
  </si>
  <si>
    <t>PK0119TRN15T150</t>
  </si>
  <si>
    <t>PK0118TRN15T150</t>
  </si>
  <si>
    <t>PK0121TRN15T150</t>
  </si>
  <si>
    <t>PK0120TRN15T150</t>
  </si>
  <si>
    <t>PK0350TRN15T150</t>
  </si>
  <si>
    <t>PK0601TRN15T150</t>
  </si>
  <si>
    <t>PK0226TRN15T150</t>
  </si>
  <si>
    <t>PK0225TRN15T150</t>
  </si>
  <si>
    <t>CARGO AREA REAR PARTITIONS
*FOR USE BEHIND 3rd Row Seat ONLY
*COMPATIBLE With 130" Wheel Base ONLY</t>
  </si>
  <si>
    <t>PK0434TRN15T150</t>
  </si>
  <si>
    <t>Cargo Area Parition
#14VS Stationary Window
Vinyl Coated Expanded Metal
*FOR USE WITH:
   -3rd Row Seat</t>
  </si>
  <si>
    <t>PK0433TRN15T150</t>
  </si>
  <si>
    <t>Cargo Area Rear Partition
#14VS Stationary Window
Coated Polycarbonate Partition 
*FOR USE WITH:
   -3rd Row Seat</t>
  </si>
  <si>
    <t>***2015-2019 MODEL YEAR BUMPERS***</t>
  </si>
  <si>
    <t>BK0534TRN15T150</t>
  </si>
  <si>
    <t>BK0535TRN15T150</t>
  </si>
  <si>
    <t>BT0639TRN15T150</t>
  </si>
  <si>
    <t>FK0400TRN15T150</t>
  </si>
  <si>
    <t>BK0534TRN20T150</t>
  </si>
  <si>
    <t>BK0535TRN20T150</t>
  </si>
  <si>
    <t>BT0639TRN20T150</t>
  </si>
  <si>
    <t>*MID ROOF ONLY</t>
  </si>
  <si>
    <t>PK0116TRN15T150MR</t>
  </si>
  <si>
    <t>PK0115TRN15T150MR</t>
  </si>
  <si>
    <t>PK0117TRN15T150MR</t>
  </si>
  <si>
    <t>PK0119TRN15T150MR</t>
  </si>
  <si>
    <t>PK0118TRN15T150MR</t>
  </si>
  <si>
    <t>PRISONER TRANSPORT PARTITION PACKAGE
*FOR USE BEHIND 2nd Row Seat</t>
  </si>
  <si>
    <t>PRISONER TRANSPORT</t>
  </si>
  <si>
    <t>*REQUIRED Flat Panel Front Partition NOT INCLUDED</t>
  </si>
  <si>
    <t>PK2115TRN15T150MR</t>
  </si>
  <si>
    <t>Prisoner Transport Partition Package
*FOR USE WITH:
   -2nd Row Seat
*REQUIRED:
   -Flat Panel Front Partition NOT INCLUDED</t>
  </si>
  <si>
    <t>*FOR USE BEHIND 4th Row Seat ONLY</t>
  </si>
  <si>
    <t>PK0433TRN15T150MR</t>
  </si>
  <si>
    <t>Cargo Area Rear Partition
#14VS Stationary Window
Coated Polycarbonate
*FOR USE WITH:
   -4th Row Seat</t>
  </si>
  <si>
    <t>PK0434TRN15T150MR</t>
  </si>
  <si>
    <t>Cargo Area Rear Partition
#14VS Stationary Window
Vinyl Coated Expanded Metal Partition
*FOR USE WITH:
   -4th Row Seat</t>
  </si>
  <si>
    <t>WK0504TRN15T150MR</t>
  </si>
  <si>
    <t>Window Barrier
Steel Horizontal
*FOR USE WITH:
   -130" Wheel Base</t>
  </si>
  <si>
    <t>WK0504TRN15T150MRLWB</t>
  </si>
  <si>
    <t>Window Barrier
Steel Horizontal
*FOR USE WITH:
   -148" Wheel Base</t>
  </si>
  <si>
    <t>2418</t>
  </si>
  <si>
    <t>AK0968ITU202ND</t>
  </si>
  <si>
    <t>TK0835ITU20EZ</t>
  </si>
  <si>
    <t>1D1388FDT17F250</t>
  </si>
  <si>
    <t>BK2166TAH21</t>
  </si>
  <si>
    <t>BK2166TAH15</t>
  </si>
  <si>
    <t>PK0115CHT152500SCA</t>
  </si>
  <si>
    <t>PK0117CHT152500SCA</t>
  </si>
  <si>
    <t>PK0120CHT152500SCA</t>
  </si>
  <si>
    <t>PK0350CHT152500SCA</t>
  </si>
  <si>
    <t>PK0226CHT152500SCA</t>
  </si>
  <si>
    <t>PK0225CHT152500SCA</t>
  </si>
  <si>
    <t>PK0355CHT152500SCA</t>
  </si>
  <si>
    <t>PK0439CHT152500SCA</t>
  </si>
  <si>
    <t>PT0185CHT152500SCA</t>
  </si>
  <si>
    <t>PT2185CHT152500SCA</t>
  </si>
  <si>
    <t>TK0839DUR11</t>
  </si>
  <si>
    <t>OPTIONS: 2 LIGHT OR  4 LIGHT - TRIO LIGHTS, OR LIGHT READY?</t>
  </si>
  <si>
    <t>LIGHTED PUSH BUMPER - WHELEN, SOUNDOFF MPOWER, FEDERAL SIGNAL MICOPULSE
LIGHT-READY: WHELEN ION, SOUNDOFF MPOWER OR NFORCE, FEDERAL SIGNAL MICROPULSE, D&amp;R GENSIS, CODE 3 MR6, FENIEX FUSION</t>
  </si>
  <si>
    <t>*FOR USE WITH All Vehicles
*FOR USE WHEN Mounting to Partition or Freestanding Bases</t>
  </si>
  <si>
    <t>GK0642DUR11</t>
  </si>
  <si>
    <t>GK0642DUR11HK</t>
  </si>
  <si>
    <t>GK0643DUR11</t>
  </si>
  <si>
    <t>GK0643DUR11HK</t>
  </si>
  <si>
    <r>
      <t xml:space="preserve">Forward Facing Partition Mount
With Single T-Rail Mount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</si>
  <si>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With Single T-Rail Mount
Universal XL
With Handcuff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</si>
  <si>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</si>
  <si>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Handcuff Key Override
*ONLY FOR USE WITH:
</t>
    </r>
    <r>
      <rPr>
        <sz val="10"/>
        <color rgb="FFFF0000"/>
        <rFont val="Calibri"/>
        <family val="2"/>
        <scheme val="minor"/>
      </rPr>
      <t xml:space="preserve">   -SPT Single Prisoner Transport Partition to Fit Stock Seat  Manufactured Dec 2018-Present</t>
    </r>
  </si>
  <si>
    <t>GT0536DUR11O</t>
  </si>
  <si>
    <r>
      <t xml:space="preserve">FORWARD FACING FIREARM MOUNT SYSTEMS 
TO BE USED WITH SINGLE PRISONER PARTITION - </t>
    </r>
    <r>
      <rPr>
        <b/>
        <sz val="10"/>
        <color rgb="FFFF0000"/>
        <rFont val="Calibri"/>
        <family val="2"/>
        <scheme val="minor"/>
      </rPr>
      <t>STOCK SEAT ONLY</t>
    </r>
  </si>
  <si>
    <t>PK0316CAR082NDOH</t>
  </si>
  <si>
    <t>PK1170DUR11</t>
  </si>
  <si>
    <t>GK1714</t>
  </si>
  <si>
    <t>GK0525</t>
  </si>
  <si>
    <t>GK0525HK</t>
  </si>
  <si>
    <t>TBD</t>
  </si>
  <si>
    <t>HK2272FDT18F150</t>
  </si>
  <si>
    <t>HK2272FDT21F150</t>
  </si>
  <si>
    <t>PB10 Headlight Guard
Steel
With PB9S Fender Wrap
Steel</t>
  </si>
  <si>
    <t>PB450L2 LIGHT-READY
With SOUNDOFF SIGNAL NFORCE</t>
  </si>
  <si>
    <t>PB450L2 LIGHT-READY
With SOUNDOFF SIGNAL MICROPULSE</t>
  </si>
  <si>
    <t>PB450L2 LIGHT-READY
With WHELEN ION'</t>
  </si>
  <si>
    <t>PB450L2 LIGHT-READY
With CODE3 MR6</t>
  </si>
  <si>
    <t>PB450L2 LIGHT-READY
With D&amp;R GENESIS</t>
  </si>
  <si>
    <t>PB450L2 LIGHT-READY
With FEDERAL SIGNAL MPOWER</t>
  </si>
  <si>
    <t>PB450L2 LIGHT-READY
With FENIEX FUSION/ QUAD</t>
  </si>
  <si>
    <r>
      <t xml:space="preserve">Firearm Mount Transfer Kit
Forward Facing Partition Mount
Without Mount Plate
</t>
    </r>
    <r>
      <rPr>
        <sz val="10"/>
        <color rgb="FFFF0000"/>
        <rFont val="Calibri"/>
        <family val="2"/>
        <scheme val="minor"/>
      </rPr>
      <t>*ONLY FOR USE WITH:
   -SPT Single Prisoner Transport Partitions Manufactured 2012-February 2019</t>
    </r>
    <r>
      <rPr>
        <sz val="10"/>
        <color theme="1"/>
        <rFont val="Calibri"/>
        <family val="2"/>
        <scheme val="minor"/>
      </rPr>
      <t xml:space="preserve">
*NOT COMPATIBLE WITH:
   -Center Consoles Exceeding 23" Length
*RECOMMENDED FOR USE WITH:
   -Double T-Rail System</t>
    </r>
  </si>
  <si>
    <r>
      <t xml:space="preserve">Firearm Mount Transfer Kit
Forward Facing Partition Mount
With Mount Plate
</t>
    </r>
    <r>
      <rPr>
        <sz val="10"/>
        <color rgb="FFFF0000"/>
        <rFont val="Calibri"/>
        <family val="2"/>
        <scheme val="minor"/>
      </rPr>
      <t>*ONLY FOR USE WITH:
   -SPT Single Prisoner Transport Partitions Manufactured March 2019-Present</t>
    </r>
    <r>
      <rPr>
        <sz val="10"/>
        <color theme="1"/>
        <rFont val="Calibri"/>
        <family val="2"/>
        <scheme val="minor"/>
      </rPr>
      <t xml:space="preserve">
*NOT COMPATIBLE WITH:
   -Center Consoles Exceeding 23" Length
*RECOMMENDED FOR USE WITH:
   -Double T-Rail System</t>
    </r>
  </si>
  <si>
    <t>GT0536ITU12O</t>
  </si>
  <si>
    <t>353</t>
  </si>
  <si>
    <t>WK0046TAH21</t>
  </si>
  <si>
    <t>HK2273FDT18F150</t>
  </si>
  <si>
    <t>PB10 Headlight Guard
Steel
With PB9A Fender Wrap
Aluminum</t>
  </si>
  <si>
    <t>HK2273FDT21F150</t>
  </si>
  <si>
    <t>WK0514DRT191500WDCL</t>
  </si>
  <si>
    <r>
      <rPr>
        <b/>
        <sz val="11"/>
        <color theme="1"/>
        <rFont val="Calibri"/>
        <family val="2"/>
        <scheme val="minor"/>
      </rPr>
      <t>11-23 DURANGO</t>
    </r>
    <r>
      <rPr>
        <sz val="11"/>
        <color theme="1"/>
        <rFont val="Calibri"/>
        <family val="2"/>
        <scheme val="minor"/>
      </rPr>
      <t xml:space="preserve"> - GT0536DUR11 (REQUIRED FOR REPLACEMENT SEAT)</t>
    </r>
  </si>
  <si>
    <r>
      <rPr>
        <b/>
        <sz val="11"/>
        <color theme="1"/>
        <rFont val="Calibri"/>
        <family val="2"/>
        <scheme val="minor"/>
      </rPr>
      <t>11-23 DURANGO</t>
    </r>
    <r>
      <rPr>
        <sz val="11"/>
        <color theme="1"/>
        <rFont val="Calibri"/>
        <family val="2"/>
        <scheme val="minor"/>
      </rPr>
      <t xml:space="preserve"> - GK0642DUR11(HK)/GK0643DUR11(HK) (REQUIRED FOR STOCK SEAT)</t>
    </r>
  </si>
  <si>
    <t>BK1583EPD18</t>
  </si>
  <si>
    <t>BK1603EPD18</t>
  </si>
  <si>
    <t>BK1557EPD18</t>
  </si>
  <si>
    <t>BK1687EPD18</t>
  </si>
  <si>
    <t>BK1525EPD18</t>
  </si>
  <si>
    <t>BK1509EPD18</t>
  </si>
  <si>
    <t>BK1541EPD18</t>
  </si>
  <si>
    <t>BK1584EPD18</t>
  </si>
  <si>
    <t>BK1604EPD18</t>
  </si>
  <si>
    <t>BK1366EPD18</t>
  </si>
  <si>
    <t>BK1526EPD18</t>
  </si>
  <si>
    <t>BK1510EPD18</t>
  </si>
  <si>
    <t>BK1542EPD18</t>
  </si>
  <si>
    <t>BK1583FDT15F150</t>
  </si>
  <si>
    <t>BK1603FDT15F150</t>
  </si>
  <si>
    <t>BK1557FDT15F150</t>
  </si>
  <si>
    <t>BK1687FDT15F150</t>
  </si>
  <si>
    <t>BK1525FDT15F150</t>
  </si>
  <si>
    <t>BK1509FDT15F150</t>
  </si>
  <si>
    <t>BK1541FDT15F150</t>
  </si>
  <si>
    <t>BK1584FDT15F150</t>
  </si>
  <si>
    <t>BK1604FDT15F150</t>
  </si>
  <si>
    <t>BK1366FDT15F150</t>
  </si>
  <si>
    <t>BK1526FDT15F150</t>
  </si>
  <si>
    <t>BK1510FDT15F150</t>
  </si>
  <si>
    <t>BK1542FDT15F150</t>
  </si>
  <si>
    <t>BK1583FDT17F250</t>
  </si>
  <si>
    <t>BK1603FDT17F250</t>
  </si>
  <si>
    <t>BK1557FDT17F250</t>
  </si>
  <si>
    <t>BK1687FDT17F250</t>
  </si>
  <si>
    <t>BK1525FDT17F250</t>
  </si>
  <si>
    <t>BK1509FDT17F250</t>
  </si>
  <si>
    <t>BK1541FDT17F250</t>
  </si>
  <si>
    <t>BK1584FDT17F250</t>
  </si>
  <si>
    <t>BK1604FDT17F250</t>
  </si>
  <si>
    <t>BK1366FDT17F250</t>
  </si>
  <si>
    <t>BK1526FDT17F250</t>
  </si>
  <si>
    <t>BK1510FDT17F250</t>
  </si>
  <si>
    <t>BK1542FDT17F250</t>
  </si>
  <si>
    <t>BK1583TAH21</t>
  </si>
  <si>
    <t>BK1603TAH21</t>
  </si>
  <si>
    <t>BK1557TAH21</t>
  </si>
  <si>
    <t>BK1687TAH21</t>
  </si>
  <si>
    <t>BK1525TAH21</t>
  </si>
  <si>
    <t>BK1509TAH21</t>
  </si>
  <si>
    <t>BK1541TAH21</t>
  </si>
  <si>
    <t>BK1584TAH21</t>
  </si>
  <si>
    <t>BK1604TAH21</t>
  </si>
  <si>
    <t>BK1366TAH21</t>
  </si>
  <si>
    <t>BK1526TAH21</t>
  </si>
  <si>
    <t>BK1510TAH21</t>
  </si>
  <si>
    <t>BK1542TAH21</t>
  </si>
  <si>
    <t>BK1583TAH15</t>
  </si>
  <si>
    <t>BK1603TAH15</t>
  </si>
  <si>
    <t>BK1557TAH15</t>
  </si>
  <si>
    <t>BK1687TAH15</t>
  </si>
  <si>
    <t>BK1525TAH15</t>
  </si>
  <si>
    <t>BK1509TAH15</t>
  </si>
  <si>
    <t>BK1541TAH15</t>
  </si>
  <si>
    <t>BK1584TAH15</t>
  </si>
  <si>
    <t>BK1604TAH15</t>
  </si>
  <si>
    <t>BK1366TAH15</t>
  </si>
  <si>
    <t>BK1526TAH15</t>
  </si>
  <si>
    <t>BK1510TAH15</t>
  </si>
  <si>
    <t>BK1542TAH15</t>
  </si>
  <si>
    <t>BK1583CHT191500</t>
  </si>
  <si>
    <t>BK1603CHT191500</t>
  </si>
  <si>
    <t>BK1557CHT191500</t>
  </si>
  <si>
    <t>BK1687CHT191500</t>
  </si>
  <si>
    <t>BK1525CHT191500</t>
  </si>
  <si>
    <t>BK1509CHT191500</t>
  </si>
  <si>
    <t>BK1541CHT191500</t>
  </si>
  <si>
    <t>BK1584CHT191500</t>
  </si>
  <si>
    <t>BK1604CHT191500</t>
  </si>
  <si>
    <t>BK1366CHT191500</t>
  </si>
  <si>
    <t>BK1526CHT191500</t>
  </si>
  <si>
    <t>BK1510CHT191500</t>
  </si>
  <si>
    <t>BK1542CHT191500</t>
  </si>
  <si>
    <t>BK1583CHT202500</t>
  </si>
  <si>
    <t>BK1603CHT202500</t>
  </si>
  <si>
    <t>BK1557CHT202500</t>
  </si>
  <si>
    <t>BK1687CHT202500</t>
  </si>
  <si>
    <t>BK1525CHT202500</t>
  </si>
  <si>
    <t>BK1509CHT202500</t>
  </si>
  <si>
    <t>BK1541CHT202500</t>
  </si>
  <si>
    <t>BK1584CHT202500</t>
  </si>
  <si>
    <t>BK1604CHT202500</t>
  </si>
  <si>
    <t>BK1366CHT202500</t>
  </si>
  <si>
    <t>BK1526CHT202500</t>
  </si>
  <si>
    <t>BK1510CHT202500</t>
  </si>
  <si>
    <t>BK1542CHT202500</t>
  </si>
  <si>
    <t>BK1583CHT152500</t>
  </si>
  <si>
    <t>BK1603CHT152500</t>
  </si>
  <si>
    <t>BK1557CHT152500</t>
  </si>
  <si>
    <t>BK1687CHT152500</t>
  </si>
  <si>
    <t>BK1525CHT152500</t>
  </si>
  <si>
    <t>BK1509CHT152500</t>
  </si>
  <si>
    <t>BK1541CHT152500</t>
  </si>
  <si>
    <t>BK1584CHT152500</t>
  </si>
  <si>
    <t>BK1604CHT152500</t>
  </si>
  <si>
    <t>BK1366CHT152500</t>
  </si>
  <si>
    <t>BK1526CHT152500</t>
  </si>
  <si>
    <t>BK1510CHT152500</t>
  </si>
  <si>
    <t>BK1542CHT152500</t>
  </si>
  <si>
    <t>BK1583DUR21</t>
  </si>
  <si>
    <t>BK1603DUR21</t>
  </si>
  <si>
    <t>BK1557DUR21</t>
  </si>
  <si>
    <t>BK1687DUR21</t>
  </si>
  <si>
    <t>BK1525DUR21</t>
  </si>
  <si>
    <t>BK1509DUR21</t>
  </si>
  <si>
    <t>BK1541DUR21</t>
  </si>
  <si>
    <t>BK1584DUR21</t>
  </si>
  <si>
    <t>BK1604DUR21</t>
  </si>
  <si>
    <t>BK1366DUR21</t>
  </si>
  <si>
    <t>BK1526DUR21</t>
  </si>
  <si>
    <t>BK1510DUR21</t>
  </si>
  <si>
    <t>BK1542DUR21</t>
  </si>
  <si>
    <t>BK1583DRT191500CL</t>
  </si>
  <si>
    <t>BK1603DRT191500CL</t>
  </si>
  <si>
    <t>BK1557DRT191500CL</t>
  </si>
  <si>
    <t>BK1687DRT191500CL</t>
  </si>
  <si>
    <t>BK1525DRT191500CL</t>
  </si>
  <si>
    <t>BK1509DRT191500CL</t>
  </si>
  <si>
    <t>BK1541DRT191500CL</t>
  </si>
  <si>
    <t>BK1584DRT191500CL</t>
  </si>
  <si>
    <t>BK1604DRT191500CL</t>
  </si>
  <si>
    <t>BK1366DRT191500CL</t>
  </si>
  <si>
    <t>BK1526DRT191500CL</t>
  </si>
  <si>
    <t>BK1510DRT191500CL</t>
  </si>
  <si>
    <t>BK1542DRT191500CL</t>
  </si>
  <si>
    <t>BK1583DRT191500</t>
  </si>
  <si>
    <t>BK1603DRT191500</t>
  </si>
  <si>
    <t>BK1557DRT191500</t>
  </si>
  <si>
    <t>BK1687DRT191500</t>
  </si>
  <si>
    <t>BK1525DRT191500</t>
  </si>
  <si>
    <t>BK1509DRT191500</t>
  </si>
  <si>
    <t>BK1541DRT191500</t>
  </si>
  <si>
    <t>BK1584DRT191500</t>
  </si>
  <si>
    <t>BK1604DRT191500</t>
  </si>
  <si>
    <t>BK1366DRT191500</t>
  </si>
  <si>
    <t>BK1526DRT191500</t>
  </si>
  <si>
    <t>BK1510DRT191500</t>
  </si>
  <si>
    <t>BK1542DRT191500</t>
  </si>
  <si>
    <t>BK1583DRT192500</t>
  </si>
  <si>
    <t>BK1603DRT192500</t>
  </si>
  <si>
    <t>BK1557DRT192500</t>
  </si>
  <si>
    <t>BK1687DRT192500</t>
  </si>
  <si>
    <t>BK1525DRT192500</t>
  </si>
  <si>
    <t>BK1509DRT192500</t>
  </si>
  <si>
    <t>BK1541DRT192500</t>
  </si>
  <si>
    <t>BK1584DRT192500</t>
  </si>
  <si>
    <t>BK1604DRT192500</t>
  </si>
  <si>
    <t>BK1366DRT192500</t>
  </si>
  <si>
    <t>BK1526DRT192500</t>
  </si>
  <si>
    <t>BK1510DRT192500</t>
  </si>
  <si>
    <t>BK1542DRT192500</t>
  </si>
  <si>
    <t>BK1583DRT102500</t>
  </si>
  <si>
    <t>BK1603DRT102500</t>
  </si>
  <si>
    <t>BK1557DRT102500</t>
  </si>
  <si>
    <t>BK1687DRT102500</t>
  </si>
  <si>
    <t>BK1525DRT102500</t>
  </si>
  <si>
    <t>BK1509DRT102500</t>
  </si>
  <si>
    <t>BK1541DRT102500</t>
  </si>
  <si>
    <t>BK1584DRT102500</t>
  </si>
  <si>
    <t>BK1604DRT102500</t>
  </si>
  <si>
    <t>BK1366DRT102500</t>
  </si>
  <si>
    <t>BK1526DRT102500</t>
  </si>
  <si>
    <t>BK1510DRT102500</t>
  </si>
  <si>
    <t>BK1542DRT102500</t>
  </si>
  <si>
    <t>BK1577CGR15</t>
  </si>
  <si>
    <t>BK1601CGR15</t>
  </si>
  <si>
    <t>BK1549CGR15</t>
  </si>
  <si>
    <t>BK1517CGR15</t>
  </si>
  <si>
    <t>BK1501CGR15</t>
  </si>
  <si>
    <t>BK1533CGR15</t>
  </si>
  <si>
    <t>BK1578CGR15</t>
  </si>
  <si>
    <t>BK1602CGR15</t>
  </si>
  <si>
    <t>BK1550CGR15</t>
  </si>
  <si>
    <t>BK1518CGR15</t>
  </si>
  <si>
    <t>BK1502CGR15</t>
  </si>
  <si>
    <t>BK1534CGR15</t>
  </si>
  <si>
    <t>1K0574MUE21FR</t>
  </si>
  <si>
    <t>1K0574MUE21WD</t>
  </si>
  <si>
    <t>1K0576MUE21FR</t>
  </si>
  <si>
    <t>SPT Single Prisoner Transport Partition
#7VS SPT  Stationary Window
Vinyl Coated Expaneded Metal
*FOR USE WITH:
   -Full REPLACEMENT Transport Partition Seat</t>
  </si>
  <si>
    <t>1K0576MUE21WD</t>
  </si>
  <si>
    <t>PK0666MUE21</t>
  </si>
  <si>
    <t>BK0534MUE21</t>
  </si>
  <si>
    <t>BK0535MUE21</t>
  </si>
  <si>
    <t>BK2017MUE21</t>
  </si>
  <si>
    <t>BK2166MUE21</t>
  </si>
  <si>
    <t>BK2124MUE21</t>
  </si>
  <si>
    <t>BK2019MUE21</t>
  </si>
  <si>
    <t>BK2168MUE21</t>
  </si>
  <si>
    <t>BK0802MUE21</t>
  </si>
  <si>
    <t>FK0400MUE21</t>
  </si>
  <si>
    <t>DK0598MUE21</t>
  </si>
  <si>
    <t>WK0595MUE21</t>
  </si>
  <si>
    <t>QK2112MUE21</t>
  </si>
  <si>
    <t>Full REPLACEMENT Transport Seat
TPO Plastic
With Factory Seat Belts</t>
  </si>
  <si>
    <t>NK0920MUE21</t>
  </si>
  <si>
    <t>GK03831SMUE21</t>
  </si>
  <si>
    <t>GK03831SMUE21HK</t>
  </si>
  <si>
    <t>SINGLE PRISONER TRANSPORT PARTITIONS</t>
  </si>
  <si>
    <t>*INCLUDES Lower Extension Panels</t>
  </si>
  <si>
    <t>Requires #12VS Partition - Sold Separately</t>
  </si>
  <si>
    <t>*FOR USE BEHIND 2nd Row Seat ONLY</t>
  </si>
  <si>
    <t>PB450L LIGHTED PUSH BUMPERS</t>
  </si>
  <si>
    <t>2 Forward Facing Lights</t>
  </si>
  <si>
    <t>4 Lights Total: 2 Forward Facing, 1 Each Side</t>
  </si>
  <si>
    <t>FLAT PANEL PARTITIONS</t>
  </si>
  <si>
    <t>*INCLUDES Full Lower Extension Panel</t>
  </si>
  <si>
    <t>BK0534ITU16</t>
  </si>
  <si>
    <t>BK0535ITU16</t>
  </si>
  <si>
    <t>BK2017ITU16</t>
  </si>
  <si>
    <t>BK2166ITU16</t>
  </si>
  <si>
    <t>BK2124ITU16</t>
  </si>
  <si>
    <t>BK2019ITU16</t>
  </si>
  <si>
    <t>BK2168ITU16</t>
  </si>
  <si>
    <t>BK0802ITU16</t>
  </si>
  <si>
    <t>BT0114ITU16</t>
  </si>
  <si>
    <t>BT0639ITU16</t>
  </si>
  <si>
    <t>FK0400ITU16</t>
  </si>
  <si>
    <t>FK0402ITU16</t>
  </si>
  <si>
    <t>FK2271ITU16</t>
  </si>
  <si>
    <t>HK0810ITU16</t>
  </si>
  <si>
    <t>HK0809ITU16</t>
  </si>
  <si>
    <t>HK2273ITU16</t>
  </si>
  <si>
    <t>HK2272ITU16</t>
  </si>
  <si>
    <t>SK0561ITU16N</t>
  </si>
  <si>
    <t>Window Barrier 
Polycarbonate
*FOR USE WITH:
   -Stock Door Panels
   -SETINA TPO Door Panels
-Aluminum Door Panels</t>
  </si>
  <si>
    <t>Window Barrier 
Polycarbonate Tinted
*FOR USE WITH:
   -Stock Door Panels
   -SETINA TPO Door Panels
-Aluminum Door Panels</t>
  </si>
  <si>
    <t>Window Barrier 
Steel
Vertical
*FOR USE WITH:
   -Stock Door Panels
   -SETINA TPO Door Panels
-Aluminum Door Panels</t>
  </si>
  <si>
    <t>Window Barrier 
Steel
Horizontal
*FOR USE WITH:
   -Stock Door Panels
   -SETINA TPO Door Panels
-Aluminum Door Panels</t>
  </si>
  <si>
    <t>Push Bumper Transfer Kit
PB400/PB450</t>
  </si>
  <si>
    <t>PB5 Fender Wraps
Aluminum
PB400/450</t>
  </si>
  <si>
    <t>PB9A Fender Wraps
Aluminum
PB400/450</t>
  </si>
  <si>
    <t>PB9S Fender Wraps
Steel
PB400/450</t>
  </si>
  <si>
    <t>Cargo Area Rear Partition
#12VS Stationary Window
Coated Polycarbonate
With RADIO Panel
*FOR USE WITH:
   -2nd Row Seat
*COMPATIBLE WITH:
  -K9 Units</t>
  </si>
  <si>
    <t>Cargo Area Rear Partition
#12VS Stationary Window
Vinyl Coated Expanded Metal
With RADIO Panel
*FOR USE WITH:
   -2nd Row Seat
*COMPATIBLE WITH:
  -K9 Units</t>
  </si>
  <si>
    <t>PB5 Fender Wraps
PB400/PB450</t>
  </si>
  <si>
    <t>PB9A Fender Wraps
Aluminum
PB400/PB450</t>
  </si>
  <si>
    <t>PB9S Fender Wraps
Steel
PB400/PB450</t>
  </si>
  <si>
    <t>Push Bumper Transfer Kit
PB400/450</t>
  </si>
  <si>
    <t>PB5 Fender Wraps
PB400/450</t>
  </si>
  <si>
    <t>PB5 Fender Wraps
 PB400/450</t>
  </si>
  <si>
    <t>CK2393TAH21</t>
  </si>
  <si>
    <t>PK0374F1E22</t>
  </si>
  <si>
    <t>PK0373F1E22</t>
  </si>
  <si>
    <t>PK0517F1E22</t>
  </si>
  <si>
    <t>PK0420F1E22</t>
  </si>
  <si>
    <t>PK0369F1E22</t>
  </si>
  <si>
    <t>PK0398F1E22</t>
  </si>
  <si>
    <t>PK0355F1E22</t>
  </si>
  <si>
    <t>PK0439F1E22</t>
  </si>
  <si>
    <t>PK0419F1E22</t>
  </si>
  <si>
    <t>PK0602F1E22</t>
  </si>
  <si>
    <t>PK0228F1E22</t>
  </si>
  <si>
    <t>PK0227F1E22</t>
  </si>
  <si>
    <t>1K0574F1E22PDR</t>
  </si>
  <si>
    <t>1K0574F1E22WOD</t>
  </si>
  <si>
    <t>1K0576F1E22EDR</t>
  </si>
  <si>
    <t>1K0576F1E22WOD</t>
  </si>
  <si>
    <t>PT2185F1E22</t>
  </si>
  <si>
    <t>BK0534F1E22</t>
  </si>
  <si>
    <t>BK2017F1E22</t>
  </si>
  <si>
    <t>BK2166F1E22</t>
  </si>
  <si>
    <t>BK2124F1E22</t>
  </si>
  <si>
    <t>BK2019F1E22</t>
  </si>
  <si>
    <t>BK2168F1E22</t>
  </si>
  <si>
    <t>BK0802F1E22</t>
  </si>
  <si>
    <t>BT0639F1E22</t>
  </si>
  <si>
    <t>HK0809F1E22</t>
  </si>
  <si>
    <t>DK0100F1E22</t>
  </si>
  <si>
    <t>DK0598F1E22</t>
  </si>
  <si>
    <t>GF1382F1E22</t>
  </si>
  <si>
    <t>QK0465F1E22</t>
  </si>
  <si>
    <t>TK2068F1E22</t>
  </si>
  <si>
    <t>TK1261F1E22</t>
  </si>
  <si>
    <t>TK1261F1E22RW</t>
  </si>
  <si>
    <t>Upper Cargo Deck
*REQUIRED:
   -TK1261F1E22RW Cargo Deck w/ Drawer Max NOT INCLUDED</t>
  </si>
  <si>
    <t>1D1388F1E22</t>
  </si>
  <si>
    <t>WK0626F1E22E</t>
  </si>
  <si>
    <t>WK0514F1E22H</t>
  </si>
  <si>
    <t>TK1338F1E22</t>
  </si>
  <si>
    <t>FK0402F1E22</t>
  </si>
  <si>
    <t>HK2273F1E22</t>
  </si>
  <si>
    <t>ALL NEW CHEVY BLAZER EV</t>
  </si>
  <si>
    <t>2019 &amp; 2022 SILVERADO 1500:</t>
  </si>
  <si>
    <t>PK1138MUE21</t>
  </si>
  <si>
    <t>PK1137MUE21</t>
  </si>
  <si>
    <t>PK1144MUE21</t>
  </si>
  <si>
    <t>PK1140MUE21</t>
  </si>
  <si>
    <t>PK1134MUE21</t>
  </si>
  <si>
    <t>PK1133MUE21</t>
  </si>
  <si>
    <t>PK1130MUE21</t>
  </si>
  <si>
    <t>PK1129MUE21</t>
  </si>
  <si>
    <t>PK1126MUE21</t>
  </si>
  <si>
    <t>PK1125MUE21</t>
  </si>
  <si>
    <t>PK1186MUE21</t>
  </si>
  <si>
    <t>PK1185MUE21</t>
  </si>
  <si>
    <t>***2018-2021 MODEL YEAR FENDER WRAPS***</t>
  </si>
  <si>
    <t>***2018-2021 MODEL YEAR HEADLIGHT GUARDS***</t>
  </si>
  <si>
    <t>FK0400EPD22</t>
  </si>
  <si>
    <t>FK0402EPD22</t>
  </si>
  <si>
    <t>FK2271EPD22</t>
  </si>
  <si>
    <t>HK0809EPD22</t>
  </si>
  <si>
    <t>HK2273EPD22</t>
  </si>
  <si>
    <t>HK2272EPD22</t>
  </si>
  <si>
    <t>ALL NEW CHEVY SILVERADO EV</t>
  </si>
  <si>
    <t>BK1583ITU20</t>
  </si>
  <si>
    <t>BK1603ITU20</t>
  </si>
  <si>
    <t>BK1557ITU20</t>
  </si>
  <si>
    <t>BK1687ITU20</t>
  </si>
  <si>
    <t>BK1525ITU20</t>
  </si>
  <si>
    <t>BK1509ITU20</t>
  </si>
  <si>
    <t>BK1541ITU20</t>
  </si>
  <si>
    <t>BK1584ITU20</t>
  </si>
  <si>
    <t>BK1604ITU20</t>
  </si>
  <si>
    <t>BK1366ITU20</t>
  </si>
  <si>
    <t>BK1526ITU20</t>
  </si>
  <si>
    <t>BK1510ITU20</t>
  </si>
  <si>
    <t>BK1542ITU20</t>
  </si>
  <si>
    <t>**NEW LIGHT-READY PUSH BUMPERS**</t>
  </si>
  <si>
    <r>
      <t xml:space="preserve">PB450L LIGHT-READY PUSH BUMPERS - </t>
    </r>
    <r>
      <rPr>
        <b/>
        <sz val="10"/>
        <color rgb="FFFF0000"/>
        <rFont val="Calibri"/>
        <family val="2"/>
        <scheme val="minor"/>
      </rPr>
      <t>WIRING HARNESSES NOT INCLUDED</t>
    </r>
    <r>
      <rPr>
        <b/>
        <sz val="10"/>
        <color theme="1"/>
        <rFont val="Calibri"/>
        <family val="2"/>
        <scheme val="minor"/>
      </rPr>
      <t xml:space="preserve">
4 Lights Total: 2 Forward Facing, 1 Each Side</t>
    </r>
  </si>
  <si>
    <t>BK1583MUE21</t>
  </si>
  <si>
    <t>BK1603MUE21</t>
  </si>
  <si>
    <t>BK1557MUE21</t>
  </si>
  <si>
    <t>BK1687MUE21</t>
  </si>
  <si>
    <t>BK1525MUE21</t>
  </si>
  <si>
    <t>BK1509MUE21</t>
  </si>
  <si>
    <t>BK1541MUE21</t>
  </si>
  <si>
    <t>BK1584MUE21</t>
  </si>
  <si>
    <t>BK1604MUE21</t>
  </si>
  <si>
    <t>BK1366MUE21</t>
  </si>
  <si>
    <t>BK1526MUE21</t>
  </si>
  <si>
    <t>BK1510MUE21</t>
  </si>
  <si>
    <t>BK1542MUE21</t>
  </si>
  <si>
    <t>BK1583FDT21F150</t>
  </si>
  <si>
    <t>BK1603FDT21F150</t>
  </si>
  <si>
    <t>BK1557FDT21F150</t>
  </si>
  <si>
    <t>BK1687FDT21F150</t>
  </si>
  <si>
    <t>BK1525FDT21F150</t>
  </si>
  <si>
    <t>BK1509FDT21F150</t>
  </si>
  <si>
    <t>BK1541FDT21F150</t>
  </si>
  <si>
    <t>BK1584FDT21F150</t>
  </si>
  <si>
    <t>BK1604FDT21F150</t>
  </si>
  <si>
    <t>BK1366FDT21F150</t>
  </si>
  <si>
    <t>BK1526FDT21F150</t>
  </si>
  <si>
    <t>BK1510FDT21F150</t>
  </si>
  <si>
    <t>BK1542FDT21F150</t>
  </si>
  <si>
    <t>BK1583F1E22</t>
  </si>
  <si>
    <t>BK1603F1E22</t>
  </si>
  <si>
    <t>BK1557F1E22</t>
  </si>
  <si>
    <t>BK1687F1E22</t>
  </si>
  <si>
    <t>BK1525F1E22</t>
  </si>
  <si>
    <t>BK1509F1E22</t>
  </si>
  <si>
    <t>BK1541F1E22</t>
  </si>
  <si>
    <t>BK1584F1E22</t>
  </si>
  <si>
    <t>BK1604F1E22</t>
  </si>
  <si>
    <t>BK1366F1E22</t>
  </si>
  <si>
    <t>BK1526F1E22</t>
  </si>
  <si>
    <t>BK1510F1E22</t>
  </si>
  <si>
    <t>BK1542F1E22</t>
  </si>
  <si>
    <t>**2019-2022 Model Year Headlight Guards**</t>
  </si>
  <si>
    <t>**2019-2022 Model Year Push Bumpers**</t>
  </si>
  <si>
    <t>BK0534CHT221500</t>
  </si>
  <si>
    <t>BK0535CHT221500</t>
  </si>
  <si>
    <t>BK2017CHT221500</t>
  </si>
  <si>
    <t>BK2166CHT221500</t>
  </si>
  <si>
    <t>BK2124CHT221500</t>
  </si>
  <si>
    <t>BK2019CHT221500</t>
  </si>
  <si>
    <t>BK2168CHT221500</t>
  </si>
  <si>
    <t>BK0802CHT221500</t>
  </si>
  <si>
    <t>BK1583CHT221500</t>
  </si>
  <si>
    <t>BK1603CHT221500</t>
  </si>
  <si>
    <t>BK1557CHT221500</t>
  </si>
  <si>
    <t>BK1687CHT221500</t>
  </si>
  <si>
    <t>BK1525CHT221500</t>
  </si>
  <si>
    <t>BK1509CHT221500</t>
  </si>
  <si>
    <t>BK1541CHT221500</t>
  </si>
  <si>
    <t>BK1584CHT221500</t>
  </si>
  <si>
    <t>BK1604CHT221500</t>
  </si>
  <si>
    <t>BK1366CHT221500</t>
  </si>
  <si>
    <t>BK1526CHT221500</t>
  </si>
  <si>
    <t>BK1510CHT221500</t>
  </si>
  <si>
    <t>BK1542CHT221500</t>
  </si>
  <si>
    <t>HK0809CHT221500</t>
  </si>
  <si>
    <t>BK1583DUR11</t>
  </si>
  <si>
    <t>BK1603DUR11</t>
  </si>
  <si>
    <t>BK1557DUR11</t>
  </si>
  <si>
    <t>BK1687DUR11</t>
  </si>
  <si>
    <t>BK1525DUR11</t>
  </si>
  <si>
    <t>BK1509DUR11</t>
  </si>
  <si>
    <t>BK1541DUR11</t>
  </si>
  <si>
    <t>BK1584DUR11</t>
  </si>
  <si>
    <t>BK1604DUR11</t>
  </si>
  <si>
    <t>BK1366DUR11</t>
  </si>
  <si>
    <t>BK1526DUR11</t>
  </si>
  <si>
    <t>BK1510DUR11</t>
  </si>
  <si>
    <t>BK1542DUR11</t>
  </si>
  <si>
    <t>BK1583TLY20</t>
  </si>
  <si>
    <t>BK1603TLY20</t>
  </si>
  <si>
    <t>BK1557TLY20</t>
  </si>
  <si>
    <t>BK1687TLY20</t>
  </si>
  <si>
    <t>BK1525TLY20</t>
  </si>
  <si>
    <t>BK1509TLY20</t>
  </si>
  <si>
    <t>BK1541TLY20</t>
  </si>
  <si>
    <t>BK1584TLY20</t>
  </si>
  <si>
    <t>BK1604TLY20</t>
  </si>
  <si>
    <t>BK1366TLY20</t>
  </si>
  <si>
    <t>BK1526TLY20</t>
  </si>
  <si>
    <t>BK1510TLY20</t>
  </si>
  <si>
    <t>BK1542TLY20</t>
  </si>
  <si>
    <t>BK1558ITU20</t>
  </si>
  <si>
    <t>PB450LR2 LIGHT-READY
With CODE3 MR6</t>
  </si>
  <si>
    <t>PB450LR2 LIGHT-READY
With D&amp;R GENESIS</t>
  </si>
  <si>
    <t>PB450LR2 LIGHT-READY
With FEDERAL SIGNAL MICROPULSE</t>
  </si>
  <si>
    <t>PB450LR2 LIGHT-READY
With FENIEX FUSION/ QUAD</t>
  </si>
  <si>
    <t>PB450LR2 LIGHT-READY
With SOUNDOFF SIGNAL MPOWER</t>
  </si>
  <si>
    <t>PB450LR2 LIGHT-READY
With SOUNDOFF SIGNAL NFORCE</t>
  </si>
  <si>
    <t>PB450LR2 LIGHT-READY
With WHELEN ION</t>
  </si>
  <si>
    <t>PB450LR4 LIGHT-READY
With D&amp;R GENESIS</t>
  </si>
  <si>
    <t>PB450LR4 LIGHT-READY
With FEDERAL SIGNAL MICROPULSE</t>
  </si>
  <si>
    <t>PB450LR4 LIGHT-READY
With SOUNDOFF SIGNAL MPOWER</t>
  </si>
  <si>
    <t>PB450LR4 LIGHT-READY
With SOUNDOFF SIGNAL NFORCE</t>
  </si>
  <si>
    <t>PB450LR4 LIGHT-READY
With WHELEN ION</t>
  </si>
  <si>
    <t>PB450LR4 LIGHT-READY
With CODE3 MR6</t>
  </si>
  <si>
    <t>PB450LR4 LIGHT-READY
With FENIEX FUSION/ QUAD</t>
  </si>
  <si>
    <t>BK1558MUE21</t>
  </si>
  <si>
    <t>BK1558TLY20</t>
  </si>
  <si>
    <t>BK1558DRT102500</t>
  </si>
  <si>
    <t>BK1558DRT192500</t>
  </si>
  <si>
    <t>BK1558DRT191500</t>
  </si>
  <si>
    <t>BK1558DRT191500CL</t>
  </si>
  <si>
    <t>BK1558DUR11</t>
  </si>
  <si>
    <t>BK1558DUR21</t>
  </si>
  <si>
    <t>BK1558CHT152500</t>
  </si>
  <si>
    <t>BK1558CHT202500</t>
  </si>
  <si>
    <t>BK1558CHT191500</t>
  </si>
  <si>
    <t>BK1558CHT221500</t>
  </si>
  <si>
    <t>BK1558TAH15</t>
  </si>
  <si>
    <t>BK1558TAH21</t>
  </si>
  <si>
    <t>BK1558FDT17F250</t>
  </si>
  <si>
    <t>BK1558F1E22</t>
  </si>
  <si>
    <t>BK1558FDT15F150</t>
  </si>
  <si>
    <t>BK1558FDT21F150</t>
  </si>
  <si>
    <t>BK1558EPD18</t>
  </si>
  <si>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2 Forward Facing Lights - Standard Configuration</t>
    </r>
  </si>
  <si>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4 Lights Total: 2 Forward Facing, 1 Each Side - Standard Configuration</t>
    </r>
  </si>
  <si>
    <t>CK2393TAH21-10</t>
  </si>
  <si>
    <t>K9 Full Containment Insert
Occupies Full Back Seat
*FOR USE WITH:
    -10" Fan NOT INCLUDED
*INCLUDES:
   -Front Sliding Door Partition
   -Rear Partition
   -Door Panels
   -Window Barriers</t>
  </si>
  <si>
    <t>PB450L2
With WHELEN ION TRI-COLOR</t>
  </si>
  <si>
    <t>PB450L2
With SOUNDOFF SIGNAL MPOWER TRI-COLOR 18-LED</t>
  </si>
  <si>
    <t>PB450L4
With WHELEN ION TRI-COLOR</t>
  </si>
  <si>
    <t>FOLD DOWN RADIO STORAGE LOCKER
Cargo Area Rear Partition
#12VS Stationary Window - Coated Polycarbonate</t>
  </si>
  <si>
    <t>PB450L2
With WHELEN ION  TRI-COLOR</t>
  </si>
  <si>
    <t>***2017-2022 MODEL YEAR BUMPERS***</t>
  </si>
  <si>
    <t>***2017-2022 MODEL YEAR HEADLIGHT GUARDS***</t>
  </si>
  <si>
    <t>*COMPATIBLE With Year Range 2011-2023</t>
  </si>
  <si>
    <t>#6VS RP Stationary Window
Coated Polycarbonate
Recessed Panel Partition
FOR USE WITH:
 -Quad Cab</t>
  </si>
  <si>
    <t>#6VS RP Stationary Window
Uncoated Polycarbonate
Recessed Panel Partition
FOR USE WITH:
 -Quad Cab</t>
  </si>
  <si>
    <t>#6/7VS RP 3-Piece Stationary Window
Coated Polycarbonate With Vinyl Coated Expanded Metal Center Section
Recessed Panel Partition
FOR USE WITH:
 -Quad Cab</t>
  </si>
  <si>
    <t>#7VS RP Stationary Window
Vinyl Coated Expanded Metal
Recessed Panel Partition
FOR USE WITH:
 -Quad Cab</t>
  </si>
  <si>
    <t>#8VS RP Stationary Window
1/2 Coated Polycarbonate 1/2 Vinyl Coated Expanded Metal
Recessed Panel Partition
FOR USE WITH:
 -Quad Cab</t>
  </si>
  <si>
    <t>#8VS RP Stationary Window
1/2 Uncoated Polycarbonate 1/2 Vinyl Coated Expanded Metal
Recessed Panel Partition
FOR USE WITH:
 -Quad Cab</t>
  </si>
  <si>
    <t>#10VS RP Horizontal Sliding Window
Coated Polycarbonate
Recessed Panel Partition
FOR USE WITH:
 -Quad Cab</t>
  </si>
  <si>
    <t>#10VS RP Horizontal Sliding Window
Uncoated Polycarbonate
Recessed Panel Partition
FOR USE WITH:
 -Quad Cab</t>
  </si>
  <si>
    <t>#10VS C RP Horizontal Sliding Window
Coated Polycarbonate
With Expanded Metal Window Security Screen
Recessed Panel Partition
FOR USE WITH:
 -Quad Cab</t>
  </si>
  <si>
    <t>#10VS C RP Horizontal Sliding Window
Uncoated Polycarbonate
With Expanded Metal Window Security Screen
Recessed Panel Partition
FOR USE WITH:
 -Quad Cab</t>
  </si>
  <si>
    <t>#10VS C2 RP Horizontal Sliding Window
Coated Polycarbonate
With Slotted Poly Window Security Screen
Recessed Panel Partition
FOR USE WITH:
 -Quad Cab</t>
  </si>
  <si>
    <t>#10VS C2 RP Horizontal Sliding Window
Uncoated Polycarbonate
With Slotted Poly Window Security Screen
Recessed Panel Partition
FOR USE WITH:
 -Quad Cab</t>
  </si>
  <si>
    <t>PK0374DRT102500CC</t>
  </si>
  <si>
    <t>#6VS RP Stationary Window
Coated Polycarbonate
Recessed Panel Partition
FOR USE WITH:
 -Crew Cab</t>
  </si>
  <si>
    <t>PK0373DRT102500CC</t>
  </si>
  <si>
    <t>#6VS RP Stationary Window
Uncoated Polycarbonate
Recessed Panel Partition
FOR USE WITH:
 -Crew Cab</t>
  </si>
  <si>
    <t>PK0517DRT102500CC</t>
  </si>
  <si>
    <t>#6/7VS RP 3-Piece Stationary Window
Coated Polycarbonate With Vinyl Coated Expanded Metal Center Section
Recessed Panel Partition
FOR USE WITH:
 -Crew Cab</t>
  </si>
  <si>
    <t>PK0420DRT102500CC</t>
  </si>
  <si>
    <t>#7VS RP Stationary Window
Vinyl Coated Expanded Metal
Recessed Panel Partition
FOR USE WITH:
 -Crew Cab</t>
  </si>
  <si>
    <t>PK0369DRT102500CC</t>
  </si>
  <si>
    <t>#8VS RP Stationary Window
1/2 Coated Polycarbonate 1/2 Vinyl Coated Expanded Metal
Recessed Panel Partition
FOR USE WITH:
 -Crew Cab</t>
  </si>
  <si>
    <t>PK0398DRT102500CC</t>
  </si>
  <si>
    <t>#8VS RP Stationary Window
1/2 Uncoated Polycarbonate 1/2 Vinyl Coated Expanded Metal
Recessed Panel Partition
FOR USE WITH:
 -Crew Cab</t>
  </si>
  <si>
    <t>PK0355DRT102500CC</t>
  </si>
  <si>
    <t>PK0439DRT102500CC</t>
  </si>
  <si>
    <t>PK0419DRT102500CC</t>
  </si>
  <si>
    <t>PK0602DRT102500CC</t>
  </si>
  <si>
    <t>PK0228DRT102500CC</t>
  </si>
  <si>
    <t>PK0227DRT102500CC</t>
  </si>
  <si>
    <t>#10VS RP Horizontal Sliding Window
Coated Polycarbonate
Recessed Panel Partition
FOR USE WITH:
 -Crew Cab</t>
  </si>
  <si>
    <t>#10VS RP Horizontal Sliding Window
Uncoated Polycarbonate
Recessed Panel Partition
FOR USE WITH:
 -Crew Cab</t>
  </si>
  <si>
    <t>#10VS C RP Horizontal Sliding Window
Coated Polycarbonate
With Expanded Metal Window Security Screen
Recessed Panel Partition
FOR USE WITH:
 -Crew Cab</t>
  </si>
  <si>
    <t>#10VS C RP Horizontal Sliding Window
Uncoated Polycarbonate
With Expanded Metal Window Security Screen
Recessed Panel Partition
FOR USE WITH:
 -Crew Cab</t>
  </si>
  <si>
    <t>#10VS C2 RP Horizontal Sliding Window
Coated Polycarbonate
With Slotted Poly Window Security Screen
Recessed Panel Partition
FOR USE WITH:
 -Crew Cab</t>
  </si>
  <si>
    <t>#10VS C2 RP Horizontal Sliding Window
Uncoated Polycarbonate
With Slotted Poly Window Security Screen
Recessed Panel Partition
FOR USE WITH:
 -Crew Cab</t>
  </si>
  <si>
    <t>QK0358TAH21</t>
  </si>
  <si>
    <t>QK2142TAH15</t>
  </si>
  <si>
    <t>Full COVER Transport Seat
TPO Plastic
With SETINA SMART BELT SYSTEM
*REQUIRED:
   -#12VS Stationary Window Cargo Area Rear Partition NOT INCLUDED
*ONLY COMPATIBLE WITH:
   -XL Panel Front Partitions
   -SPT Single Prisoner Transports Partitions</t>
  </si>
  <si>
    <t>PK0123VOY203RD</t>
  </si>
  <si>
    <t>Cargo Area Parition
#12VS Stationary Window
Vinyl Coated Expanded Metal
*FOR USE WITH:
   -3rd Row Seat</t>
  </si>
  <si>
    <t>Dual T-Rail Mount
1 Small
1 Larg
Handcuff Key Override</t>
  </si>
  <si>
    <t>*COMPATIBLE With Year Range 2010-2023</t>
  </si>
  <si>
    <t>TK1459CHT202500</t>
  </si>
  <si>
    <t>TK1459CHT202500RW</t>
  </si>
  <si>
    <t>WK0055CHT202500</t>
  </si>
  <si>
    <t>WK0514CHT202500H</t>
  </si>
  <si>
    <t>TK1339CHT202500</t>
  </si>
  <si>
    <t>Upper Cargo Deck
*REQUIRED:
   -TK1459CHT202500RW Cargo Deck w/ Drawer Max NOT INCLUDED</t>
  </si>
  <si>
    <t>Setina 'Body Guard" Law Enforcement Vehicle Equipment shall be warranted by Setina Manufacturing Company, Inc. to the user directly to be free from defects of material and workmanship for a period of Three (3) years from date of purchase. This warranty covers all products manufactured solely by Setina Mfg. Co, Inc. and their normal use. All coated polycaronate (Lexan, etc) windows used have a 7 year manufacturer's warranty against breakage, coating failure, scratching and abrasion under normal use. All uncoated polycarbonate windows used have a 7 year manufacturer's warranty against breakage. Gun locks are guaranteed by the manufacturer to be free of defects and workmanship under normal use for one (1) year.</t>
  </si>
  <si>
    <t>*RECOMMENDED Cargo Box NOT INCLUDED</t>
  </si>
  <si>
    <t>BK0534FDT23F250</t>
  </si>
  <si>
    <t>BK0060FDT23F250</t>
  </si>
  <si>
    <t>BK0535FDT23F250</t>
  </si>
  <si>
    <t>BK2017FDT23F250</t>
  </si>
  <si>
    <t>BK2166FDT23F250</t>
  </si>
  <si>
    <t>BK2124FDT23F250</t>
  </si>
  <si>
    <t>BK2019FDT23F250</t>
  </si>
  <si>
    <t>BK2168FDT23F250</t>
  </si>
  <si>
    <t>BK0802FDT23F250</t>
  </si>
  <si>
    <t>BK1583FDT23F250</t>
  </si>
  <si>
    <t>BK1603FDT23F250</t>
  </si>
  <si>
    <t>BK1557FDT23F250</t>
  </si>
  <si>
    <t>BK1687FDT23F250</t>
  </si>
  <si>
    <t>BK1525FDT23F250</t>
  </si>
  <si>
    <t>BK1509FDT23F250</t>
  </si>
  <si>
    <t>BK1541FDT23F250</t>
  </si>
  <si>
    <t>BK1584FDT23F250</t>
  </si>
  <si>
    <t>BK1604FDT23F250</t>
  </si>
  <si>
    <t>BK1558FDT23F250</t>
  </si>
  <si>
    <t>BK1366FDT23F250</t>
  </si>
  <si>
    <t>BK1526FDT23F250</t>
  </si>
  <si>
    <t>BK1510FDT23F250</t>
  </si>
  <si>
    <t>BK1542FDT23F250</t>
  </si>
  <si>
    <t>BT0639FDT23F250</t>
  </si>
  <si>
    <t>HK0809FDT23F250</t>
  </si>
  <si>
    <t>GK2388ITU20HK</t>
  </si>
  <si>
    <t>Single T-Rail Mount
Hatch Mount
Universal Lock
#2 Key Override</t>
  </si>
  <si>
    <t>Single T-Rail Mount
Hatch Mount
Universal Lock
Handcuff Key Override</t>
  </si>
  <si>
    <t>GT0536EPD07</t>
  </si>
  <si>
    <t>Window Barrier 
Steel
Horizontal
*FOR USE WITH:
   -All Door Panels</t>
  </si>
  <si>
    <t>PB450LR4 LIGHT-READY
With WHELEN ION'</t>
  </si>
  <si>
    <t>DK0598DRT191500CC</t>
  </si>
  <si>
    <t>TK0084DRT191500CC</t>
  </si>
  <si>
    <t>1K0576DRT102500CCPSCA</t>
  </si>
  <si>
    <t>BK0060DRT102500</t>
  </si>
  <si>
    <t>PK0123CAR083RD</t>
  </si>
  <si>
    <t>ADDENDUM</t>
  </si>
  <si>
    <t>The following parts have been affected by this Addendum:</t>
  </si>
  <si>
    <t>PART</t>
  </si>
  <si>
    <t>DESC</t>
  </si>
  <si>
    <t>2024 PRICE LIST/ PARTS CATALOG</t>
  </si>
  <si>
    <t>TK1417ITU20</t>
  </si>
  <si>
    <t>EZ Lift Dual Drawer System
With Key Handle Locks Qty 2</t>
  </si>
  <si>
    <t>TPA18454</t>
  </si>
  <si>
    <t>Upper Cargo Deck
*REQUIRED:
   -TK1552ITU20 Cargo Deck w/ Drawer Max NOT INCLUDED</t>
  </si>
  <si>
    <t>1D1388ITU20</t>
  </si>
  <si>
    <t>*INCLUDES: CARGO DECK W/ DRAWER MAX AND ALL AVAILABLE OPTIONAL ACCESSORIES
*DOES NOT INCLUDE REQUIRED RECESSED PANEL/XL FRONT PARTITION OR #12VS REAR PARTITION</t>
  </si>
  <si>
    <t>TK1553ITU20</t>
  </si>
  <si>
    <t>CARGO DECK w/ DRAWER SUPER MAX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</si>
  <si>
    <t>00/00/2024</t>
  </si>
  <si>
    <t>TO PRICE LIST eff 7/1/2024</t>
  </si>
  <si>
    <t>CK2393ITU20-10</t>
  </si>
  <si>
    <t>K9 Full Containment Insert
Occupies Full Back Seat
*INCLUDED:
   -Front Sliding Door Partition
   -Rear Partition
   -Door Panels
   -Window Barriers
*FOR USE WITH:
   -10" Fan NOT INCLUDED</t>
  </si>
  <si>
    <t>***2022-2024 MODEL YEAR FENDER WRAPS***</t>
  </si>
  <si>
    <t>***2022-2024 MODEL YEAR HEADLIGHT GUARDS***</t>
  </si>
  <si>
    <t>***2018-2024 MODEL YEAR***</t>
  </si>
  <si>
    <t>***2015-2024 MODEL YEAR FENDER WRAPS***</t>
  </si>
  <si>
    <t>***2020-2024 MODEL YEAR BUMPERS***</t>
  </si>
  <si>
    <t>**2020-2023 Model Year Push Bumpers**</t>
  </si>
  <si>
    <t>*COMPATIBLE With Year Range 2019-2024</t>
  </si>
  <si>
    <t>HK2273TTAH15</t>
  </si>
  <si>
    <t>PB10 Headlight Guard
Steel
With PB9S Wrap
Aluminum</t>
  </si>
  <si>
    <t>HK2270CGR15</t>
  </si>
  <si>
    <t>HK2272CHT221500</t>
  </si>
  <si>
    <t>HK2273CHT221500</t>
  </si>
  <si>
    <t>HK0809CHT202500</t>
  </si>
  <si>
    <t>HK0809CHT242500</t>
  </si>
  <si>
    <t>HK0809MUE21</t>
  </si>
  <si>
    <t>HK2273TAH21</t>
  </si>
  <si>
    <t>FK0402CHT221500</t>
  </si>
  <si>
    <t>FK2271CHT221500</t>
  </si>
  <si>
    <t>DK0100FDT17F250</t>
  </si>
  <si>
    <t>DK0598FDT17F250</t>
  </si>
  <si>
    <t>WK1343ITU20</t>
  </si>
  <si>
    <t>Window Barrier VS 3-Piece Set
Side Windows &amp; Rear Hatch
Steel Horizontal
Rear Cargo Compartment
*NOT COMPATIBLE WITH: #12VS Cargo Area Partition</t>
  </si>
  <si>
    <t>CARGO AREA WINDOW BARRIERS</t>
  </si>
  <si>
    <t>WK0137ITU20</t>
  </si>
  <si>
    <t>Window Barrier VS 2-Piece Set
Side Windows
Steel Horizontal
Rear Cargo Compartment
*NOT COMPATIBLE WITH: #12VS Cargo Area Partition</t>
  </si>
  <si>
    <t>WK1200MUE21</t>
  </si>
  <si>
    <t>WK0055FDT15F150</t>
  </si>
  <si>
    <t>Window Barrier Rear Window
Steel
Expanded Metal</t>
  </si>
  <si>
    <t>WK0595FDT15F150PIE</t>
  </si>
  <si>
    <t>Window Barrier Rear Window
Polycarbonate
COMPATIBLE WITH: INNER EDGE LIGHT BAR</t>
  </si>
  <si>
    <t>WK1491F1E22T</t>
  </si>
  <si>
    <t>WK0595F1E22P</t>
  </si>
  <si>
    <t>WK0055F1E22</t>
  </si>
  <si>
    <t>WK0595F1E22</t>
  </si>
  <si>
    <t>WK0595FDT17F250P</t>
  </si>
  <si>
    <t>WK0055FDT17F250</t>
  </si>
  <si>
    <t>WK0046TAH15</t>
  </si>
  <si>
    <t>Window Barrier VS 2-Piece Set
Side Windows
Steel Horizontal
Rear Cargo Compartment
*Works without #12VS Cargo Area Partition</t>
  </si>
  <si>
    <t>WK0595CHT191500P</t>
  </si>
  <si>
    <t>WK0514CHT202500</t>
  </si>
  <si>
    <t>Window Barrier 
Steel
Vertical
*FOR USE WITH:
   -All Door Panels</t>
  </si>
  <si>
    <t>WK0595CHT202500P</t>
  </si>
  <si>
    <t>WK0514DUR11H</t>
  </si>
  <si>
    <t>WK0595DRT191500</t>
  </si>
  <si>
    <t>WK1491DRT191500T</t>
  </si>
  <si>
    <t>Window Barrier 
Steel
Horizontal
*FOR USE WITH:
   -Stock Door Panels
   -Crew Cab</t>
  </si>
  <si>
    <t>WK0055DRT191500</t>
  </si>
  <si>
    <t>REAR WINDOW BARRIER</t>
  </si>
  <si>
    <t>WK0514DRT102500WD</t>
  </si>
  <si>
    <t>Window Barrier 
Steel Vertical
*COMPATIBLE WITH:
   -Aluminum Door Panel
   -Crew Cab</t>
  </si>
  <si>
    <t>DK0598DRT102500</t>
  </si>
  <si>
    <t>WK0055DRT102500</t>
  </si>
  <si>
    <t>WK1467VOY20</t>
  </si>
  <si>
    <t>Window Barrier 5-Piece
Steel Expanded Metal</t>
  </si>
  <si>
    <t>QK1316ITU20</t>
  </si>
  <si>
    <t>SETINA SMARTBELT SYSTEM
FOR USE WITH STOCK SEAT</t>
  </si>
  <si>
    <t>SETINA CENTERPULL SEAT BELT SYSTEM
FOR USE WITH STOCK SEAT</t>
  </si>
  <si>
    <t>SETINA CENTERPULL SEAT BELT SYSTEM
*FOR USE WITH:
   -Stock Seat
*REQUIRED:
   -#12VS Stationary Window Cargo Partition NOT INCLUDED</t>
  </si>
  <si>
    <t>QK2316ITU20</t>
  </si>
  <si>
    <t>TPO Single Replacement Seat w/ Center Pull Seat Belt
*REQUIRED:
   -Cargo Deck w/ Drawer Max OR SPT w/o Driver Side Seat NOT INCLUDED</t>
  </si>
  <si>
    <t>TPO Single Replacement Seat w/ Smart Belt System
*REQUIRED:
   -Cargo Deck w/ Drawer Max OR SPT w/o Driver Side Seat NOT INCLUDED</t>
  </si>
  <si>
    <t>QK2381FDT15F150</t>
  </si>
  <si>
    <t>QK2381F1E22</t>
  </si>
  <si>
    <t>QK2381FDT17F250</t>
  </si>
  <si>
    <t>QK2316TAH21</t>
  </si>
  <si>
    <t>QK2316TAH15</t>
  </si>
  <si>
    <t>QK1576BLE24</t>
  </si>
  <si>
    <t>QK1224BLE24</t>
  </si>
  <si>
    <t>QK1684BLE24</t>
  </si>
  <si>
    <t>QK1620BLE24</t>
  </si>
  <si>
    <t>QK2120DUR11</t>
  </si>
  <si>
    <t>Full REPLACEMENT Transport Seat 
TPO Plastic
Wth SETINA SMARTBELT SYSTEM
*INCLUDES REQUIRED:
   -#12VS Stationary Window Vinyle Coated Expanded Metal Cargo Partition
*Seat Belt Retractors Pre-Installed to Save 30 Minutes of Install Time</t>
  </si>
  <si>
    <t>SETINA CENTER PULL SEAT BELT SYSTEM
FOR USE WITH STOCK SEAT</t>
  </si>
  <si>
    <t>QK2316CGR11</t>
  </si>
  <si>
    <t>PB450L LIGHTED PUSH BUMPERS
6 Lights Total: 4 Forward Facing, 1 Each Side
*ONLY Full Size Bumper Available</t>
  </si>
  <si>
    <t>BK1001ITU20</t>
  </si>
  <si>
    <t>BK2338ITU20</t>
  </si>
  <si>
    <t>BK0282ITU20</t>
  </si>
  <si>
    <t>PB450L6
With WHELEN ION TRI-COLOR</t>
  </si>
  <si>
    <t>PB450L6
With SOUNDOFF SIGNAL MPOWER TRI-COLOR 18-LED</t>
  </si>
  <si>
    <t>PB450L6
With FEDERAL SIGNAL MICROPULSE TRI-COLOR 18-LED</t>
  </si>
  <si>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6 Lights Total: 4 Forward Facing, 1 Each Side - Standard Configuration</t>
    </r>
  </si>
  <si>
    <t>BK1585ITU20</t>
  </si>
  <si>
    <t>BK1559ITU20</t>
  </si>
  <si>
    <t>BK1527ITU20</t>
  </si>
  <si>
    <t>BK1511ITU20</t>
  </si>
  <si>
    <t>BK1543ITU20</t>
  </si>
  <si>
    <t>PB450LR6 LIGHT-READY
With CODE3 MR6</t>
  </si>
  <si>
    <t>PB450LR6 LIGHT-READY
With D&amp;R GENESIS</t>
  </si>
  <si>
    <t>PB450LR6 LIGHT-READY
With FEDERAL SIGNAL MICROPULSE</t>
  </si>
  <si>
    <t>PB450LR6 LIGHT-READY
With FENIEX FUSION/ QUAD</t>
  </si>
  <si>
    <t>PB450LR6 LIGHT-READY
With SOUNDOFF SIGNAL MPOWER</t>
  </si>
  <si>
    <t>PB450LR6 LIGHT-READY
With SOUNDOFF SIGNAL NFORCE</t>
  </si>
  <si>
    <t>PB450LR6 LIGHT-READY
With WHELEN ION</t>
  </si>
  <si>
    <t>BK1001MUE21</t>
  </si>
  <si>
    <t>BK2338MUE21</t>
  </si>
  <si>
    <t>BK0282MUE21</t>
  </si>
  <si>
    <t>BK1585MUE21</t>
  </si>
  <si>
    <t>BK1559MUE21</t>
  </si>
  <si>
    <t>BK1527MUE21</t>
  </si>
  <si>
    <t>BK1511MUE21</t>
  </si>
  <si>
    <t>BK1543MUE21</t>
  </si>
  <si>
    <t>BK1001EPD18</t>
  </si>
  <si>
    <t>BK2338EPD18</t>
  </si>
  <si>
    <t>BK0282EPD18</t>
  </si>
  <si>
    <t>BK1585EPD18</t>
  </si>
  <si>
    <t>BK1559EPD18</t>
  </si>
  <si>
    <t>BK1527EPD18</t>
  </si>
  <si>
    <t>BK1511EPD18</t>
  </si>
  <si>
    <t>BK1543EPD18</t>
  </si>
  <si>
    <t>BK1001FDT15F150</t>
  </si>
  <si>
    <t>BK2338FDT15F150</t>
  </si>
  <si>
    <t>BK0282FDT15F150</t>
  </si>
  <si>
    <t>BK1001FDT21F150</t>
  </si>
  <si>
    <t>BK2338FDT21F150</t>
  </si>
  <si>
    <t>BK0282FDT21F150</t>
  </si>
  <si>
    <t>BK1585FDT15F150</t>
  </si>
  <si>
    <t>BK1559FDT15F150</t>
  </si>
  <si>
    <t>BK1527FDT15F150</t>
  </si>
  <si>
    <t>BK1511FDT15F150</t>
  </si>
  <si>
    <t>BK1543FDT15F150</t>
  </si>
  <si>
    <t>BK1585FDT21F150</t>
  </si>
  <si>
    <t>BK1559FDT21F150</t>
  </si>
  <si>
    <t>BK1527FDT21F150</t>
  </si>
  <si>
    <t>BK1511FDT21F150</t>
  </si>
  <si>
    <t>BK1543FDT21F150</t>
  </si>
  <si>
    <t>BK1001F1E22</t>
  </si>
  <si>
    <t>BK2338F1E22</t>
  </si>
  <si>
    <t>BK0282F1E22</t>
  </si>
  <si>
    <t>BK1585F1E22</t>
  </si>
  <si>
    <t>BK1559F1E22</t>
  </si>
  <si>
    <t>BK1527F1E22</t>
  </si>
  <si>
    <t>BK1511F1E22</t>
  </si>
  <si>
    <t>BK1543F1E22</t>
  </si>
  <si>
    <t>BK1001FDT23F250</t>
  </si>
  <si>
    <t>BK2338FDT23F250</t>
  </si>
  <si>
    <t>BK0282FDT23F250</t>
  </si>
  <si>
    <t>BK1001FDT17F250</t>
  </si>
  <si>
    <t>BK2338FDT17F250</t>
  </si>
  <si>
    <t>BK0282FDT17F250</t>
  </si>
  <si>
    <t>BK1585FDT17F250</t>
  </si>
  <si>
    <t>BK1559FDT17F250</t>
  </si>
  <si>
    <t>BK1527FDT17F250</t>
  </si>
  <si>
    <t>BK1511FDT17F250</t>
  </si>
  <si>
    <t>BK1543FDT17F250</t>
  </si>
  <si>
    <t>BK1585FDT23F250</t>
  </si>
  <si>
    <t>BK1559FDT23F250</t>
  </si>
  <si>
    <t>BK1527FDT23F250</t>
  </si>
  <si>
    <t>BK1511FDT23F250</t>
  </si>
  <si>
    <t>BK1543FDT23F250</t>
  </si>
  <si>
    <t>BK2017TRN15T150</t>
  </si>
  <si>
    <t>BK2166TRN15T150</t>
  </si>
  <si>
    <t>BK2124TRN15T150</t>
  </si>
  <si>
    <t>BK2019TRN15T150</t>
  </si>
  <si>
    <t>BK2168TRN15T150</t>
  </si>
  <si>
    <t>BK0802TRN15T150</t>
  </si>
  <si>
    <t>BK1001TRN15T150</t>
  </si>
  <si>
    <t>BK2338TRN15T150</t>
  </si>
  <si>
    <t>BK0282TRN15T150</t>
  </si>
  <si>
    <t>BK1583TRN15T150</t>
  </si>
  <si>
    <t>BK1603TRN15T150</t>
  </si>
  <si>
    <t>BK1557TRN15T150</t>
  </si>
  <si>
    <t>BK1687TRN15T150</t>
  </si>
  <si>
    <t>BK1525TRN15T150</t>
  </si>
  <si>
    <t>BK1509TRN15T150</t>
  </si>
  <si>
    <t>BK1541TRN15T150</t>
  </si>
  <si>
    <t>BK1584TRN15T150</t>
  </si>
  <si>
    <t>BK1604TRN15T150</t>
  </si>
  <si>
    <t>BK1558TRN15T150</t>
  </si>
  <si>
    <t>BK1366TRN15T150</t>
  </si>
  <si>
    <t>BK1526TRN15T150</t>
  </si>
  <si>
    <t>BK1510TRN15T150</t>
  </si>
  <si>
    <t>BK1542TRN15T150</t>
  </si>
  <si>
    <t>BK1585TRN15T150</t>
  </si>
  <si>
    <t>BK1559TRN15T150</t>
  </si>
  <si>
    <t>BK1527TRN15T150</t>
  </si>
  <si>
    <t>BK1511TRN15T150</t>
  </si>
  <si>
    <t>BK1543TRN15T150</t>
  </si>
  <si>
    <t>BK2017TRN20T150</t>
  </si>
  <si>
    <t>BK2166TRN20T150</t>
  </si>
  <si>
    <t>BK2124TRN20T150</t>
  </si>
  <si>
    <t>BK2019TRN20T150</t>
  </si>
  <si>
    <t>BK2168TRN20T150</t>
  </si>
  <si>
    <t>BK0802TRN20T150</t>
  </si>
  <si>
    <t>BK1001TRN20T150</t>
  </si>
  <si>
    <t>BK2338TRN20T150</t>
  </si>
  <si>
    <t>BK0282TRN20T150</t>
  </si>
  <si>
    <t>BK1583TRN20T150</t>
  </si>
  <si>
    <t>BK1603TRN20T150</t>
  </si>
  <si>
    <t>BK1557TRN20T150</t>
  </si>
  <si>
    <t>BK1687TRN20T150</t>
  </si>
  <si>
    <t>BK1525TRN20T150</t>
  </si>
  <si>
    <t>BK1509TRN20T150</t>
  </si>
  <si>
    <t>BK1541TRN20T150</t>
  </si>
  <si>
    <t>BK1584TRN20T150</t>
  </si>
  <si>
    <t>BK1604TRN20T150</t>
  </si>
  <si>
    <t>BK1558TRN20T150</t>
  </si>
  <si>
    <t>BK1366TRN20T150</t>
  </si>
  <si>
    <t>BK1526TRN20T150</t>
  </si>
  <si>
    <t>BK1510TRN20T150</t>
  </si>
  <si>
    <t>BK1542TRN20T150</t>
  </si>
  <si>
    <t>BK1585TRN20T150</t>
  </si>
  <si>
    <t>BK1559TRN20T150</t>
  </si>
  <si>
    <t>BK1527TRN20T150</t>
  </si>
  <si>
    <t>BK1511TRN20T150</t>
  </si>
  <si>
    <t>BK1543TRN20T150</t>
  </si>
  <si>
    <t>BK1001TAH21</t>
  </si>
  <si>
    <t>BK2338TAH21</t>
  </si>
  <si>
    <t>BK0282TAH21</t>
  </si>
  <si>
    <t>BK1585TAH21</t>
  </si>
  <si>
    <t>BK1559TAH21</t>
  </si>
  <si>
    <t>BK1527TAH21</t>
  </si>
  <si>
    <t>BK1511TAH21</t>
  </si>
  <si>
    <t>BK1543TAH21</t>
  </si>
  <si>
    <t>BK1001TAH15</t>
  </si>
  <si>
    <t>BK2338TAH15</t>
  </si>
  <si>
    <t>BK0282TAH15</t>
  </si>
  <si>
    <t>BK1585TAH15</t>
  </si>
  <si>
    <t>BK1559TAH15</t>
  </si>
  <si>
    <t>BK1527TAH15</t>
  </si>
  <si>
    <t>BK1511TAH15</t>
  </si>
  <si>
    <t>BK1543TAH15</t>
  </si>
  <si>
    <t>BK1001CHT191500</t>
  </si>
  <si>
    <t>BK2338CHT191500</t>
  </si>
  <si>
    <t>BK0282CHT191500</t>
  </si>
  <si>
    <t>BK1001CHT221500</t>
  </si>
  <si>
    <t>BK2338CHT221500</t>
  </si>
  <si>
    <t>BK0282CHT221500</t>
  </si>
  <si>
    <t>BK1585CHT191500</t>
  </si>
  <si>
    <t>BK1559CHT191500</t>
  </si>
  <si>
    <t>BK1527CHT191500</t>
  </si>
  <si>
    <t>BK1543CHT191500</t>
  </si>
  <si>
    <t>BK1511CHT191500</t>
  </si>
  <si>
    <t>BK1585CHT221500</t>
  </si>
  <si>
    <t>BK1559CHT221500</t>
  </si>
  <si>
    <t>BK1527CHT221500</t>
  </si>
  <si>
    <t>BK1511CHT221500</t>
  </si>
  <si>
    <t>BK1543CHT221500</t>
  </si>
  <si>
    <t>BK1001CHT202500</t>
  </si>
  <si>
    <t>BK2338CHT202500</t>
  </si>
  <si>
    <t>BK0282CHT202500</t>
  </si>
  <si>
    <t>BK1585CHT202500</t>
  </si>
  <si>
    <t>BK1559CHT202500</t>
  </si>
  <si>
    <t>BK1527CHT202500</t>
  </si>
  <si>
    <t>BK1511CHT202500</t>
  </si>
  <si>
    <t>BK1543CHT202500</t>
  </si>
  <si>
    <t>BK0534CHT242500</t>
  </si>
  <si>
    <t>BK0535CHT242500</t>
  </si>
  <si>
    <t>BK0060CHT242500</t>
  </si>
  <si>
    <t>BK0061CHT242500</t>
  </si>
  <si>
    <t>BK2017CHT242500</t>
  </si>
  <si>
    <t>BK2166CHT242500</t>
  </si>
  <si>
    <t>BK2124CHT242500</t>
  </si>
  <si>
    <t>BK2019CHT242500</t>
  </si>
  <si>
    <t>BK2168CHT242500</t>
  </si>
  <si>
    <t>BK0802CHT242500</t>
  </si>
  <si>
    <t>BK1001CHT242500</t>
  </si>
  <si>
    <t>BK2338CHT242500</t>
  </si>
  <si>
    <t>BK0282CHT242500</t>
  </si>
  <si>
    <t>BK1583CHT242500</t>
  </si>
  <si>
    <t>BK1603CHT242500</t>
  </si>
  <si>
    <t>BK1557CHT242500</t>
  </si>
  <si>
    <t>BK1687CHT242500</t>
  </si>
  <si>
    <t>BK1525CHT242500</t>
  </si>
  <si>
    <t>BK1509CHT242500</t>
  </si>
  <si>
    <t>BK1541CHT242500</t>
  </si>
  <si>
    <t>BK1584CHT242500</t>
  </si>
  <si>
    <t>BK1604CHT242500</t>
  </si>
  <si>
    <t>BK1558CHT242500</t>
  </si>
  <si>
    <t>BK1366CHT242500</t>
  </si>
  <si>
    <t>BK1526CHT242500</t>
  </si>
  <si>
    <t>BK1510CHT242500</t>
  </si>
  <si>
    <t>BK1542CHT242500</t>
  </si>
  <si>
    <t>BK1585CHT242500</t>
  </si>
  <si>
    <t>BK1559CHT242500</t>
  </si>
  <si>
    <t>BK1527CHT242500</t>
  </si>
  <si>
    <t>BK1511CHT242500</t>
  </si>
  <si>
    <t>BK1543CHT242500</t>
  </si>
  <si>
    <t>BT0639CHT242500</t>
  </si>
  <si>
    <t>BK1001CHT152500</t>
  </si>
  <si>
    <t>BK2338CHT152500</t>
  </si>
  <si>
    <t>BK0282CHT152500</t>
  </si>
  <si>
    <t>BK1585CHT152500</t>
  </si>
  <si>
    <t>BK1559CHT152500</t>
  </si>
  <si>
    <t>BK1527CHT152500</t>
  </si>
  <si>
    <t>BK1511CHT152500</t>
  </si>
  <si>
    <t>BK1543CHT152500</t>
  </si>
  <si>
    <t>BK1001DUR11</t>
  </si>
  <si>
    <t>BK2338DUR11</t>
  </si>
  <si>
    <t>BK0282DUR11</t>
  </si>
  <si>
    <t>BK1585DUR11</t>
  </si>
  <si>
    <t>BK1559DUR11</t>
  </si>
  <si>
    <t>BK1527DUR11</t>
  </si>
  <si>
    <t>BK1511DUR11</t>
  </si>
  <si>
    <t>BK1543DUR11</t>
  </si>
  <si>
    <t>BK1001DUR21</t>
  </si>
  <si>
    <t>BK2338DUR21</t>
  </si>
  <si>
    <t>BK0282DUR21</t>
  </si>
  <si>
    <t>BK1585DUR21</t>
  </si>
  <si>
    <t>BK1559DUR21</t>
  </si>
  <si>
    <t>BK1527DUR21</t>
  </si>
  <si>
    <t>BK1511DUR21</t>
  </si>
  <si>
    <t>BK1543DUR21</t>
  </si>
  <si>
    <t>BK1001DRT191500CL</t>
  </si>
  <si>
    <t>BK2338DRT191500CL</t>
  </si>
  <si>
    <t>BK0282DRT191500CL</t>
  </si>
  <si>
    <t>BK1585DRT191500CL</t>
  </si>
  <si>
    <t>BK1559DRT191500CL</t>
  </si>
  <si>
    <t>BK1527DRT191500CL</t>
  </si>
  <si>
    <t>BK1511DRT191500CL</t>
  </si>
  <si>
    <t>BK1543DRT191500CL</t>
  </si>
  <si>
    <t>BK1001DRT191500</t>
  </si>
  <si>
    <t>BK2338DRT191500</t>
  </si>
  <si>
    <t>BK0282DRT191500</t>
  </si>
  <si>
    <t>BK1585DRT191500</t>
  </si>
  <si>
    <t>BK1559DRT191500</t>
  </si>
  <si>
    <t>BK1527DRT191500</t>
  </si>
  <si>
    <t>BK1511DRT191500</t>
  </si>
  <si>
    <t>BK1543DRT191500</t>
  </si>
  <si>
    <t>BK1001DRT192500</t>
  </si>
  <si>
    <t>BK2338DRT192500</t>
  </si>
  <si>
    <t>BK0282DRT192500</t>
  </si>
  <si>
    <t>BK1585DRT192500</t>
  </si>
  <si>
    <t>BK1559DRT192500</t>
  </si>
  <si>
    <t>BK1527DRT192500</t>
  </si>
  <si>
    <t>BK1511DRT192500</t>
  </si>
  <si>
    <t>BK1543DRT192500</t>
  </si>
  <si>
    <t>BK1585DRT102500</t>
  </si>
  <si>
    <t>BK1559DRT102500</t>
  </si>
  <si>
    <t>BK1527DRT102500</t>
  </si>
  <si>
    <t>BK1511DRT102500</t>
  </si>
  <si>
    <t>BK1543DRT102500</t>
  </si>
  <si>
    <t>BK1000CGR15</t>
  </si>
  <si>
    <t>BK2340CGR15</t>
  </si>
  <si>
    <t>BK1356CGR15</t>
  </si>
  <si>
    <t>BK1519CGR15</t>
  </si>
  <si>
    <t>BK1503CGR15</t>
  </si>
  <si>
    <t>BK1535CGR15</t>
  </si>
  <si>
    <t>BK1001TLY20</t>
  </si>
  <si>
    <t>BK2338TLY20</t>
  </si>
  <si>
    <t>BK0282TLY20</t>
  </si>
  <si>
    <t>BK1585TLY20</t>
  </si>
  <si>
    <t>BK1559TLY20</t>
  </si>
  <si>
    <t>BK1527TLY20</t>
  </si>
  <si>
    <t>BK1511TLY20</t>
  </si>
  <si>
    <t>BK1543TLY20</t>
  </si>
  <si>
    <t>TK0126BLE24</t>
  </si>
  <si>
    <t>TK1693BLE24</t>
  </si>
  <si>
    <t>TK0661BLE24</t>
  </si>
  <si>
    <t>Window Barrier Rear Window
Steel
Horizontal
WORKS WITH OR WITHOUT INNER EDGE LIGHT BAR</t>
  </si>
  <si>
    <t>Window Barrier VS Rear Hatch
Steel Horizontal
Rear Cargo Compartment
WORKS WITH OR WITHOUT INNER EDGE LIGHT BAR</t>
  </si>
  <si>
    <t>Window Barrier VS 3-Piece Set
Side Windows &amp; Rear Hatch
Steel Horizontal
Rear Cargo Compartment
*REQUIRED FOR INSTALL: #12VS Cargo Area Partition
WORKS WITH OR WITHOUT INNER EDGE LIGHT BAR</t>
  </si>
  <si>
    <t>CARGO DECK w/ DRAWER SUPER MAX &amp; SIMPLEX LOCK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</si>
  <si>
    <t>TK1552ITU20</t>
  </si>
  <si>
    <t>CARGO DECK w/ DRAWER MAX
*NOT COMPATIBLE WITH: SPT Partition
*INCLUDES REQUIRED:
   -Dual Poly Wall for Recessed Panel or XL Front Partition
   -Lower Cargo Deck w/ Rubber Mat
   -Storage Box
   -Door Panel 1pc Driver Side ONLY
*DOES NOT INCLUDE REQUIRED:
   -Recessed Panel or XL Front Partition
   -#12VS Rear Partition</t>
  </si>
  <si>
    <t>RADIO BOX</t>
  </si>
  <si>
    <t>AK0968F1E22</t>
  </si>
  <si>
    <t>RADIO BOX - FOR USE IN FRUNK</t>
  </si>
  <si>
    <r>
      <t xml:space="preserve">*INCLUDES REQUIRED #12VS Cargo Area Rear Partition
</t>
    </r>
    <r>
      <rPr>
        <b/>
        <sz val="10"/>
        <color rgb="FFFF0000"/>
        <rFont val="Calibri"/>
        <family val="2"/>
        <scheme val="minor"/>
      </rPr>
      <t>*FOR USE WITHOUT 2ND ROW SEAT DELETE OPTION (CODE:ATZ)</t>
    </r>
  </si>
  <si>
    <t>TK1487TAH21</t>
  </si>
  <si>
    <t>1D1388TAH21</t>
  </si>
  <si>
    <t>TK1488TAH21</t>
  </si>
  <si>
    <t>TK1508TAH21</t>
  </si>
  <si>
    <r>
      <t xml:space="preserve">CARGO DECK w/ DRAWER SUPER MAX - </t>
    </r>
    <r>
      <rPr>
        <b/>
        <sz val="10"/>
        <color rgb="FFFF0000"/>
        <rFont val="Calibri"/>
        <family val="2"/>
        <scheme val="minor"/>
      </rPr>
      <t>FOR USE WITH 2ND ROW SEAT DELETE OPTION CODE ATZ</t>
    </r>
    <r>
      <rPr>
        <sz val="10"/>
        <color theme="1"/>
        <rFont val="Calibri"/>
        <family val="2"/>
        <scheme val="minor"/>
      </rPr>
      <t xml:space="preserve">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r>
  </si>
  <si>
    <t>TPA18407</t>
  </si>
  <si>
    <t>Upper Cargo Deck
*REQUIRED:
   -TK1487TAH21 Cargo Deck w/ Drawer Max NOT INCLUDED</t>
  </si>
  <si>
    <t>PK1138BLE24</t>
  </si>
  <si>
    <t>PK1137BLE24</t>
  </si>
  <si>
    <t>PK1144BLE24</t>
  </si>
  <si>
    <t>PK1140BLE24</t>
  </si>
  <si>
    <t>PK1134BLE24</t>
  </si>
  <si>
    <t>PK1133BLE24</t>
  </si>
  <si>
    <t>PK1130BLE24</t>
  </si>
  <si>
    <t>PK1129BLE24</t>
  </si>
  <si>
    <t>PK1126BLE24</t>
  </si>
  <si>
    <t>PK1125BLE24</t>
  </si>
  <si>
    <t>PK1186BLE24</t>
  </si>
  <si>
    <t>PK1185BLE24</t>
  </si>
  <si>
    <t>BK0534BLE24</t>
  </si>
  <si>
    <t>BK0535BLE24</t>
  </si>
  <si>
    <t>BK2017BLE24</t>
  </si>
  <si>
    <t>BK2166BLE24</t>
  </si>
  <si>
    <t>BK2124BLE24</t>
  </si>
  <si>
    <t>BK2019BLE24</t>
  </si>
  <si>
    <t>BK2168BLE24</t>
  </si>
  <si>
    <t>BK0802BLE24</t>
  </si>
  <si>
    <t>BK1001BLE24</t>
  </si>
  <si>
    <t>BK2338BLE24</t>
  </si>
  <si>
    <t>BK0282BLE24</t>
  </si>
  <si>
    <t>BK1583BLE24</t>
  </si>
  <si>
    <t>BK1603BLE24</t>
  </si>
  <si>
    <t>BK1557BLE24</t>
  </si>
  <si>
    <t>BK1687BLE24</t>
  </si>
  <si>
    <t>BK1525BLE24</t>
  </si>
  <si>
    <t>BK1509BLE24</t>
  </si>
  <si>
    <t>BK1541BLE24</t>
  </si>
  <si>
    <t>BK1584BLE24</t>
  </si>
  <si>
    <t>BK1604BLE24</t>
  </si>
  <si>
    <t>BK1558BLE24</t>
  </si>
  <si>
    <t>BK1366BLE24</t>
  </si>
  <si>
    <t>BK1526BLE24</t>
  </si>
  <si>
    <t>BK1510BLE24</t>
  </si>
  <si>
    <t>BK1542BLE24</t>
  </si>
  <si>
    <t>BK1585BLE24</t>
  </si>
  <si>
    <t>BK1559BLE24</t>
  </si>
  <si>
    <t>BK1527BLE24</t>
  </si>
  <si>
    <t>BK1511BLE24</t>
  </si>
  <si>
    <t>BK1543BLE24</t>
  </si>
  <si>
    <t>BT0639BLE24</t>
  </si>
  <si>
    <t>PK0316BLE242ND</t>
  </si>
  <si>
    <t>*FOR USE WITH XL Partitions</t>
  </si>
  <si>
    <t>*REQUIRED Setina #12VS Rear Cargo Partition</t>
  </si>
  <si>
    <t>CARGO BOX - SINGLE DRAWER
DSK- Drawer, Sliding With Key Lock</t>
  </si>
  <si>
    <t>CARGO BOX - SINGLE DRAWER
DSK- Drawer, Sliding With RFID Card Lock</t>
  </si>
  <si>
    <t>Chevy Truck 1500 LTD</t>
  </si>
  <si>
    <t>GK1263E</t>
  </si>
  <si>
    <t xml:space="preserve">Blac-Rac
4130E Shotgun Lock ONLY
*ADVERTISED "LE" LAW ENFORCEMENT </t>
  </si>
  <si>
    <t>Chrysler Voyager &amp; Pacifica</t>
  </si>
  <si>
    <r>
      <t xml:space="preserve">SINGLE PRISONER TRANSPORT PARTITIONS
*INCLUDES Lower Extension Panels
</t>
    </r>
    <r>
      <rPr>
        <b/>
        <sz val="10"/>
        <color rgb="FFFF0000"/>
        <rFont val="Calibri"/>
        <family val="2"/>
        <scheme val="minor"/>
      </rPr>
      <t>*REQUIRES #12VS REAR PARTITION SOLD SEPARATELY</t>
    </r>
  </si>
  <si>
    <t>*INCLUDES SPT Replacement Seat, Door Panels, Window Barriers &amp; Complete Interior Coverage</t>
  </si>
  <si>
    <r>
      <t xml:space="preserve">CARGO BOX
DUAL DRAWER SYSTEM
</t>
    </r>
    <r>
      <rPr>
        <b/>
        <sz val="10"/>
        <color rgb="FFFF0000"/>
        <rFont val="Calibri"/>
        <family val="2"/>
        <scheme val="minor"/>
      </rPr>
      <t>*REQUIRED CARGO REAR DECK</t>
    </r>
  </si>
  <si>
    <t>Mustang Mach E</t>
  </si>
  <si>
    <t>AK1391ITU202ND</t>
  </si>
  <si>
    <t>RADIO BOX WITH SLIDING DOOR &amp; COMPRESSION LATCH
*NOT COMPATIBLE WITH:
   -EZ-Lift Cargo Deck
*REQUIRED:
   -#12VS Cargo Area Partition NOT INCLUDED</t>
  </si>
  <si>
    <t>RADIO BOX WITH COMPRESSION LATCH
*NOT COMPATIBLE WITH:
   -EZ-Lift Cargo Deck
*REQUIRED:
   -#12VS Cargo Area Partition NOT INCLUDED</t>
  </si>
  <si>
    <t>Ford F150 Electric - Lightning</t>
  </si>
  <si>
    <t>Dodge Ram 1500 Classic/SSV</t>
  </si>
  <si>
    <t>Tesla Model Y</t>
  </si>
  <si>
    <t>*AVAILABLE With Mar Resistant Horizontal Crossbar Pad Add $60 to Price (Call For Part ID)</t>
  </si>
  <si>
    <t>*PB450L2 With Mar Resistant Horizontal Crossbar Pad Add $60 to Price (Call For Part ID)</t>
  </si>
  <si>
    <t>*PB450L4 With Mar Resistant Horizontal Crossbar Pad Add $60 to Price (Call For Part ID)</t>
  </si>
  <si>
    <t>2K0035ITU20RPWDTM</t>
  </si>
  <si>
    <t>2K0035ITU20RPSDTM</t>
  </si>
  <si>
    <t>2K0035ITU20RPFRTM</t>
  </si>
  <si>
    <t>2K0035ITU20RPFCTM</t>
  </si>
  <si>
    <t>DPT</t>
  </si>
  <si>
    <t>DPT Dual Prisoner Transport Partition
*FOR USE WITH:
   -RECESSED OR XL PANEL Partition
   -Full REPLACEMENT Transport Partition Seat</t>
  </si>
  <si>
    <t>DPT Dual Prisoner Transport Partition
*FOR USE WITH:
   -RECESSED OR XL PANEL Partition
   -Full STOCK Seat</t>
  </si>
  <si>
    <t>DPT Dual Prisoner Transport Partition
*FOR USE WITH:
   -RECESSED OR XL PANEL Partition
   -MIDDLE SEAT DELETE</t>
  </si>
  <si>
    <t>DPT Dual Prisoner Transport Partition
*FOR USE WITH:
   -RECESSED OR XL PANEL Partition
   -Full COVER Transport Partition Seat</t>
  </si>
  <si>
    <t>2K0035MUE21XLFR</t>
  </si>
  <si>
    <t>DUAL PRISONER TRANSPORT PARTITIONS
*REQUIRED Front Partition &amp; #12VS Cargo Area Rear Partition NOT INCLUDED</t>
  </si>
  <si>
    <t>DPT Dual Prisoner Transport Partition
*FOR USE WITH:
   - XL PANEL Partition
   - Full REPLACEMENT Transport Seat</t>
  </si>
  <si>
    <t>2K0035EPD18RPWD</t>
  </si>
  <si>
    <t>2K0035EPD18FPWD</t>
  </si>
  <si>
    <t>DPT Dual Prisoner Transport Partition
*FOR USE WITH:
   -FLAT PANEL Partition
   -Full STOCK Seat</t>
  </si>
  <si>
    <t>2K0035EPD18XLWD</t>
  </si>
  <si>
    <t>DPT Dual Prisoner Transport Partition
*FOR USE WITH:
   -RECESSED PANEL Partition
   -Full STOCK Seat</t>
  </si>
  <si>
    <t>DPT Dual Prisoner Transport Partition
*FOR USE WITH:
   -XL PANEL Partition
   -Full STOCK Seat</t>
  </si>
  <si>
    <t>2K0035TAH21FPWD</t>
  </si>
  <si>
    <t>2K0035TAH21FPFR</t>
  </si>
  <si>
    <t>2K0035TAH21RPWD</t>
  </si>
  <si>
    <t>2K0035TAH21RPND</t>
  </si>
  <si>
    <t>2K0035TAH21RPFR</t>
  </si>
  <si>
    <t>2K0035TAH21RPFC</t>
  </si>
  <si>
    <t>DPT Dual Prisoner Transport Partition
*FOR USE WITH:
   -FLAT PANEL Partition
   -Full REPLACEMENT Transport Seat</t>
  </si>
  <si>
    <t>DPT Dual Prisoner Transport Partition
*FOR USE WITH:
   -RECESSED OR XL PANEL Partition
   -PARTIAL STOCK SEAT</t>
  </si>
  <si>
    <t>2K0035TAH15XL</t>
  </si>
  <si>
    <t>2K0035TAH15RPND</t>
  </si>
  <si>
    <t>2K0035TAH15RP</t>
  </si>
  <si>
    <t>2K0035TAH15FSRXL</t>
  </si>
  <si>
    <t>2K0035TAH15FSRRP</t>
  </si>
  <si>
    <t>2K0035TAH15FPFR</t>
  </si>
  <si>
    <t>2K0035TAH15FP</t>
  </si>
  <si>
    <t>DPT Dual Prisoner Transport Partition
*FOR USE WITH:
   -RECESSED PANEL Partition
   -PARTIAL STOCK SEAT</t>
  </si>
  <si>
    <t>DPT Dual Prisoner Transport Partition
*FOR USE WITH:
   -RECESSED PANEL Partition
   -Full REPLACEMENT Transport Partition Seat</t>
  </si>
  <si>
    <t>DPT Dual Prisoner Transport Partition
*FOR USE WITH:
   -XL PANEL Partition
   -Full REPLACEMENT Transport Seat</t>
  </si>
  <si>
    <t>2K0035FDT17F250RPWDRW</t>
  </si>
  <si>
    <t>2K0035FDT17F250RPNS</t>
  </si>
  <si>
    <t>2K0035FDT17F250RP</t>
  </si>
  <si>
    <t>2K0035FDT17F250FPRW</t>
  </si>
  <si>
    <t>2K0035FDT17F250FP</t>
  </si>
  <si>
    <t>DPT Dual Prisoner Transport Partition
*FOR USE WITH:
   -FLAT PANEL Partition
   -Full STOCK Seat
   -Rear Window Barrier</t>
  </si>
  <si>
    <t>DPT Dual Prisoner Transport Partition
*FOR USE WITH:
   -FLAT PANEL Partition
   -Full STOCK Seat
*NOT COMPATIBLE WITH:
  -Rear Window Barrier</t>
  </si>
  <si>
    <t>DPT Dual Prisoner Transport Partition
*FOR USE WITH:
   -RECESSED PANEL Partition
   -Full STOCK Seat
*NOT COMPATIBLE WITH:
  -Rear Window Barrier</t>
  </si>
  <si>
    <t>DPT Dual Prisoner Transport Partition
*FOR USE WITH:
   -RECESSED PANEL Partition
   -Full STOCK Seat
  -Rear Window Barrier</t>
  </si>
  <si>
    <t>DPT Dual Prisoner Transport Partition
*FOR USE WITH:
   -RECESSED PANEL Partition
   -PARTIAL STOCK Seat
*NOT COMPATIBLE WITH:
  -Rear Window Barrier</t>
  </si>
  <si>
    <t>DUAL PRISONER TRANSPORT PARTITIONS
*REQUIRED Front Partition NOT INCLUDED</t>
  </si>
  <si>
    <t>2K0035FDT15F150FP</t>
  </si>
  <si>
    <t>2K0035FDT15F150FPRW</t>
  </si>
  <si>
    <t>2K0035FDT15F150RP</t>
  </si>
  <si>
    <t>2K0035FDT15F150RPWDRW</t>
  </si>
  <si>
    <t>2K0035FDT15F150RPNS</t>
  </si>
  <si>
    <t>2K0035FDT15F150RPNDRW</t>
  </si>
  <si>
    <t>DPT Dual Prisoner Transport Partition
*FOR USE WITH:
   -RECESSED PANEL Partition
   -PARTIAL STOCK Seat
  -Rear Window Barrier</t>
  </si>
  <si>
    <t>2K0035DUR11RP</t>
  </si>
  <si>
    <t>2K0035DUR11RPSAS</t>
  </si>
  <si>
    <t>DPT Dual Prisoner Transport Partition
*FOR USE WITH:
   -RECESSED OR XL PANEL Partition
   -Full REPLACEMENT Transport Seat</t>
  </si>
  <si>
    <t>2K0035DRT192500CCRPWD</t>
  </si>
  <si>
    <t>DPT Dual Prisoner Transport Partition
*FOR USE WITH:
   - Crew Cab
   - RECESSED PANEL Partition
   - Full STOCK Seat
*NOT COMPATIBLE WITH:
  -Rear Window Barrier</t>
  </si>
  <si>
    <t>2K0035DRT191500RPCCCL</t>
  </si>
  <si>
    <t>2K0035DRT191500CCCL</t>
  </si>
  <si>
    <t>DPT Dual Prisoner Transport Partition
*FOR USE WITH:
   - Crew Cab
   - FLAT PANEL Partition
   - Full STOCK Seat
*NOT COMPATIBLE WITH:
  -Rear Window Barrier</t>
  </si>
  <si>
    <t>2K0035CHT152500</t>
  </si>
  <si>
    <t>2K0035CHT152500RP</t>
  </si>
  <si>
    <t>2K0035CHT152500RPWOD</t>
  </si>
  <si>
    <t>2K0035CHT152500WOD</t>
  </si>
  <si>
    <t>DPT Dual Prisoner Transport Partition
*FOR USE WITH:
   - Crew Cab
   - FLAT PANEL Partition
   - PARTIAL STOCK Seat
*NOT COMPATIBLE WITH:
  -Rear Window Barrier</t>
  </si>
  <si>
    <t>DPT Dual Prisoner Transport Partition
*FOR USE WITH:
   - Crew Cab
   - RECESSED OR XL PANEL Partition
   - Full STOCK Seat
*NOT COMPATIBLE WITH:
  -Rear Window Barrier</t>
  </si>
  <si>
    <t>DPT Dual Prisoner Transport Partition
*FOR USE WITH:
   - Crew Cab
   - RECESSED OR XL PANEL Partition
   - PARTIAL STOCK Seat
*NOT COMPATIBLE WITH:
  -Rear Window Barrier</t>
  </si>
  <si>
    <t>2K0035CHT202500RP</t>
  </si>
  <si>
    <t>2K0035CHT191500RPWD</t>
  </si>
  <si>
    <t>2K0035CHT191500RPWDRW</t>
  </si>
  <si>
    <t>DPT Dual Prisoner Transport Partition
*FOR USE WITH:
   - Crew Cab
   - RECESSED OR XL PANEL Partition
   - Full STOCK Seat
  -Rear Window Barrier</t>
  </si>
  <si>
    <t>2K0034CGR11</t>
  </si>
  <si>
    <t>DPT Dual Prisoner Transport Partition
*FOR USE WITH:
   - FLAT PANEL Partition
   - Full STOCK Seat</t>
  </si>
  <si>
    <t>2K0034CGR11FPFR</t>
  </si>
  <si>
    <t>DPT Dual Prisoner Transport Partition
*FOR USE WITH:
   - FLAT PANEL Partition
   - Full REPLACEMENT Transport Seat</t>
  </si>
  <si>
    <t>2K0034CGR11RP</t>
  </si>
  <si>
    <t>2K0034CGR11FSRRP</t>
  </si>
  <si>
    <t>DPT Dual Prisoner Transport Partition
*FOR USE WITH:
   - RECESSED PANEL Partition
   - Full STOCK Seat</t>
  </si>
  <si>
    <t>DPT Dual Prisoner Transport Partition
*FOR USE WITH:
   - RECESSED PANEL Partition
   - Full REPLACEMENT Transport Seat</t>
  </si>
  <si>
    <t>2K0034CGR11FSRXL</t>
  </si>
  <si>
    <t>*PRIOR TO EFFECTIVE DATE SETINA MANUFACTURING, INC. RESERVES THE RIGHT TO AMEND THE 2024 PRICE LIST/ PARTS CATALOG AT THEIR DISCRETION WITHOUT ADVANCE NOTICE</t>
  </si>
  <si>
    <t>RETAIL PRICE LIST</t>
  </si>
  <si>
    <t>Effective JULY 15, 2024 - JUNE 30, 2025*</t>
  </si>
  <si>
    <t>***2021-2025 MODEL YEAR BUMPERS***</t>
  </si>
  <si>
    <t>TK1231DRT191500CC</t>
  </si>
  <si>
    <t>TK1769ITU20</t>
  </si>
  <si>
    <t>**2024-2025 Model Year Push Bumpers**</t>
  </si>
  <si>
    <t>**2022-2025 Model Year Push Bumpers**</t>
  </si>
  <si>
    <t>**2022-2025 Model Year Fender Wraps*</t>
  </si>
  <si>
    <t>**2022-2025 Model Year Headlight Guards**</t>
  </si>
  <si>
    <t xml:space="preserve">CARGO DECK w/ DRAWER MAX
*NOT COMPATIBLE WITH: Rear Window Barrier
*NOT COMPATIBLE WITH: SPT Partition
*INCLUDES REQUIRED:
   -Dual Poly Wall for Recessed Panel Front Partition
   -Radio Box
   -Lower Cargo Deck w/ Rubber Mat
   -Storage Box
   -TPO Single Replacement Seat w/ Center Pull Seat Belt
   -Door Panel Aluminum 2pc Set
*DOES NOT INCLUDE REQUIRED:
   -Recessed Panel Front Partition
</t>
  </si>
  <si>
    <t>Upper Cargo Deck
*REQUIRED:
   -TK1261FDT15F150 OR TK1261FDT15F150RW Cargo Deck w/ Drawer Max NOT INCLUDED</t>
  </si>
  <si>
    <t>***2011-2023 MODEL YEAR SKID PLATE***</t>
  </si>
  <si>
    <t>SK0075CGR11V8</t>
  </si>
  <si>
    <t>***2021-2025 MODEL YEAR DOOR PANELS***</t>
  </si>
  <si>
    <t>*COMPATIBLE With Year Range 2009-2025</t>
  </si>
  <si>
    <t>*COMPATIBLE With Year Range 2015-2025</t>
  </si>
  <si>
    <t>CARGO DECK w/ DRAWER MAX
*COMPATIBLE WITH: Rear Window Barrier
*NOT COMPATIBLE WITH: SPT Partition
*INCLUDES REQUIRED:
   -Dual Poly Wall for Recessed Panel Front Partition
   -Radio Box
   -Lower Cargo Deck w/ Rubber Mat
   -Storage Box
   -Aluminum Replacement Seat For use with Factory Seat Belts
   -Door Panel Aluminum 1pc Driver Side ONLY
   -Rear Window Barrier 1pc
*DOES NOT INCLUDE REQUIRED:
   -Recessed Panel Front Partition</t>
  </si>
  <si>
    <t>TK1340DRT191500CCCL</t>
  </si>
  <si>
    <t>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-Aluminum Replacement Seat For use with Factory Seat Belts
*INCLUDES OPTIONAL ACCESSORIES:
   -Upper Cargo Deck
      -Door Panel Aluminum 1pc Passenger Side ONLY
   -Window Barrier 2pc Set Horizontal Bars
*DOES NOT INCLUDE REQUIRED:
   -Recessed Panel Front Partition</t>
  </si>
  <si>
    <t>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-TPO Replacement Seat with Center Pull Seat Belts
*INCLUDES OPTIONAL ACCESSORIES:
   -Upper Cargo Deck
   -Door Panel Aluminum 1pc Passenger Side ONLY
   -Window Barrier 2pc Set Horizontal Bars
*DOES NOT INCLUDE REQUIRED:
   -Recessed Panel Front Partition</t>
  </si>
  <si>
    <t>CARGO DECK w/ DRAWER MAX
*COMPATIBLE WITH: Rear Window Barrier
*NOT COMPATIBLE WITH: SPT Partition
*INCLUDES REQUIRED:
   -Dual Poly Wall for Recessed Panel Front Partition
   -Radio Box
   -Lower Cargo Deck w/ Rubber Mat
   -Storage Box
   -Door Panel Aluminum 1pc Driver Side ONLY
   -Rear Window Barrier 1pc
   -TPO Replacement Seat with Center Pull Seat Belts
*DOES NOT INCLUDE REQUIRED:
   -Recessed Panel Front Partition</t>
  </si>
  <si>
    <t>***2021-2024 MODEL YEAR BUMPERS***</t>
  </si>
  <si>
    <t>***2021-2024 MODEL YEAR FENDER WRAPS***</t>
  </si>
  <si>
    <t>***2021-2024 MODEL YEAR HEADLIGHT GUARDS***</t>
  </si>
  <si>
    <t>***2021-2025 MODEL YEAR***</t>
  </si>
  <si>
    <t>***2019-2025 MODEL YEAR SINGLE &amp; DUAL PRISONER PARTITIONS***</t>
  </si>
  <si>
    <t>***2019-2025 MODEL YEAR BUMPERS***</t>
  </si>
  <si>
    <t>***2019-2025 MODEL YEAR HEADLIGHT GUARDS***</t>
  </si>
  <si>
    <t>*COMPATIBLE With Year Range 2010-2025</t>
  </si>
  <si>
    <t>***2023-2025 MODEL YEAR BUMPERS***</t>
  </si>
  <si>
    <t>***2023-2025 MODEL YEAR HEADLIGHT GUARDS***</t>
  </si>
  <si>
    <t>***2017-2025 MODEL YEAR***</t>
  </si>
  <si>
    <t>*COMPATIBLE With Year Range 2011-2025</t>
  </si>
  <si>
    <t>*COMPATIBLE With Year Range 2017-2025</t>
  </si>
  <si>
    <t>**2024-2025 Model Year Push Headlight Guards**</t>
  </si>
  <si>
    <t>***2021-2026 MODEL YEAR BUMPERS***</t>
  </si>
  <si>
    <t>***2021-2026 MODEL YEAR BUMPERS TRANSFER KITS***</t>
  </si>
  <si>
    <t>***2021-2026 MODEL YEAR FENDER WRAPS***</t>
  </si>
  <si>
    <t>***2021-2026 MODEL YEAR HEADLIGHT GUARDS***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</si>
</sst>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Red]&quot;$&quot;#,##0.00"/>
    <numFmt numFmtId="166" formatCode="mm/dd/yy;@"/>
    <numFmt numFmtId="167" formatCode="0;[Red]0"/>
  </numFmts>
  <fonts count="72" x14ac:knownFonts="1">
    <font>
      <sz val="11"/>
      <color theme="1"/>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6"/>
      <name val="Arial"/>
      <family val="2"/>
    </font>
    <font>
      <sz val="16"/>
      <name val="Arial"/>
      <family val="2"/>
    </font>
    <font>
      <u/>
      <sz val="10"/>
      <color theme="10"/>
      <name val="Arial"/>
      <family val="2"/>
    </font>
    <font>
      <u/>
      <sz val="18"/>
      <color theme="10"/>
      <name val="Arial"/>
      <family val="2"/>
    </font>
    <font>
      <sz val="14"/>
      <color rgb="FF0070C0"/>
      <name val="Calibri"/>
      <family val="2"/>
      <scheme val="minor"/>
    </font>
    <font>
      <sz val="11"/>
      <color theme="1"/>
      <name val="Calibri"/>
      <family val="2"/>
      <scheme val="minor"/>
    </font>
    <font>
      <sz val="12"/>
      <color theme="1"/>
      <name val="Calibri"/>
      <family val="2"/>
      <scheme val="minor"/>
    </font>
    <font>
      <b/>
      <sz val="11"/>
      <color rgb="FFFF0000"/>
      <name val="Calibri"/>
      <family val="2"/>
      <scheme val="minor"/>
    </font>
    <font>
      <b/>
      <sz val="10"/>
      <color rgb="FFFF0000"/>
      <name val="Calibri"/>
      <family val="2"/>
      <scheme val="minor"/>
    </font>
    <font>
      <b/>
      <sz val="14"/>
      <color theme="1"/>
      <name val="Calibri"/>
      <family val="2"/>
      <scheme val="minor"/>
    </font>
    <font>
      <b/>
      <i/>
      <sz val="11"/>
      <color theme="1"/>
      <name val="Calibri"/>
      <family val="2"/>
      <scheme val="minor"/>
    </font>
    <font>
      <b/>
      <i/>
      <sz val="11"/>
      <color rgb="FF000000"/>
      <name val="Calibri"/>
      <family val="2"/>
      <scheme val="minor"/>
    </font>
    <font>
      <sz val="11"/>
      <name val="Calibri"/>
      <family val="2"/>
      <scheme val="minor"/>
    </font>
    <font>
      <b/>
      <sz val="11"/>
      <color theme="0"/>
      <name val="Calibri"/>
      <family val="2"/>
      <scheme val="minor"/>
    </font>
    <font>
      <sz val="8"/>
      <name val="Calibri"/>
      <family val="2"/>
      <scheme val="minor"/>
    </font>
    <font>
      <u/>
      <sz val="11"/>
      <color theme="11"/>
      <name val="Calibri"/>
      <family val="2"/>
      <scheme val="minor"/>
    </font>
    <font>
      <b/>
      <sz val="11"/>
      <name val="Calibri"/>
      <family val="2"/>
      <scheme val="minor"/>
    </font>
    <font>
      <b/>
      <i/>
      <sz val="9"/>
      <color theme="1"/>
      <name val="Calibri"/>
      <family val="2"/>
      <scheme val="minor"/>
    </font>
    <font>
      <sz val="11"/>
      <color rgb="FFFF0000"/>
      <name val="Calibri"/>
      <family val="2"/>
      <scheme val="minor"/>
    </font>
    <font>
      <b/>
      <i/>
      <sz val="11"/>
      <name val="Calibri"/>
      <family val="2"/>
      <scheme val="minor"/>
    </font>
    <font>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b/>
      <sz val="16"/>
      <color rgb="FFFF0000"/>
      <name val="Calibri"/>
      <family val="2"/>
      <scheme val="minor"/>
    </font>
    <font>
      <b/>
      <sz val="16"/>
      <name val="Calibri"/>
      <family val="2"/>
      <scheme val="minor"/>
    </font>
    <font>
      <b/>
      <sz val="10"/>
      <color theme="0"/>
      <name val="Calibri"/>
      <family val="2"/>
      <scheme val="minor"/>
    </font>
    <font>
      <sz val="10"/>
      <color rgb="FF000000"/>
      <name val="Calibri"/>
      <family val="2"/>
      <scheme val="minor"/>
    </font>
    <font>
      <b/>
      <i/>
      <sz val="10"/>
      <color rgb="FFFF0000"/>
      <name val="Calibri"/>
      <family val="2"/>
      <scheme val="minor"/>
    </font>
    <font>
      <b/>
      <sz val="10"/>
      <color rgb="FF0070C0"/>
      <name val="Calibri"/>
      <family val="2"/>
      <scheme val="minor"/>
    </font>
    <font>
      <b/>
      <sz val="26"/>
      <color theme="1"/>
      <name val="Calibri"/>
      <family val="2"/>
      <scheme val="minor"/>
    </font>
    <font>
      <b/>
      <sz val="44"/>
      <color rgb="FFFF0000"/>
      <name val="Arial"/>
      <family val="2"/>
    </font>
    <font>
      <b/>
      <sz val="12"/>
      <name val="Arial"/>
      <family val="2"/>
    </font>
    <font>
      <b/>
      <sz val="16"/>
      <color theme="0"/>
      <name val="Calibri"/>
      <family val="2"/>
      <scheme val="minor"/>
    </font>
    <font>
      <b/>
      <sz val="9"/>
      <name val="Calibri"/>
      <family val="2"/>
    </font>
    <font>
      <b/>
      <sz val="11"/>
      <name val="Calibri"/>
      <family val="2"/>
    </font>
    <font>
      <b/>
      <sz val="9"/>
      <color theme="0"/>
      <name val="Calibri"/>
      <family val="2"/>
      <scheme val="minor"/>
    </font>
    <font>
      <sz val="9"/>
      <color theme="0"/>
      <name val="Calibri"/>
      <family val="2"/>
      <scheme val="minor"/>
    </font>
    <font>
      <sz val="10"/>
      <color rgb="FF000000"/>
      <name val="Calibri"/>
      <family val="2"/>
    </font>
    <font>
      <b/>
      <i/>
      <sz val="11"/>
      <color theme="0"/>
      <name val="Calibri"/>
      <family val="2"/>
      <scheme val="minor"/>
    </font>
    <font>
      <b/>
      <u/>
      <sz val="26"/>
      <name val="Calibri"/>
      <family val="2"/>
      <scheme val="minor"/>
    </font>
    <font>
      <b/>
      <sz val="11"/>
      <color theme="1"/>
      <name val="Calibri"/>
      <family val="2"/>
    </font>
    <font>
      <b/>
      <sz val="18"/>
      <color rgb="FFFF0000"/>
      <name val="Calibri"/>
      <family val="2"/>
      <scheme val="minor"/>
    </font>
    <font>
      <b/>
      <sz val="20"/>
      <color rgb="FFFF0000"/>
      <name val="Calibri"/>
      <family val="2"/>
      <scheme val="minor"/>
    </font>
    <font>
      <b/>
      <sz val="10"/>
      <color rgb="FF000000"/>
      <name val="Calibri"/>
      <family val="2"/>
    </font>
    <font>
      <b/>
      <sz val="10"/>
      <color rgb="FFFF0000"/>
      <name val="Calibri"/>
      <family val="2"/>
    </font>
    <font>
      <sz val="11"/>
      <color theme="0" tint="-0.14999847407452621"/>
      <name val="Calibri"/>
      <family val="2"/>
      <scheme val="minor"/>
    </font>
    <font>
      <b/>
      <i/>
      <sz val="9"/>
      <color theme="0"/>
      <name val="Calibri"/>
      <family val="2"/>
      <scheme val="minor"/>
    </font>
    <font>
      <b/>
      <sz val="9"/>
      <color theme="0"/>
      <name val="Calibri"/>
      <family val="2"/>
    </font>
    <font>
      <b/>
      <sz val="12"/>
      <color theme="0"/>
      <name val="Calibri"/>
      <family val="2"/>
      <scheme val="minor"/>
    </font>
    <font>
      <sz val="10"/>
      <color theme="0"/>
      <name val="Calibri"/>
      <family val="2"/>
    </font>
    <font>
      <b/>
      <sz val="15"/>
      <color theme="0"/>
      <name val="Calibri"/>
      <family val="2"/>
      <scheme val="minor"/>
    </font>
    <font>
      <b/>
      <sz val="15"/>
      <name val="Calibri"/>
      <family val="2"/>
      <scheme val="minor"/>
    </font>
    <font>
      <sz val="15"/>
      <color theme="1"/>
      <name val="Calibri"/>
      <family val="2"/>
      <scheme val="minor"/>
    </font>
    <font>
      <sz val="10"/>
      <color rgb="FF000000"/>
      <name val="Times New Roman"/>
      <family val="1"/>
    </font>
    <font>
      <b/>
      <sz val="12"/>
      <color rgb="FFFF0000"/>
      <name val="Calibri"/>
      <family val="2"/>
      <scheme val="minor"/>
    </font>
    <font>
      <sz val="11"/>
      <color rgb="FF00B050"/>
      <name val="Calibri"/>
      <family val="2"/>
      <scheme val="minor"/>
    </font>
    <font>
      <sz val="11"/>
      <color rgb="FF7030A0"/>
      <name val="Calibri"/>
      <family val="2"/>
      <scheme val="minor"/>
    </font>
    <font>
      <b/>
      <sz val="14"/>
      <color rgb="FFFF0000"/>
      <name val="Calibri"/>
      <family val="2"/>
      <scheme val="minor"/>
    </font>
    <font>
      <b/>
      <sz val="48"/>
      <color rgb="FFFF0000"/>
      <name val="Calibri"/>
      <family val="2"/>
      <scheme val="minor"/>
    </font>
    <font>
      <b/>
      <sz val="72"/>
      <color rgb="FFFF0000"/>
      <name val="Calibri"/>
      <family val="2"/>
      <scheme val="minor"/>
    </font>
    <font>
      <b/>
      <u/>
      <sz val="12"/>
      <color rgb="FFFF0000"/>
      <name val="Calibri"/>
      <family val="2"/>
      <scheme val="minor"/>
    </font>
    <font>
      <b/>
      <u/>
      <sz val="12"/>
      <color theme="0"/>
      <name val="Calibri"/>
      <family val="2"/>
      <scheme val="minor"/>
    </font>
    <font>
      <sz val="12"/>
      <color theme="0"/>
      <name val="Calibri"/>
      <family val="2"/>
      <scheme val="minor"/>
    </font>
    <font>
      <sz val="12"/>
      <color rgb="FFFF000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11">
    <xf numFmtId="0" fontId="0" fillId="0" borderId="0"/>
    <xf numFmtId="0" fontId="9" fillId="0" borderId="0" applyNumberFormat="0" applyFill="0" applyBorder="0" applyAlignment="0" applyProtection="0">
      <alignment vertical="top"/>
      <protection locked="0"/>
    </xf>
    <xf numFmtId="44" fontId="12" fillId="0" borderId="0" applyFont="0" applyFill="0" applyBorder="0" applyAlignment="0" applyProtection="0"/>
    <xf numFmtId="9" fontId="1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12" fillId="0" borderId="0" applyFont="0" applyFill="0" applyBorder="0" applyAlignment="0" applyProtection="0"/>
    <xf numFmtId="0" fontId="61" fillId="0" borderId="0"/>
    <xf numFmtId="43" fontId="61" fillId="0" borderId="0" applyFont="0" applyFill="0" applyBorder="0" applyAlignment="0" applyProtection="0"/>
  </cellStyleXfs>
  <cellXfs count="445">
    <xf numFmtId="0" fontId="0" fillId="0" borderId="0" xfId="0"/>
    <xf numFmtId="0" fontId="0" fillId="3" borderId="0" xfId="0" applyFill="1"/>
    <xf numFmtId="0" fontId="15" fillId="3" borderId="0" xfId="0" applyFont="1" applyFill="1" applyAlignment="1">
      <alignment horizontal="center" vertical="center" wrapText="1"/>
    </xf>
    <xf numFmtId="49" fontId="24" fillId="3" borderId="0" xfId="0" applyNumberFormat="1" applyFont="1" applyFill="1"/>
    <xf numFmtId="0" fontId="15" fillId="3" borderId="0" xfId="0" applyFont="1" applyFill="1" applyAlignment="1">
      <alignment horizontal="center" vertical="center"/>
    </xf>
    <xf numFmtId="49" fontId="17" fillId="3" borderId="0" xfId="0" applyNumberFormat="1" applyFont="1" applyFill="1"/>
    <xf numFmtId="49" fontId="15" fillId="3" borderId="0" xfId="0" applyNumberFormat="1" applyFont="1" applyFill="1" applyAlignment="1">
      <alignment horizontal="center" vertical="center"/>
    </xf>
    <xf numFmtId="49" fontId="15" fillId="3" borderId="0" xfId="0" applyNumberFormat="1" applyFont="1" applyFill="1" applyAlignment="1">
      <alignment vertical="center"/>
    </xf>
    <xf numFmtId="49" fontId="29" fillId="3" borderId="0" xfId="0" applyNumberFormat="1" applyFont="1" applyFill="1" applyAlignment="1">
      <alignment horizontal="center" vertical="center" wrapText="1"/>
    </xf>
    <xf numFmtId="49" fontId="4" fillId="0" borderId="7" xfId="0" applyNumberFormat="1" applyFont="1" applyBorder="1" applyAlignment="1">
      <alignment vertical="center" wrapText="1"/>
    </xf>
    <xf numFmtId="49" fontId="4" fillId="3" borderId="0" xfId="0" applyNumberFormat="1" applyFont="1" applyFill="1" applyAlignment="1">
      <alignment vertical="center"/>
    </xf>
    <xf numFmtId="49"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vertical="center" wrapText="1"/>
    </xf>
    <xf numFmtId="49" fontId="30" fillId="0" borderId="7" xfId="0" applyNumberFormat="1" applyFont="1" applyBorder="1" applyAlignment="1">
      <alignment vertical="center" wrapText="1"/>
    </xf>
    <xf numFmtId="0" fontId="1" fillId="4" borderId="7" xfId="0" applyFont="1" applyFill="1" applyBorder="1" applyAlignment="1">
      <alignment horizontal="center" vertical="top"/>
    </xf>
    <xf numFmtId="0" fontId="0" fillId="3" borderId="0" xfId="0" applyFill="1" applyAlignment="1">
      <alignment vertical="top"/>
    </xf>
    <xf numFmtId="0" fontId="27" fillId="2" borderId="0" xfId="0" applyFont="1" applyFill="1" applyAlignment="1">
      <alignment horizontal="center" vertical="top"/>
    </xf>
    <xf numFmtId="0" fontId="4" fillId="3" borderId="0" xfId="0" applyFont="1" applyFill="1" applyAlignment="1">
      <alignment vertical="top"/>
    </xf>
    <xf numFmtId="44" fontId="1" fillId="4" borderId="7" xfId="2" applyFont="1" applyFill="1" applyBorder="1" applyAlignment="1">
      <alignment horizontal="center" vertical="top"/>
    </xf>
    <xf numFmtId="165" fontId="1" fillId="4" borderId="7" xfId="0" applyNumberFormat="1" applyFont="1" applyFill="1" applyBorder="1" applyAlignment="1">
      <alignment horizontal="center" vertical="top"/>
    </xf>
    <xf numFmtId="165" fontId="6" fillId="4" borderId="7" xfId="0" applyNumberFormat="1" applyFont="1" applyFill="1" applyBorder="1" applyAlignment="1">
      <alignment horizontal="center" vertical="top"/>
    </xf>
    <xf numFmtId="49" fontId="4" fillId="3" borderId="7" xfId="0" applyNumberFormat="1" applyFont="1" applyFill="1" applyBorder="1" applyAlignment="1">
      <alignment vertical="center" wrapText="1"/>
    </xf>
    <xf numFmtId="0" fontId="4" fillId="3" borderId="7" xfId="0" applyFont="1" applyFill="1" applyBorder="1" applyAlignment="1">
      <alignment vertical="center" wrapText="1"/>
    </xf>
    <xf numFmtId="0" fontId="6" fillId="3" borderId="0" xfId="0" applyFont="1" applyFill="1" applyAlignment="1">
      <alignment horizontal="center" vertical="center"/>
    </xf>
    <xf numFmtId="0" fontId="4" fillId="3" borderId="0" xfId="0" applyFont="1" applyFill="1" applyAlignment="1">
      <alignment vertical="center" wrapText="1"/>
    </xf>
    <xf numFmtId="49" fontId="17" fillId="3" borderId="0" xfId="0" applyNumberFormat="1" applyFont="1" applyFill="1" applyAlignment="1">
      <alignment vertical="top"/>
    </xf>
    <xf numFmtId="49" fontId="0" fillId="3" borderId="0" xfId="0" applyNumberFormat="1" applyFill="1" applyAlignment="1">
      <alignment vertical="top"/>
    </xf>
    <xf numFmtId="0" fontId="1" fillId="3" borderId="0" xfId="0" applyFont="1" applyFill="1" applyAlignment="1">
      <alignment vertical="top"/>
    </xf>
    <xf numFmtId="165" fontId="1" fillId="3" borderId="7" xfId="0" applyNumberFormat="1" applyFont="1" applyFill="1" applyBorder="1" applyAlignment="1">
      <alignment horizontal="center" vertical="top"/>
    </xf>
    <xf numFmtId="0" fontId="1" fillId="3" borderId="0" xfId="0" applyFont="1" applyFill="1" applyAlignment="1">
      <alignment horizontal="center" vertical="top"/>
    </xf>
    <xf numFmtId="49" fontId="1" fillId="3" borderId="0" xfId="0" applyNumberFormat="1" applyFont="1" applyFill="1" applyAlignment="1">
      <alignment vertical="top"/>
    </xf>
    <xf numFmtId="0" fontId="2" fillId="3" borderId="0" xfId="0" applyFont="1" applyFill="1" applyAlignment="1">
      <alignment vertical="top"/>
    </xf>
    <xf numFmtId="0" fontId="6" fillId="4" borderId="7"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2" xfId="0" applyFont="1" applyFill="1" applyBorder="1" applyAlignment="1">
      <alignment vertical="center" wrapText="1"/>
    </xf>
    <xf numFmtId="49" fontId="29" fillId="3" borderId="0" xfId="0" applyNumberFormat="1" applyFont="1" applyFill="1" applyAlignment="1">
      <alignment horizontal="center" vertical="center"/>
    </xf>
    <xf numFmtId="49" fontId="15" fillId="3" borderId="0" xfId="0" applyNumberFormat="1" applyFont="1" applyFill="1" applyAlignment="1">
      <alignment horizontal="center" vertical="center" wrapText="1"/>
    </xf>
    <xf numFmtId="0" fontId="29" fillId="3" borderId="0" xfId="0" applyFont="1" applyFill="1" applyAlignment="1">
      <alignment horizontal="center" vertical="center"/>
    </xf>
    <xf numFmtId="0" fontId="30" fillId="3" borderId="7" xfId="0" applyFont="1" applyFill="1" applyBorder="1" applyAlignment="1">
      <alignment vertical="center" wrapText="1"/>
    </xf>
    <xf numFmtId="0" fontId="34" fillId="3" borderId="7" xfId="0" applyFont="1" applyFill="1" applyBorder="1" applyAlignment="1">
      <alignment vertical="center" wrapText="1"/>
    </xf>
    <xf numFmtId="0" fontId="29" fillId="3" borderId="0" xfId="0" applyFont="1" applyFill="1" applyAlignment="1">
      <alignment horizontal="center" vertical="center" wrapText="1"/>
    </xf>
    <xf numFmtId="0" fontId="30" fillId="0" borderId="7" xfId="0" applyFont="1" applyBorder="1" applyAlignment="1">
      <alignment vertical="center" wrapText="1"/>
    </xf>
    <xf numFmtId="7" fontId="1" fillId="3" borderId="7" xfId="0" applyNumberFormat="1" applyFont="1" applyFill="1" applyBorder="1" applyAlignment="1">
      <alignment horizontal="center" vertical="top"/>
    </xf>
    <xf numFmtId="8" fontId="1" fillId="3" borderId="7" xfId="0" applyNumberFormat="1" applyFont="1" applyFill="1" applyBorder="1" applyAlignment="1">
      <alignment horizontal="center" vertical="top"/>
    </xf>
    <xf numFmtId="164" fontId="1" fillId="3" borderId="7" xfId="0" applyNumberFormat="1" applyFont="1" applyFill="1" applyBorder="1" applyAlignment="1">
      <alignment horizontal="center" vertical="top"/>
    </xf>
    <xf numFmtId="164" fontId="1" fillId="3" borderId="0" xfId="0" applyNumberFormat="1" applyFont="1" applyFill="1" applyAlignment="1">
      <alignment horizontal="center" vertical="top"/>
    </xf>
    <xf numFmtId="49" fontId="4" fillId="3" borderId="7" xfId="0" applyNumberFormat="1" applyFont="1" applyFill="1" applyBorder="1" applyAlignment="1">
      <alignment wrapText="1"/>
    </xf>
    <xf numFmtId="0" fontId="6" fillId="4" borderId="7" xfId="0" applyFont="1" applyFill="1" applyBorder="1" applyAlignment="1">
      <alignment horizontal="center" vertical="center"/>
    </xf>
    <xf numFmtId="0" fontId="4" fillId="3" borderId="0" xfId="0" applyFont="1" applyFill="1" applyAlignment="1">
      <alignment vertical="center"/>
    </xf>
    <xf numFmtId="49" fontId="4" fillId="3" borderId="7" xfId="0" applyNumberFormat="1" applyFont="1" applyFill="1" applyBorder="1" applyAlignment="1">
      <alignment vertical="center"/>
    </xf>
    <xf numFmtId="0" fontId="20" fillId="2" borderId="3" xfId="0" applyFont="1" applyFill="1" applyBorder="1" applyAlignment="1">
      <alignment vertical="top"/>
    </xf>
    <xf numFmtId="0" fontId="27" fillId="2" borderId="4" xfId="0" applyFont="1" applyFill="1" applyBorder="1" applyAlignment="1">
      <alignment horizontal="center" vertical="center"/>
    </xf>
    <xf numFmtId="49" fontId="30" fillId="3" borderId="7" xfId="0" applyNumberFormat="1" applyFont="1" applyFill="1" applyBorder="1" applyAlignment="1">
      <alignment vertical="center" wrapText="1"/>
    </xf>
    <xf numFmtId="0" fontId="0" fillId="6" borderId="0" xfId="0" applyFill="1" applyAlignment="1">
      <alignment horizontal="right" vertical="top"/>
    </xf>
    <xf numFmtId="0" fontId="35" fillId="3" borderId="0" xfId="0" applyFont="1" applyFill="1" applyAlignment="1">
      <alignment horizontal="center" vertical="center"/>
    </xf>
    <xf numFmtId="0" fontId="19" fillId="3" borderId="0" xfId="0" applyFont="1" applyFill="1" applyAlignment="1">
      <alignment vertical="top"/>
    </xf>
    <xf numFmtId="49" fontId="19" fillId="3" borderId="0" xfId="0" applyNumberFormat="1" applyFont="1" applyFill="1" applyAlignment="1">
      <alignment vertical="top"/>
    </xf>
    <xf numFmtId="0" fontId="27" fillId="2" borderId="0" xfId="0" applyFont="1" applyFill="1" applyAlignment="1">
      <alignment horizontal="center" vertical="center"/>
    </xf>
    <xf numFmtId="49" fontId="6" fillId="0" borderId="0" xfId="0" applyNumberFormat="1" applyFont="1" applyAlignment="1">
      <alignment horizontal="center" vertical="center" wrapText="1"/>
    </xf>
    <xf numFmtId="0" fontId="2" fillId="3" borderId="0" xfId="0" applyFont="1" applyFill="1" applyAlignment="1">
      <alignment horizontal="center" vertical="top"/>
    </xf>
    <xf numFmtId="0" fontId="27" fillId="3" borderId="0" xfId="0" applyFont="1" applyFill="1" applyAlignment="1">
      <alignment vertical="center"/>
    </xf>
    <xf numFmtId="0" fontId="23" fillId="3" borderId="0" xfId="0" applyFont="1" applyFill="1" applyAlignment="1">
      <alignment horizontal="center" vertical="center" wrapText="1"/>
    </xf>
    <xf numFmtId="0" fontId="23" fillId="4" borderId="7" xfId="0" applyFont="1" applyFill="1" applyBorder="1" applyAlignment="1">
      <alignment vertical="top"/>
    </xf>
    <xf numFmtId="49" fontId="20" fillId="3" borderId="0" xfId="0" applyNumberFormat="1" applyFont="1" applyFill="1" applyAlignment="1">
      <alignment vertical="top"/>
    </xf>
    <xf numFmtId="0" fontId="20" fillId="3" borderId="0" xfId="0" applyFont="1" applyFill="1" applyAlignment="1">
      <alignment vertical="top"/>
    </xf>
    <xf numFmtId="0" fontId="23" fillId="3" borderId="0" xfId="0" applyFont="1" applyFill="1" applyAlignment="1">
      <alignment vertical="top"/>
    </xf>
    <xf numFmtId="0" fontId="26" fillId="3" borderId="0" xfId="0" applyFont="1" applyFill="1" applyAlignment="1">
      <alignment vertical="top"/>
    </xf>
    <xf numFmtId="0" fontId="2" fillId="3" borderId="0" xfId="0" applyFont="1" applyFill="1" applyAlignment="1">
      <alignment vertical="center"/>
    </xf>
    <xf numFmtId="0" fontId="19" fillId="3" borderId="7" xfId="0" applyFont="1" applyFill="1" applyBorder="1" applyAlignment="1">
      <alignment vertical="center" wrapText="1"/>
    </xf>
    <xf numFmtId="0" fontId="0" fillId="3" borderId="0" xfId="0" applyFill="1" applyAlignment="1">
      <alignment vertical="center"/>
    </xf>
    <xf numFmtId="0" fontId="20" fillId="2" borderId="0" xfId="0" applyFont="1" applyFill="1" applyAlignment="1">
      <alignment vertical="top"/>
    </xf>
    <xf numFmtId="0" fontId="0" fillId="6" borderId="0" xfId="0" applyFill="1" applyAlignment="1">
      <alignment vertical="top"/>
    </xf>
    <xf numFmtId="49" fontId="23" fillId="3" borderId="0" xfId="0" applyNumberFormat="1" applyFont="1" applyFill="1" applyAlignment="1">
      <alignment vertical="top"/>
    </xf>
    <xf numFmtId="7" fontId="3" fillId="3" borderId="7" xfId="0" applyNumberFormat="1" applyFont="1" applyFill="1" applyBorder="1" applyAlignment="1">
      <alignment horizontal="center" vertical="top"/>
    </xf>
    <xf numFmtId="164" fontId="23" fillId="3" borderId="7" xfId="0" applyNumberFormat="1" applyFont="1" applyFill="1" applyBorder="1" applyAlignment="1">
      <alignment horizontal="center" vertical="top"/>
    </xf>
    <xf numFmtId="49" fontId="36" fillId="3" borderId="0" xfId="0" applyNumberFormat="1" applyFont="1" applyFill="1" applyAlignment="1">
      <alignment horizontal="center" vertical="center" wrapText="1"/>
    </xf>
    <xf numFmtId="0" fontId="36" fillId="3" borderId="0" xfId="0" applyFont="1" applyFill="1" applyAlignment="1">
      <alignment horizontal="center" vertical="center"/>
    </xf>
    <xf numFmtId="0" fontId="4" fillId="3" borderId="0" xfId="0" applyFont="1" applyFill="1" applyAlignment="1" applyProtection="1">
      <alignment vertical="top"/>
      <protection hidden="1"/>
    </xf>
    <xf numFmtId="0" fontId="1" fillId="4" borderId="7" xfId="0" applyFont="1" applyFill="1" applyBorder="1" applyAlignment="1" applyProtection="1">
      <alignment horizontal="center" vertical="top"/>
      <protection hidden="1"/>
    </xf>
    <xf numFmtId="49" fontId="17" fillId="3" borderId="0" xfId="0" applyNumberFormat="1" applyFont="1" applyFill="1" applyProtection="1">
      <protection hidden="1"/>
    </xf>
    <xf numFmtId="49" fontId="4" fillId="0" borderId="7" xfId="0" applyNumberFormat="1" applyFont="1" applyBorder="1" applyAlignment="1" applyProtection="1">
      <alignment vertical="center" wrapText="1"/>
      <protection hidden="1"/>
    </xf>
    <xf numFmtId="49" fontId="15" fillId="3" borderId="0" xfId="0" applyNumberFormat="1" applyFont="1" applyFill="1" applyAlignment="1" applyProtection="1">
      <alignment horizontal="center" vertical="center"/>
      <protection hidden="1"/>
    </xf>
    <xf numFmtId="49" fontId="29" fillId="3" borderId="0" xfId="0" applyNumberFormat="1" applyFont="1" applyFill="1" applyAlignment="1" applyProtection="1">
      <alignment horizontal="center" vertical="center" wrapText="1"/>
      <protection hidden="1"/>
    </xf>
    <xf numFmtId="49" fontId="6" fillId="3" borderId="0" xfId="0" applyNumberFormat="1" applyFont="1" applyFill="1" applyAlignment="1" applyProtection="1">
      <alignment horizontal="center" vertical="center"/>
      <protection hidden="1"/>
    </xf>
    <xf numFmtId="49" fontId="6" fillId="3" borderId="0" xfId="0" applyNumberFormat="1" applyFont="1" applyFill="1" applyAlignment="1" applyProtection="1">
      <alignment horizontal="center" vertical="center" wrapText="1"/>
      <protection hidden="1"/>
    </xf>
    <xf numFmtId="49" fontId="4" fillId="3" borderId="7" xfId="0" applyNumberFormat="1" applyFont="1" applyFill="1" applyBorder="1" applyAlignment="1" applyProtection="1">
      <alignment vertical="center" wrapText="1"/>
      <protection hidden="1"/>
    </xf>
    <xf numFmtId="0" fontId="4" fillId="3" borderId="0" xfId="0" applyFont="1" applyFill="1" applyAlignment="1" applyProtection="1">
      <alignment vertical="top" wrapText="1"/>
      <protection hidden="1"/>
    </xf>
    <xf numFmtId="0" fontId="1" fillId="3" borderId="0" xfId="0" applyFont="1" applyFill="1" applyAlignment="1" applyProtection="1">
      <alignment vertical="top"/>
      <protection hidden="1"/>
    </xf>
    <xf numFmtId="0" fontId="0" fillId="3" borderId="0" xfId="0" applyFill="1" applyAlignment="1">
      <alignment horizontal="center"/>
    </xf>
    <xf numFmtId="49" fontId="2" fillId="3" borderId="0" xfId="0" applyNumberFormat="1" applyFont="1" applyFill="1" applyAlignment="1">
      <alignment vertical="top"/>
    </xf>
    <xf numFmtId="49" fontId="26" fillId="3" borderId="0" xfId="0" applyNumberFormat="1" applyFont="1" applyFill="1"/>
    <xf numFmtId="165" fontId="20" fillId="3" borderId="0" xfId="0" applyNumberFormat="1" applyFont="1" applyFill="1" applyAlignment="1">
      <alignment horizontal="center" vertical="top"/>
    </xf>
    <xf numFmtId="0" fontId="16" fillId="3" borderId="0" xfId="0" applyFont="1" applyFill="1"/>
    <xf numFmtId="4" fontId="7" fillId="3" borderId="0" xfId="0" applyNumberFormat="1" applyFont="1" applyFill="1"/>
    <xf numFmtId="4" fontId="8" fillId="3" borderId="0" xfId="0" applyNumberFormat="1" applyFont="1" applyFill="1"/>
    <xf numFmtId="4" fontId="8" fillId="3" borderId="0" xfId="0" applyNumberFormat="1" applyFont="1" applyFill="1" applyAlignment="1">
      <alignment horizontal="center"/>
    </xf>
    <xf numFmtId="4" fontId="7" fillId="3" borderId="0" xfId="0" applyNumberFormat="1" applyFont="1" applyFill="1" applyAlignment="1">
      <alignment horizontal="center"/>
    </xf>
    <xf numFmtId="4" fontId="10" fillId="3" borderId="0" xfId="1" applyNumberFormat="1" applyFont="1" applyFill="1" applyBorder="1" applyAlignment="1" applyProtection="1"/>
    <xf numFmtId="4" fontId="11" fillId="3" borderId="0" xfId="0" applyNumberFormat="1" applyFont="1" applyFill="1"/>
    <xf numFmtId="0" fontId="0" fillId="3" borderId="0" xfId="0" applyFill="1" applyAlignment="1">
      <alignment horizontal="right"/>
    </xf>
    <xf numFmtId="14" fontId="0" fillId="3" borderId="0" xfId="0" applyNumberFormat="1" applyFill="1"/>
    <xf numFmtId="0" fontId="0" fillId="3" borderId="0" xfId="0" applyFill="1" applyAlignment="1">
      <alignment horizontal="left" vertical="top"/>
    </xf>
    <xf numFmtId="0" fontId="13" fillId="3" borderId="0" xfId="0" applyFont="1" applyFill="1" applyAlignment="1">
      <alignment horizontal="left" vertical="top"/>
    </xf>
    <xf numFmtId="0" fontId="1" fillId="3" borderId="5" xfId="0" applyFont="1" applyFill="1" applyBorder="1" applyAlignment="1">
      <alignment horizontal="left" vertical="top"/>
    </xf>
    <xf numFmtId="0" fontId="32" fillId="4" borderId="0" xfId="0" applyFont="1" applyFill="1" applyAlignment="1">
      <alignment horizontal="center" vertical="center"/>
    </xf>
    <xf numFmtId="0" fontId="6" fillId="4" borderId="7" xfId="0" applyFont="1" applyFill="1" applyBorder="1" applyAlignment="1" applyProtection="1">
      <alignment horizontal="center" vertical="center"/>
      <protection hidden="1"/>
    </xf>
    <xf numFmtId="0" fontId="1" fillId="3" borderId="7" xfId="0" applyFont="1" applyFill="1" applyBorder="1" applyAlignment="1" applyProtection="1">
      <alignment vertical="top"/>
      <protection hidden="1"/>
    </xf>
    <xf numFmtId="164" fontId="1" fillId="3" borderId="0" xfId="2" applyNumberFormat="1" applyFont="1" applyFill="1" applyAlignment="1">
      <alignment horizontal="center" vertical="top"/>
    </xf>
    <xf numFmtId="0" fontId="20" fillId="3" borderId="0" xfId="0" applyFont="1" applyFill="1" applyAlignment="1">
      <alignment horizontal="center" vertical="top"/>
    </xf>
    <xf numFmtId="164" fontId="23" fillId="3" borderId="7" xfId="3" applyNumberFormat="1" applyFont="1" applyFill="1" applyBorder="1" applyAlignment="1">
      <alignment horizontal="center" vertical="top"/>
    </xf>
    <xf numFmtId="165" fontId="23" fillId="3" borderId="7" xfId="0" applyNumberFormat="1" applyFont="1" applyFill="1" applyBorder="1" applyAlignment="1">
      <alignment horizontal="center" vertical="top"/>
    </xf>
    <xf numFmtId="164" fontId="20" fillId="3" borderId="0" xfId="0" applyNumberFormat="1" applyFont="1" applyFill="1" applyAlignment="1">
      <alignment vertical="top"/>
    </xf>
    <xf numFmtId="0" fontId="1" fillId="3" borderId="5" xfId="0" applyFont="1" applyFill="1" applyBorder="1" applyAlignment="1">
      <alignment horizontal="left" indent="1"/>
    </xf>
    <xf numFmtId="0" fontId="1" fillId="3" borderId="5" xfId="0" applyFont="1" applyFill="1" applyBorder="1"/>
    <xf numFmtId="0" fontId="30" fillId="3" borderId="0" xfId="0" applyFont="1" applyFill="1" applyAlignment="1" applyProtection="1">
      <alignment vertical="top"/>
      <protection hidden="1"/>
    </xf>
    <xf numFmtId="164" fontId="14" fillId="3" borderId="0" xfId="2" applyNumberFormat="1" applyFont="1" applyFill="1" applyAlignment="1">
      <alignment horizontal="right" vertical="top"/>
    </xf>
    <xf numFmtId="49" fontId="5" fillId="3" borderId="7" xfId="0" applyNumberFormat="1" applyFont="1" applyFill="1" applyBorder="1" applyAlignment="1">
      <alignment vertical="top"/>
    </xf>
    <xf numFmtId="0" fontId="5" fillId="3" borderId="7" xfId="0" applyFont="1" applyFill="1" applyBorder="1" applyAlignment="1">
      <alignment vertical="top"/>
    </xf>
    <xf numFmtId="0" fontId="5" fillId="3" borderId="8" xfId="0" applyFont="1" applyFill="1" applyBorder="1" applyAlignment="1">
      <alignment vertical="top"/>
    </xf>
    <xf numFmtId="49" fontId="5" fillId="3" borderId="6" xfId="0" applyNumberFormat="1" applyFont="1" applyFill="1" applyBorder="1" applyAlignment="1">
      <alignment vertical="top"/>
    </xf>
    <xf numFmtId="0" fontId="5" fillId="3" borderId="1" xfId="0" applyFont="1" applyFill="1" applyBorder="1" applyAlignment="1">
      <alignment vertical="top"/>
    </xf>
    <xf numFmtId="49" fontId="41" fillId="3" borderId="7" xfId="0" applyNumberFormat="1" applyFont="1" applyFill="1" applyBorder="1" applyAlignment="1">
      <alignment vertical="top" wrapText="1"/>
    </xf>
    <xf numFmtId="49" fontId="1" fillId="3" borderId="7" xfId="0" applyNumberFormat="1" applyFont="1" applyFill="1" applyBorder="1" applyAlignment="1" applyProtection="1">
      <alignment vertical="top"/>
      <protection hidden="1"/>
    </xf>
    <xf numFmtId="0" fontId="20" fillId="2" borderId="4" xfId="0" applyFont="1" applyFill="1" applyBorder="1" applyAlignment="1">
      <alignment vertical="top"/>
    </xf>
    <xf numFmtId="0" fontId="3" fillId="3" borderId="7" xfId="0" applyFont="1" applyFill="1" applyBorder="1" applyAlignment="1">
      <alignment vertical="top"/>
    </xf>
    <xf numFmtId="0" fontId="1" fillId="3" borderId="7" xfId="0" applyFont="1" applyFill="1" applyBorder="1" applyAlignment="1">
      <alignment vertical="top"/>
    </xf>
    <xf numFmtId="49" fontId="1" fillId="3" borderId="7" xfId="0" applyNumberFormat="1" applyFont="1" applyFill="1" applyBorder="1" applyAlignment="1">
      <alignment vertical="top"/>
    </xf>
    <xf numFmtId="49" fontId="1" fillId="0" borderId="7" xfId="0" applyNumberFormat="1" applyFont="1" applyBorder="1" applyAlignment="1">
      <alignment vertical="top"/>
    </xf>
    <xf numFmtId="0" fontId="1" fillId="0" borderId="7" xfId="0" applyFont="1" applyBorder="1" applyAlignment="1">
      <alignment vertical="top"/>
    </xf>
    <xf numFmtId="49" fontId="23" fillId="3" borderId="7" xfId="0" applyNumberFormat="1" applyFont="1" applyFill="1" applyBorder="1" applyAlignment="1">
      <alignment vertical="top"/>
    </xf>
    <xf numFmtId="49" fontId="42" fillId="3" borderId="7" xfId="0" applyNumberFormat="1" applyFont="1" applyFill="1" applyBorder="1" applyAlignment="1">
      <alignment vertical="top" wrapText="1"/>
    </xf>
    <xf numFmtId="0" fontId="20" fillId="2" borderId="9" xfId="0" applyFont="1" applyFill="1" applyBorder="1" applyAlignment="1">
      <alignment vertical="top"/>
    </xf>
    <xf numFmtId="0" fontId="0" fillId="0" borderId="0" xfId="0" applyAlignment="1">
      <alignment vertical="center"/>
    </xf>
    <xf numFmtId="0" fontId="0" fillId="0" borderId="0" xfId="0" applyAlignment="1">
      <alignment horizontal="left" indent="1"/>
    </xf>
    <xf numFmtId="49" fontId="0" fillId="0" borderId="0" xfId="0" applyNumberFormat="1" applyAlignment="1">
      <alignment horizontal="left" indent="1"/>
    </xf>
    <xf numFmtId="7" fontId="20" fillId="3" borderId="0" xfId="8" applyNumberFormat="1" applyFont="1" applyFill="1" applyBorder="1" applyAlignment="1" applyProtection="1">
      <alignment horizontal="center" vertical="top"/>
      <protection hidden="1"/>
    </xf>
    <xf numFmtId="164" fontId="43" fillId="3" borderId="0" xfId="2" applyNumberFormat="1" applyFont="1" applyFill="1" applyBorder="1" applyAlignment="1">
      <alignment horizontal="center" vertical="top"/>
    </xf>
    <xf numFmtId="164" fontId="44" fillId="3" borderId="0" xfId="2" applyNumberFormat="1" applyFont="1" applyFill="1" applyBorder="1" applyAlignment="1">
      <alignment horizontal="center" vertical="top"/>
    </xf>
    <xf numFmtId="164" fontId="20" fillId="3" borderId="0" xfId="0" applyNumberFormat="1" applyFont="1" applyFill="1" applyAlignment="1">
      <alignment horizontal="center" vertical="top"/>
    </xf>
    <xf numFmtId="7" fontId="20" fillId="3" borderId="0" xfId="0" applyNumberFormat="1" applyFont="1" applyFill="1" applyAlignment="1">
      <alignment horizontal="center" vertical="top"/>
    </xf>
    <xf numFmtId="0" fontId="20" fillId="3" borderId="0" xfId="0" applyFont="1" applyFill="1"/>
    <xf numFmtId="0" fontId="40" fillId="0" borderId="0" xfId="0" applyFont="1"/>
    <xf numFmtId="0" fontId="31" fillId="0" borderId="0" xfId="0" applyFont="1" applyAlignment="1">
      <alignment wrapText="1"/>
    </xf>
    <xf numFmtId="0" fontId="32" fillId="0" borderId="0" xfId="0" applyFont="1" applyAlignment="1">
      <alignment wrapText="1"/>
    </xf>
    <xf numFmtId="0" fontId="0" fillId="3" borderId="0" xfId="0" applyFill="1" applyAlignment="1">
      <alignment horizontal="left" vertical="top" wrapText="1"/>
    </xf>
    <xf numFmtId="0" fontId="45" fillId="0" borderId="7" xfId="0" applyFont="1" applyBorder="1" applyAlignment="1" applyProtection="1">
      <alignment vertical="center" wrapText="1"/>
      <protection hidden="1"/>
    </xf>
    <xf numFmtId="0" fontId="20" fillId="3" borderId="0" xfId="0" applyFont="1" applyFill="1" applyAlignment="1" applyProtection="1">
      <alignment horizontal="left" vertical="top"/>
      <protection hidden="1"/>
    </xf>
    <xf numFmtId="49" fontId="20" fillId="3" borderId="0" xfId="0" applyNumberFormat="1" applyFont="1" applyFill="1" applyAlignment="1" applyProtection="1">
      <alignment vertical="top"/>
      <protection hidden="1"/>
    </xf>
    <xf numFmtId="49" fontId="46" fillId="3" borderId="0" xfId="0" applyNumberFormat="1" applyFont="1" applyFill="1" applyAlignment="1" applyProtection="1">
      <alignment vertical="top"/>
      <protection hidden="1"/>
    </xf>
    <xf numFmtId="49" fontId="27" fillId="3" borderId="0" xfId="0" applyNumberFormat="1" applyFont="1" applyFill="1" applyAlignment="1">
      <alignment vertical="center"/>
    </xf>
    <xf numFmtId="0" fontId="2" fillId="3" borderId="0" xfId="0" applyFont="1" applyFill="1" applyProtection="1">
      <protection hidden="1"/>
    </xf>
    <xf numFmtId="49" fontId="4" fillId="3" borderId="7" xfId="0" applyNumberFormat="1" applyFont="1" applyFill="1" applyBorder="1" applyAlignment="1">
      <alignment horizontal="left" vertical="center" wrapText="1"/>
    </xf>
    <xf numFmtId="164" fontId="43" fillId="3" borderId="0" xfId="2" applyNumberFormat="1" applyFont="1" applyFill="1" applyBorder="1" applyAlignment="1">
      <alignment horizontal="left" vertical="top"/>
    </xf>
    <xf numFmtId="0" fontId="2" fillId="3" borderId="0" xfId="0" applyFont="1" applyFill="1"/>
    <xf numFmtId="49" fontId="27" fillId="3" borderId="0" xfId="0" applyNumberFormat="1" applyFont="1" applyFill="1" applyAlignment="1">
      <alignment vertical="center" wrapText="1"/>
    </xf>
    <xf numFmtId="49" fontId="4" fillId="3" borderId="6" xfId="0" applyNumberFormat="1" applyFont="1" applyFill="1" applyBorder="1" applyAlignment="1">
      <alignment vertical="center" wrapText="1"/>
    </xf>
    <xf numFmtId="49" fontId="43" fillId="3" borderId="0" xfId="0" applyNumberFormat="1" applyFont="1" applyFill="1" applyAlignment="1">
      <alignment vertical="top"/>
    </xf>
    <xf numFmtId="0" fontId="33" fillId="3" borderId="0" xfId="0" applyFont="1" applyFill="1" applyAlignment="1">
      <alignment vertical="center" wrapText="1"/>
    </xf>
    <xf numFmtId="0" fontId="20" fillId="3" borderId="0" xfId="0" applyFont="1" applyFill="1" applyAlignment="1">
      <alignment horizontal="left" vertical="top"/>
    </xf>
    <xf numFmtId="0" fontId="20" fillId="3" borderId="0" xfId="0" applyFont="1" applyFill="1" applyAlignment="1">
      <alignment horizontal="left"/>
    </xf>
    <xf numFmtId="49" fontId="4" fillId="3" borderId="9" xfId="0" applyNumberFormat="1" applyFont="1" applyFill="1" applyBorder="1" applyAlignment="1" applyProtection="1">
      <alignment vertical="top"/>
      <protection hidden="1"/>
    </xf>
    <xf numFmtId="164" fontId="1" fillId="4" borderId="1" xfId="2" applyNumberFormat="1" applyFont="1" applyFill="1" applyBorder="1" applyAlignment="1">
      <alignment horizontal="center" vertical="top"/>
    </xf>
    <xf numFmtId="0" fontId="20" fillId="2" borderId="9" xfId="0" applyFont="1" applyFill="1" applyBorder="1" applyAlignment="1">
      <alignment horizontal="center" vertical="top"/>
    </xf>
    <xf numFmtId="49" fontId="1" fillId="4" borderId="9" xfId="0" applyNumberFormat="1" applyFont="1" applyFill="1" applyBorder="1" applyAlignment="1">
      <alignment vertical="top"/>
    </xf>
    <xf numFmtId="0" fontId="0" fillId="3" borderId="9" xfId="0" applyFill="1" applyBorder="1" applyAlignment="1">
      <alignment vertical="top"/>
    </xf>
    <xf numFmtId="49" fontId="0" fillId="3" borderId="9" xfId="0" applyNumberFormat="1" applyFill="1" applyBorder="1" applyAlignment="1">
      <alignment vertical="top"/>
    </xf>
    <xf numFmtId="0" fontId="0" fillId="6" borderId="9" xfId="0" applyFill="1" applyBorder="1" applyAlignment="1">
      <alignment vertical="top"/>
    </xf>
    <xf numFmtId="49" fontId="4" fillId="3" borderId="9" xfId="0" applyNumberFormat="1" applyFont="1" applyFill="1" applyBorder="1" applyAlignment="1">
      <alignment vertical="top"/>
    </xf>
    <xf numFmtId="49" fontId="2" fillId="3" borderId="9" xfId="0" applyNumberFormat="1" applyFont="1" applyFill="1" applyBorder="1" applyAlignment="1">
      <alignment vertical="top"/>
    </xf>
    <xf numFmtId="164" fontId="43" fillId="3" borderId="0" xfId="2" applyNumberFormat="1" applyFont="1" applyFill="1" applyBorder="1" applyAlignment="1">
      <alignment horizontal="left"/>
    </xf>
    <xf numFmtId="0" fontId="14" fillId="3" borderId="0" xfId="0" applyFont="1" applyFill="1" applyAlignment="1" applyProtection="1">
      <alignment horizontal="center" vertical="top"/>
      <protection hidden="1"/>
    </xf>
    <xf numFmtId="0" fontId="19" fillId="3" borderId="0" xfId="0" applyFont="1" applyFill="1" applyAlignment="1">
      <alignment vertical="center"/>
    </xf>
    <xf numFmtId="0" fontId="47" fillId="4" borderId="0" xfId="0" applyFont="1" applyFill="1" applyAlignment="1">
      <alignment horizontal="center"/>
    </xf>
    <xf numFmtId="164" fontId="5" fillId="3" borderId="7" xfId="2" applyNumberFormat="1" applyFont="1" applyFill="1" applyBorder="1" applyAlignment="1">
      <alignment horizontal="center" vertical="top"/>
    </xf>
    <xf numFmtId="7" fontId="1" fillId="3" borderId="7" xfId="8" applyNumberFormat="1" applyFont="1" applyFill="1" applyBorder="1" applyAlignment="1" applyProtection="1">
      <alignment horizontal="center" vertical="top"/>
      <protection hidden="1"/>
    </xf>
    <xf numFmtId="0" fontId="1" fillId="0" borderId="7" xfId="0" applyFont="1" applyBorder="1" applyAlignment="1" applyProtection="1">
      <alignment vertical="top"/>
      <protection hidden="1"/>
    </xf>
    <xf numFmtId="0" fontId="49" fillId="3" borderId="0" xfId="0" applyFont="1" applyFill="1" applyAlignment="1">
      <alignment horizontal="center" vertical="center"/>
    </xf>
    <xf numFmtId="0" fontId="23" fillId="0" borderId="7" xfId="0" applyFont="1" applyBorder="1" applyAlignment="1" applyProtection="1">
      <alignment horizontal="left" vertical="top"/>
      <protection hidden="1"/>
    </xf>
    <xf numFmtId="49" fontId="50" fillId="3" borderId="0" xfId="0" applyNumberFormat="1" applyFont="1" applyFill="1" applyAlignment="1">
      <alignment horizontal="center" vertical="center" wrapText="1"/>
    </xf>
    <xf numFmtId="49" fontId="4" fillId="0" borderId="7" xfId="0" applyNumberFormat="1" applyFont="1" applyBorder="1" applyAlignment="1">
      <alignment vertical="top" wrapText="1"/>
    </xf>
    <xf numFmtId="49" fontId="1" fillId="3" borderId="7" xfId="0" applyNumberFormat="1" applyFont="1" applyFill="1" applyBorder="1"/>
    <xf numFmtId="0" fontId="30" fillId="3" borderId="7" xfId="0" applyFont="1" applyFill="1" applyBorder="1" applyAlignment="1">
      <alignment horizontal="left" vertical="center"/>
    </xf>
    <xf numFmtId="164" fontId="0" fillId="0" borderId="0" xfId="0" applyNumberFormat="1" applyAlignment="1" applyProtection="1">
      <alignment horizontal="center" vertical="top"/>
      <protection hidden="1"/>
    </xf>
    <xf numFmtId="0" fontId="48" fillId="0" borderId="7" xfId="0" applyFont="1" applyBorder="1" applyAlignment="1" applyProtection="1">
      <alignment vertical="top"/>
      <protection hidden="1"/>
    </xf>
    <xf numFmtId="0" fontId="45" fillId="0" borderId="7" xfId="0" applyFont="1" applyBorder="1" applyAlignment="1" applyProtection="1">
      <alignment vertical="center"/>
      <protection hidden="1"/>
    </xf>
    <xf numFmtId="0" fontId="0" fillId="0" borderId="0" xfId="0" applyAlignment="1">
      <alignment horizontal="left" vertical="top"/>
    </xf>
    <xf numFmtId="0" fontId="23" fillId="3" borderId="7" xfId="0" applyFont="1" applyFill="1" applyBorder="1" applyAlignment="1" applyProtection="1">
      <alignment horizontal="left" vertical="top"/>
      <protection hidden="1"/>
    </xf>
    <xf numFmtId="49" fontId="6" fillId="0" borderId="0" xfId="0" applyNumberFormat="1" applyFont="1" applyAlignment="1">
      <alignment horizontal="center" vertical="center"/>
    </xf>
    <xf numFmtId="49" fontId="30" fillId="3" borderId="7" xfId="0" applyNumberFormat="1" applyFont="1" applyFill="1" applyBorder="1" applyAlignment="1">
      <alignment vertical="center"/>
    </xf>
    <xf numFmtId="0" fontId="51" fillId="3" borderId="0" xfId="0" applyFont="1" applyFill="1" applyAlignment="1" applyProtection="1">
      <alignment horizontal="center" vertical="center" wrapText="1"/>
      <protection hidden="1"/>
    </xf>
    <xf numFmtId="0" fontId="14" fillId="3" borderId="0" xfId="0" applyFont="1" applyFill="1"/>
    <xf numFmtId="0" fontId="25" fillId="3" borderId="0" xfId="0" applyFont="1" applyFill="1" applyAlignment="1">
      <alignment vertical="top"/>
    </xf>
    <xf numFmtId="0" fontId="25" fillId="3" borderId="0" xfId="0" applyFont="1" applyFill="1"/>
    <xf numFmtId="0" fontId="48" fillId="3" borderId="7" xfId="0" applyFont="1" applyFill="1" applyBorder="1" applyAlignment="1" applyProtection="1">
      <alignment vertical="top"/>
      <protection hidden="1"/>
    </xf>
    <xf numFmtId="49" fontId="27" fillId="2" borderId="0" xfId="0" applyNumberFormat="1" applyFont="1" applyFill="1" applyAlignment="1">
      <alignment horizontal="center" vertical="top"/>
    </xf>
    <xf numFmtId="0" fontId="45" fillId="3" borderId="7" xfId="0" applyFont="1" applyFill="1" applyBorder="1" applyAlignment="1" applyProtection="1">
      <alignment vertical="center" wrapText="1"/>
      <protection hidden="1"/>
    </xf>
    <xf numFmtId="49" fontId="6" fillId="3" borderId="0" xfId="0" applyNumberFormat="1" applyFont="1" applyFill="1" applyAlignment="1">
      <alignment horizontal="center"/>
    </xf>
    <xf numFmtId="49" fontId="4" fillId="3" borderId="7" xfId="0" applyNumberFormat="1" applyFont="1" applyFill="1" applyBorder="1" applyAlignment="1">
      <alignment vertical="top" wrapText="1"/>
    </xf>
    <xf numFmtId="0" fontId="1" fillId="3" borderId="0" xfId="0" applyFont="1" applyFill="1"/>
    <xf numFmtId="0" fontId="4" fillId="3" borderId="5" xfId="0" applyFont="1" applyFill="1" applyBorder="1" applyAlignment="1" applyProtection="1">
      <alignment vertical="top"/>
      <protection hidden="1"/>
    </xf>
    <xf numFmtId="0" fontId="53" fillId="4" borderId="0" xfId="0" applyFont="1" applyFill="1" applyAlignment="1">
      <alignment horizontal="left" vertical="top"/>
    </xf>
    <xf numFmtId="0" fontId="2" fillId="3" borderId="0" xfId="0" applyFont="1" applyFill="1" applyAlignment="1">
      <alignment horizontal="left" vertical="top"/>
    </xf>
    <xf numFmtId="0" fontId="2" fillId="3" borderId="0" xfId="0" applyFont="1" applyFill="1" applyAlignment="1">
      <alignment horizontal="left" vertical="top" wrapText="1" indent="2"/>
    </xf>
    <xf numFmtId="0" fontId="2" fillId="0" borderId="0" xfId="0" applyFont="1"/>
    <xf numFmtId="0" fontId="33" fillId="3" borderId="0" xfId="0" applyFont="1" applyFill="1" applyAlignment="1" applyProtection="1">
      <alignment horizontal="center" vertical="center"/>
      <protection hidden="1"/>
    </xf>
    <xf numFmtId="0" fontId="29" fillId="3" borderId="0" xfId="0" applyFont="1" applyFill="1" applyAlignment="1" applyProtection="1">
      <alignment horizontal="center" vertical="center" wrapText="1"/>
      <protection hidden="1"/>
    </xf>
    <xf numFmtId="0" fontId="4" fillId="3" borderId="7" xfId="0" applyFont="1" applyFill="1" applyBorder="1" applyAlignment="1" applyProtection="1">
      <alignment vertical="center" wrapText="1"/>
      <protection hidden="1"/>
    </xf>
    <xf numFmtId="0" fontId="6" fillId="3" borderId="0" xfId="0" applyFont="1" applyFill="1" applyAlignment="1" applyProtection="1">
      <alignment horizontal="center" vertical="center" wrapText="1"/>
      <protection hidden="1"/>
    </xf>
    <xf numFmtId="0" fontId="4" fillId="3" borderId="7" xfId="0" applyFont="1" applyFill="1" applyBorder="1" applyAlignment="1" applyProtection="1">
      <alignment horizontal="left" vertical="center" wrapText="1"/>
      <protection hidden="1"/>
    </xf>
    <xf numFmtId="0" fontId="6" fillId="3" borderId="0" xfId="0" applyFont="1" applyFill="1" applyAlignment="1" applyProtection="1">
      <alignment horizontal="center" vertical="center"/>
      <protection hidden="1"/>
    </xf>
    <xf numFmtId="0" fontId="15" fillId="3" borderId="0" xfId="0" applyFont="1" applyFill="1" applyAlignment="1" applyProtection="1">
      <alignment vertical="center"/>
      <protection hidden="1"/>
    </xf>
    <xf numFmtId="0" fontId="27" fillId="3" borderId="0" xfId="0" applyFont="1" applyFill="1" applyAlignment="1" applyProtection="1">
      <alignment vertical="center"/>
      <protection hidden="1"/>
    </xf>
    <xf numFmtId="0" fontId="15" fillId="3" borderId="0" xfId="0" applyFont="1" applyFill="1" applyAlignment="1" applyProtection="1">
      <alignment horizontal="center" vertical="center"/>
      <protection hidden="1"/>
    </xf>
    <xf numFmtId="0" fontId="4" fillId="0" borderId="7" xfId="0" applyFont="1" applyBorder="1" applyAlignment="1" applyProtection="1">
      <alignment vertical="center" wrapText="1"/>
      <protection hidden="1"/>
    </xf>
    <xf numFmtId="0" fontId="36" fillId="3" borderId="0" xfId="0" applyFont="1" applyFill="1" applyAlignment="1" applyProtection="1">
      <alignment horizontal="center" vertical="center" wrapText="1"/>
      <protection hidden="1"/>
    </xf>
    <xf numFmtId="0" fontId="29" fillId="3" borderId="0" xfId="0" applyFont="1" applyFill="1" applyAlignment="1" applyProtection="1">
      <alignment horizontal="center" vertical="center"/>
      <protection hidden="1"/>
    </xf>
    <xf numFmtId="0" fontId="6" fillId="3" borderId="0" xfId="0" applyFont="1" applyFill="1" applyAlignment="1" applyProtection="1">
      <alignment horizontal="center" wrapText="1"/>
      <protection hidden="1"/>
    </xf>
    <xf numFmtId="0" fontId="28" fillId="3" borderId="0" xfId="0" applyFont="1" applyFill="1" applyAlignment="1" applyProtection="1">
      <alignment horizontal="center" wrapText="1"/>
      <protection hidden="1"/>
    </xf>
    <xf numFmtId="0" fontId="4" fillId="3" borderId="0" xfId="0" applyFont="1" applyFill="1" applyAlignment="1" applyProtection="1">
      <alignment vertical="center"/>
      <protection hidden="1"/>
    </xf>
    <xf numFmtId="49" fontId="46" fillId="3" borderId="0" xfId="0" applyNumberFormat="1" applyFont="1" applyFill="1" applyProtection="1">
      <protection hidden="1"/>
    </xf>
    <xf numFmtId="0" fontId="33" fillId="3" borderId="0" xfId="0" applyFont="1" applyFill="1" applyAlignment="1" applyProtection="1">
      <alignment vertical="center"/>
      <protection hidden="1"/>
    </xf>
    <xf numFmtId="0" fontId="27" fillId="3" borderId="0" xfId="0" applyFont="1" applyFill="1" applyAlignment="1" applyProtection="1">
      <alignment vertical="center" wrapText="1"/>
      <protection hidden="1"/>
    </xf>
    <xf numFmtId="0" fontId="29" fillId="2" borderId="4" xfId="0" applyFont="1" applyFill="1" applyBorder="1" applyAlignment="1">
      <alignment horizontal="center" vertical="center" wrapText="1"/>
    </xf>
    <xf numFmtId="164" fontId="23" fillId="2" borderId="0" xfId="2" applyNumberFormat="1" applyFont="1" applyFill="1" applyBorder="1" applyAlignment="1">
      <alignment horizontal="center" vertical="top"/>
    </xf>
    <xf numFmtId="0" fontId="43" fillId="3" borderId="0" xfId="0" applyFont="1" applyFill="1" applyAlignment="1">
      <alignment vertical="top"/>
    </xf>
    <xf numFmtId="0" fontId="27" fillId="3" borderId="0" xfId="0" applyFont="1" applyFill="1" applyAlignment="1">
      <alignment vertical="center" wrapText="1"/>
    </xf>
    <xf numFmtId="0" fontId="54" fillId="3" borderId="0" xfId="0" applyFont="1" applyFill="1" applyAlignment="1">
      <alignment vertical="top"/>
    </xf>
    <xf numFmtId="0" fontId="33" fillId="3" borderId="0" xfId="0" applyFont="1" applyFill="1" applyAlignment="1">
      <alignment horizontal="center" vertical="center" wrapText="1"/>
    </xf>
    <xf numFmtId="49" fontId="27" fillId="3" borderId="0" xfId="0" applyNumberFormat="1" applyFont="1" applyFill="1" applyAlignment="1">
      <alignment horizontal="left" vertical="center" wrapText="1"/>
    </xf>
    <xf numFmtId="0" fontId="43" fillId="0" borderId="0" xfId="0" applyFont="1" applyAlignment="1">
      <alignment vertical="top"/>
    </xf>
    <xf numFmtId="0" fontId="27" fillId="0" borderId="0" xfId="0" applyFont="1" applyAlignment="1">
      <alignment vertical="center" wrapText="1"/>
    </xf>
    <xf numFmtId="164" fontId="20" fillId="3" borderId="0" xfId="2" applyNumberFormat="1" applyFont="1" applyFill="1" applyAlignment="1">
      <alignment horizontal="center" vertical="top"/>
    </xf>
    <xf numFmtId="49" fontId="54" fillId="3" borderId="0" xfId="0" applyNumberFormat="1" applyFont="1" applyFill="1" applyAlignment="1">
      <alignment vertical="top"/>
    </xf>
    <xf numFmtId="49" fontId="54" fillId="3" borderId="0" xfId="0" applyNumberFormat="1" applyFont="1" applyFill="1"/>
    <xf numFmtId="49" fontId="33" fillId="3" borderId="0" xfId="0" applyNumberFormat="1" applyFont="1" applyFill="1" applyAlignment="1">
      <alignment vertical="center"/>
    </xf>
    <xf numFmtId="0" fontId="43" fillId="3" borderId="4" xfId="0" applyFont="1" applyFill="1" applyBorder="1" applyAlignment="1">
      <alignment vertical="top"/>
    </xf>
    <xf numFmtId="0" fontId="27" fillId="3" borderId="4" xfId="0" applyFont="1" applyFill="1" applyBorder="1" applyAlignment="1">
      <alignment vertical="center" wrapText="1"/>
    </xf>
    <xf numFmtId="0" fontId="27" fillId="3" borderId="0" xfId="0" applyFont="1" applyFill="1" applyAlignment="1">
      <alignment horizontal="left" vertical="center" wrapText="1"/>
    </xf>
    <xf numFmtId="0" fontId="33" fillId="3" borderId="0" xfId="0" applyFont="1" applyFill="1" applyAlignment="1">
      <alignment horizontal="center" vertical="center"/>
    </xf>
    <xf numFmtId="49" fontId="27" fillId="0" borderId="2" xfId="0" applyNumberFormat="1" applyFont="1" applyBorder="1" applyAlignment="1">
      <alignment vertical="center" wrapText="1"/>
    </xf>
    <xf numFmtId="164" fontId="43" fillId="3" borderId="2" xfId="2" applyNumberFormat="1" applyFont="1" applyFill="1" applyBorder="1" applyAlignment="1">
      <alignment horizontal="center" vertical="top"/>
    </xf>
    <xf numFmtId="49" fontId="55" fillId="3" borderId="0" xfId="0" applyNumberFormat="1" applyFont="1" applyFill="1" applyAlignment="1">
      <alignment vertical="top" wrapText="1"/>
    </xf>
    <xf numFmtId="49" fontId="27" fillId="0" borderId="0" xfId="0" applyNumberFormat="1" applyFont="1" applyAlignment="1">
      <alignment vertical="center" wrapText="1"/>
    </xf>
    <xf numFmtId="0" fontId="56" fillId="3" borderId="0" xfId="0" applyFont="1" applyFill="1" applyAlignment="1">
      <alignment horizontal="left" vertical="top"/>
    </xf>
    <xf numFmtId="0" fontId="30" fillId="2" borderId="4" xfId="0" applyFont="1" applyFill="1" applyBorder="1" applyAlignment="1">
      <alignment horizontal="center" vertical="center" wrapText="1"/>
    </xf>
    <xf numFmtId="0" fontId="23" fillId="2" borderId="0" xfId="0" applyFont="1" applyFill="1" applyAlignment="1">
      <alignment vertical="top"/>
    </xf>
    <xf numFmtId="8" fontId="20" fillId="3" borderId="0" xfId="0" applyNumberFormat="1" applyFont="1" applyFill="1" applyAlignment="1">
      <alignment horizontal="center" vertical="top"/>
    </xf>
    <xf numFmtId="0" fontId="30" fillId="2" borderId="4" xfId="0" applyFont="1" applyFill="1" applyBorder="1" applyAlignment="1">
      <alignment horizontal="center" vertical="center"/>
    </xf>
    <xf numFmtId="0" fontId="57" fillId="3" borderId="0" xfId="0" applyFont="1" applyFill="1" applyAlignment="1" applyProtection="1">
      <alignment vertical="center" wrapText="1"/>
      <protection hidden="1"/>
    </xf>
    <xf numFmtId="49" fontId="46" fillId="3" borderId="0" xfId="0" applyNumberFormat="1" applyFont="1" applyFill="1"/>
    <xf numFmtId="0" fontId="30" fillId="2" borderId="0" xfId="0" applyFont="1" applyFill="1" applyAlignment="1">
      <alignment vertical="center"/>
    </xf>
    <xf numFmtId="0" fontId="23" fillId="2" borderId="0" xfId="0" applyFont="1" applyFill="1" applyAlignment="1">
      <alignment horizontal="center" vertical="top"/>
    </xf>
    <xf numFmtId="165" fontId="20" fillId="3" borderId="0" xfId="0" applyNumberFormat="1" applyFont="1" applyFill="1" applyAlignment="1" applyProtection="1">
      <alignment horizontal="center" vertical="top"/>
      <protection hidden="1"/>
    </xf>
    <xf numFmtId="0" fontId="30" fillId="2" borderId="0" xfId="0" applyFont="1" applyFill="1" applyAlignment="1">
      <alignment horizontal="center" vertical="center"/>
    </xf>
    <xf numFmtId="7" fontId="23" fillId="2" borderId="0" xfId="0" applyNumberFormat="1" applyFont="1" applyFill="1" applyAlignment="1">
      <alignment horizontal="center" vertical="top"/>
    </xf>
    <xf numFmtId="0" fontId="30" fillId="2" borderId="0" xfId="0" applyFont="1" applyFill="1" applyAlignment="1" applyProtection="1">
      <alignment vertical="center"/>
      <protection hidden="1"/>
    </xf>
    <xf numFmtId="0" fontId="19" fillId="2" borderId="0" xfId="0" applyFont="1" applyFill="1" applyAlignment="1" applyProtection="1">
      <alignment horizontal="center" vertical="top"/>
      <protection hidden="1"/>
    </xf>
    <xf numFmtId="43" fontId="20" fillId="3" borderId="0" xfId="8" applyFont="1" applyFill="1" applyBorder="1" applyAlignment="1">
      <alignment horizontal="right" vertical="top"/>
    </xf>
    <xf numFmtId="0" fontId="19" fillId="2" borderId="0" xfId="0" applyFont="1" applyFill="1" applyAlignment="1">
      <alignment vertical="center"/>
    </xf>
    <xf numFmtId="0" fontId="20" fillId="3" borderId="4" xfId="0" applyFont="1" applyFill="1" applyBorder="1" applyAlignment="1">
      <alignment vertical="top"/>
    </xf>
    <xf numFmtId="0" fontId="20" fillId="3" borderId="0" xfId="0" applyFont="1" applyFill="1" applyAlignment="1" applyProtection="1">
      <alignment horizontal="center" vertical="top"/>
      <protection hidden="1"/>
    </xf>
    <xf numFmtId="49" fontId="20" fillId="3" borderId="9" xfId="0" applyNumberFormat="1" applyFont="1" applyFill="1" applyBorder="1" applyAlignment="1">
      <alignment vertical="top"/>
    </xf>
    <xf numFmtId="0" fontId="20" fillId="3" borderId="0" xfId="0" applyFont="1" applyFill="1" applyAlignment="1">
      <alignment vertical="center"/>
    </xf>
    <xf numFmtId="0" fontId="31" fillId="3" borderId="0" xfId="0" applyFont="1" applyFill="1" applyAlignment="1">
      <alignment horizontal="center" vertical="center" wrapText="1"/>
    </xf>
    <xf numFmtId="0" fontId="58" fillId="3" borderId="0" xfId="0" applyFont="1" applyFill="1" applyAlignment="1">
      <alignment vertical="top"/>
    </xf>
    <xf numFmtId="0" fontId="59" fillId="3" borderId="0" xfId="0" applyFont="1" applyFill="1" applyAlignment="1">
      <alignment horizontal="center" vertical="center" wrapText="1"/>
    </xf>
    <xf numFmtId="0" fontId="60" fillId="3" borderId="0" xfId="0" applyFont="1" applyFill="1" applyAlignment="1">
      <alignment vertical="top"/>
    </xf>
    <xf numFmtId="49" fontId="5" fillId="3" borderId="0" xfId="0" applyNumberFormat="1" applyFont="1" applyFill="1"/>
    <xf numFmtId="0" fontId="23" fillId="3" borderId="7" xfId="0" applyFont="1" applyFill="1" applyBorder="1" applyAlignment="1">
      <alignment vertical="top"/>
    </xf>
    <xf numFmtId="49" fontId="31" fillId="3" borderId="0" xfId="0" applyNumberFormat="1" applyFont="1" applyFill="1" applyAlignment="1">
      <alignment horizontal="center" vertical="center"/>
    </xf>
    <xf numFmtId="0" fontId="23" fillId="0" borderId="7" xfId="0" applyFont="1" applyBorder="1" applyAlignment="1">
      <alignment horizontal="left" vertical="top"/>
    </xf>
    <xf numFmtId="0" fontId="2" fillId="3" borderId="0" xfId="0" applyFont="1" applyFill="1" applyAlignment="1">
      <alignment horizontal="center"/>
    </xf>
    <xf numFmtId="49" fontId="62" fillId="3" borderId="0" xfId="0" applyNumberFormat="1" applyFont="1" applyFill="1" applyAlignment="1">
      <alignment horizontal="center" vertical="center"/>
    </xf>
    <xf numFmtId="49" fontId="0" fillId="0" borderId="7" xfId="0" applyNumberFormat="1" applyBorder="1"/>
    <xf numFmtId="0" fontId="63" fillId="3" borderId="0" xfId="0" applyFont="1" applyFill="1" applyAlignment="1">
      <alignment horizontal="center"/>
    </xf>
    <xf numFmtId="49" fontId="33" fillId="3" borderId="0" xfId="0" applyNumberFormat="1" applyFont="1" applyFill="1" applyAlignment="1">
      <alignment horizontal="center" vertical="center"/>
    </xf>
    <xf numFmtId="0" fontId="27" fillId="3" borderId="0" xfId="0" applyFont="1" applyFill="1" applyAlignment="1">
      <alignment horizontal="left" vertical="center"/>
    </xf>
    <xf numFmtId="49" fontId="33" fillId="3" borderId="0" xfId="0" applyNumberFormat="1" applyFont="1" applyFill="1" applyAlignment="1">
      <alignment horizontal="center" vertical="center" wrapText="1"/>
    </xf>
    <xf numFmtId="0" fontId="19" fillId="3" borderId="0" xfId="0" applyFont="1" applyFill="1"/>
    <xf numFmtId="0" fontId="1" fillId="5" borderId="7" xfId="0" applyFont="1" applyFill="1" applyBorder="1" applyAlignment="1" applyProtection="1">
      <alignment horizontal="center" vertical="top"/>
      <protection hidden="1"/>
    </xf>
    <xf numFmtId="0" fontId="6" fillId="5" borderId="7" xfId="0" applyFont="1" applyFill="1" applyBorder="1" applyAlignment="1" applyProtection="1">
      <alignment horizontal="center" vertical="center"/>
      <protection hidden="1"/>
    </xf>
    <xf numFmtId="165" fontId="1" fillId="5" borderId="7" xfId="0" applyNumberFormat="1" applyFont="1" applyFill="1" applyBorder="1" applyAlignment="1" applyProtection="1">
      <alignment horizontal="center" vertical="top"/>
      <protection hidden="1"/>
    </xf>
    <xf numFmtId="165" fontId="6" fillId="5" borderId="7" xfId="0" applyNumberFormat="1" applyFont="1" applyFill="1" applyBorder="1" applyAlignment="1">
      <alignment horizontal="center" vertical="top"/>
    </xf>
    <xf numFmtId="0" fontId="14" fillId="8" borderId="0" xfId="0" applyFont="1" applyFill="1" applyAlignment="1">
      <alignment horizontal="center"/>
    </xf>
    <xf numFmtId="0" fontId="14" fillId="3" borderId="4" xfId="0" applyFont="1" applyFill="1" applyBorder="1" applyAlignment="1">
      <alignment horizontal="center"/>
    </xf>
    <xf numFmtId="0" fontId="0" fillId="3" borderId="4" xfId="0" applyFill="1" applyBorder="1"/>
    <xf numFmtId="0" fontId="20" fillId="3" borderId="4" xfId="0" applyFont="1" applyFill="1" applyBorder="1"/>
    <xf numFmtId="49" fontId="4" fillId="0" borderId="0" xfId="0" applyNumberFormat="1" applyFont="1" applyAlignment="1">
      <alignment vertical="center" wrapText="1"/>
    </xf>
    <xf numFmtId="0" fontId="1" fillId="3" borderId="2" xfId="0" applyFont="1" applyFill="1" applyBorder="1" applyAlignment="1">
      <alignment horizontal="left" indent="1"/>
    </xf>
    <xf numFmtId="0" fontId="0" fillId="7" borderId="9" xfId="0" applyFill="1" applyBorder="1" applyAlignment="1">
      <alignment vertical="top"/>
    </xf>
    <xf numFmtId="0" fontId="25" fillId="3" borderId="0" xfId="0" applyFont="1" applyFill="1" applyAlignment="1">
      <alignment horizontal="left" vertical="top"/>
    </xf>
    <xf numFmtId="49" fontId="4" fillId="0" borderId="7" xfId="0" applyNumberFormat="1" applyFont="1" applyBorder="1" applyAlignment="1">
      <alignment wrapText="1"/>
    </xf>
    <xf numFmtId="0" fontId="6" fillId="3" borderId="0" xfId="0" applyFont="1" applyFill="1" applyAlignment="1">
      <alignment horizontal="center" wrapText="1"/>
    </xf>
    <xf numFmtId="0" fontId="28" fillId="3" borderId="0" xfId="0" applyFont="1" applyFill="1" applyAlignment="1" applyProtection="1">
      <alignment vertical="top"/>
      <protection hidden="1"/>
    </xf>
    <xf numFmtId="0" fontId="20" fillId="3" borderId="5" xfId="0" applyFont="1" applyFill="1" applyBorder="1" applyAlignment="1">
      <alignment vertical="top"/>
    </xf>
    <xf numFmtId="49" fontId="27" fillId="3" borderId="4" xfId="0" applyNumberFormat="1" applyFont="1" applyFill="1" applyBorder="1" applyAlignment="1">
      <alignment vertical="center" wrapText="1"/>
    </xf>
    <xf numFmtId="49" fontId="0" fillId="6" borderId="9" xfId="0" applyNumberFormat="1" applyFill="1" applyBorder="1" applyAlignment="1">
      <alignment vertical="top"/>
    </xf>
    <xf numFmtId="0" fontId="4" fillId="0" borderId="0" xfId="0" applyFont="1" applyAlignment="1" applyProtection="1">
      <alignment vertical="top"/>
      <protection hidden="1"/>
    </xf>
    <xf numFmtId="49" fontId="0" fillId="9" borderId="0" xfId="0" applyNumberFormat="1" applyFill="1" applyAlignment="1">
      <alignment vertical="top"/>
    </xf>
    <xf numFmtId="0" fontId="14" fillId="3" borderId="0" xfId="0" applyFont="1" applyFill="1" applyAlignment="1">
      <alignment vertical="top"/>
    </xf>
    <xf numFmtId="0" fontId="28" fillId="3" borderId="0" xfId="0" applyFont="1" applyFill="1" applyAlignment="1">
      <alignment vertical="top"/>
    </xf>
    <xf numFmtId="49" fontId="0" fillId="7" borderId="9" xfId="0" applyNumberFormat="1" applyFill="1" applyBorder="1" applyAlignment="1">
      <alignment vertical="top"/>
    </xf>
    <xf numFmtId="49" fontId="1" fillId="3" borderId="0" xfId="0" applyNumberFormat="1" applyFont="1" applyFill="1" applyAlignment="1" applyProtection="1">
      <alignment vertical="top"/>
      <protection hidden="1"/>
    </xf>
    <xf numFmtId="0" fontId="65" fillId="3" borderId="0" xfId="0" applyFont="1" applyFill="1" applyAlignment="1" applyProtection="1">
      <alignment horizontal="left" vertical="center" wrapText="1"/>
      <protection hidden="1"/>
    </xf>
    <xf numFmtId="49" fontId="0" fillId="3" borderId="7" xfId="0" applyNumberFormat="1" applyFill="1" applyBorder="1"/>
    <xf numFmtId="0" fontId="20" fillId="3" borderId="4" xfId="0" applyFont="1" applyFill="1" applyBorder="1" applyAlignment="1">
      <alignment horizontal="center"/>
    </xf>
    <xf numFmtId="49" fontId="4" fillId="3" borderId="0" xfId="0" applyNumberFormat="1" applyFont="1" applyFill="1" applyAlignment="1">
      <alignment vertical="center" wrapText="1"/>
    </xf>
    <xf numFmtId="0" fontId="4" fillId="3" borderId="0" xfId="0" applyFont="1" applyFill="1" applyAlignment="1" applyProtection="1">
      <alignment vertical="center" wrapText="1"/>
      <protection hidden="1"/>
    </xf>
    <xf numFmtId="0" fontId="50" fillId="3" borderId="0" xfId="0" applyFont="1" applyFill="1" applyAlignment="1" applyProtection="1">
      <alignment horizontal="center"/>
      <protection hidden="1"/>
    </xf>
    <xf numFmtId="0" fontId="18" fillId="3" borderId="0" xfId="0" applyFont="1" applyFill="1"/>
    <xf numFmtId="7" fontId="1" fillId="3" borderId="0" xfId="0" applyNumberFormat="1" applyFont="1" applyFill="1" applyAlignment="1">
      <alignment horizontal="center" vertical="top"/>
    </xf>
    <xf numFmtId="0" fontId="65" fillId="0" borderId="0" xfId="0" applyFont="1"/>
    <xf numFmtId="14" fontId="65" fillId="0" borderId="0" xfId="0" applyNumberFormat="1" applyFont="1"/>
    <xf numFmtId="0" fontId="68" fillId="0" borderId="0" xfId="0" applyFont="1"/>
    <xf numFmtId="0" fontId="69" fillId="0" borderId="0" xfId="0" applyFont="1"/>
    <xf numFmtId="0" fontId="70" fillId="0" borderId="0" xfId="0" applyFont="1"/>
    <xf numFmtId="0" fontId="71" fillId="0" borderId="0" xfId="0" applyFont="1"/>
    <xf numFmtId="7" fontId="1" fillId="3" borderId="0" xfId="8" applyNumberFormat="1" applyFont="1" applyFill="1" applyBorder="1" applyAlignment="1" applyProtection="1">
      <alignment horizontal="center" vertical="top"/>
      <protection hidden="1"/>
    </xf>
    <xf numFmtId="7" fontId="1" fillId="0" borderId="0" xfId="0" applyNumberFormat="1" applyFont="1" applyAlignment="1" applyProtection="1">
      <alignment horizontal="center" vertical="top"/>
      <protection hidden="1"/>
    </xf>
    <xf numFmtId="49" fontId="30" fillId="3" borderId="0" xfId="0" applyNumberFormat="1" applyFont="1" applyFill="1" applyAlignment="1">
      <alignment vertical="center" wrapText="1"/>
    </xf>
    <xf numFmtId="49" fontId="23" fillId="0" borderId="7" xfId="0" applyNumberFormat="1" applyFont="1" applyBorder="1" applyAlignment="1" applyProtection="1">
      <alignment vertical="top"/>
      <protection hidden="1"/>
    </xf>
    <xf numFmtId="49" fontId="1" fillId="0" borderId="7" xfId="0" applyNumberFormat="1" applyFont="1" applyBorder="1" applyAlignment="1" applyProtection="1">
      <alignment vertical="top"/>
      <protection hidden="1"/>
    </xf>
    <xf numFmtId="0" fontId="23" fillId="3" borderId="0" xfId="0" applyFont="1" applyFill="1" applyProtection="1">
      <protection hidden="1"/>
    </xf>
    <xf numFmtId="49" fontId="4" fillId="3" borderId="0" xfId="0" applyNumberFormat="1" applyFont="1" applyFill="1" applyAlignment="1">
      <alignment wrapText="1"/>
    </xf>
    <xf numFmtId="0" fontId="23" fillId="3" borderId="0" xfId="0" applyFont="1" applyFill="1" applyAlignment="1">
      <alignment horizontal="left" vertical="top"/>
    </xf>
    <xf numFmtId="0" fontId="23" fillId="3" borderId="7" xfId="0" applyFont="1" applyFill="1" applyBorder="1" applyAlignment="1">
      <alignment horizontal="left" vertical="top"/>
    </xf>
    <xf numFmtId="0" fontId="45" fillId="3" borderId="0" xfId="0" applyFont="1" applyFill="1" applyAlignment="1" applyProtection="1">
      <alignment vertical="center" wrapText="1"/>
      <protection hidden="1"/>
    </xf>
    <xf numFmtId="0" fontId="1" fillId="3" borderId="7" xfId="0" applyFont="1" applyFill="1" applyBorder="1"/>
    <xf numFmtId="0" fontId="48" fillId="3" borderId="0" xfId="0" applyFont="1" applyFill="1" applyAlignment="1" applyProtection="1">
      <alignment vertical="top"/>
      <protection hidden="1"/>
    </xf>
    <xf numFmtId="0" fontId="45" fillId="0" borderId="0" xfId="0" applyFont="1" applyAlignment="1" applyProtection="1">
      <alignment vertical="center"/>
      <protection hidden="1"/>
    </xf>
    <xf numFmtId="0" fontId="30" fillId="3" borderId="0" xfId="0" applyFont="1" applyFill="1" applyAlignment="1">
      <alignment horizontal="left" vertical="center"/>
    </xf>
    <xf numFmtId="49" fontId="42" fillId="3" borderId="0" xfId="0" applyNumberFormat="1" applyFont="1" applyFill="1" applyAlignment="1">
      <alignment vertical="top" wrapText="1"/>
    </xf>
    <xf numFmtId="49" fontId="4" fillId="0" borderId="0" xfId="0" applyNumberFormat="1" applyFont="1" applyAlignment="1" applyProtection="1">
      <alignment vertical="center" wrapText="1"/>
      <protection hidden="1"/>
    </xf>
    <xf numFmtId="0" fontId="6" fillId="4" borderId="1" xfId="0" applyFont="1" applyFill="1" applyBorder="1" applyAlignment="1" applyProtection="1">
      <alignment horizontal="center" vertical="center"/>
      <protection hidden="1"/>
    </xf>
    <xf numFmtId="164" fontId="14" fillId="3" borderId="0" xfId="2" applyNumberFormat="1" applyFont="1" applyFill="1" applyBorder="1" applyAlignment="1">
      <alignment horizontal="right" vertical="top"/>
    </xf>
    <xf numFmtId="0" fontId="4" fillId="3" borderId="7" xfId="0" applyFont="1" applyFill="1" applyBorder="1" applyAlignment="1" applyProtection="1">
      <alignment vertical="top"/>
      <protection hidden="1"/>
    </xf>
    <xf numFmtId="0" fontId="6" fillId="4" borderId="1" xfId="0" applyFont="1" applyFill="1" applyBorder="1" applyAlignment="1">
      <alignment horizontal="center" vertical="center"/>
    </xf>
    <xf numFmtId="165" fontId="6" fillId="4" borderId="10" xfId="0" applyNumberFormat="1" applyFont="1" applyFill="1" applyBorder="1" applyAlignment="1">
      <alignment horizontal="center" vertical="top"/>
    </xf>
    <xf numFmtId="44" fontId="1" fillId="4" borderId="0" xfId="2" applyFont="1" applyFill="1" applyBorder="1" applyAlignment="1">
      <alignment horizontal="center" vertical="top"/>
    </xf>
    <xf numFmtId="49" fontId="4" fillId="0" borderId="1" xfId="0" applyNumberFormat="1" applyFont="1" applyBorder="1" applyAlignment="1">
      <alignment vertical="center" wrapText="1"/>
    </xf>
    <xf numFmtId="0" fontId="0" fillId="0" borderId="0" xfId="0" applyAlignment="1">
      <alignment horizontal="center"/>
    </xf>
    <xf numFmtId="0" fontId="14" fillId="3" borderId="0" xfId="0" applyFont="1" applyFill="1" applyAlignment="1">
      <alignment horizontal="center" wrapText="1"/>
    </xf>
    <xf numFmtId="49" fontId="6" fillId="4" borderId="10" xfId="0" applyNumberFormat="1" applyFont="1" applyFill="1" applyBorder="1" applyAlignment="1">
      <alignment horizontal="center" vertical="top"/>
    </xf>
    <xf numFmtId="164" fontId="20" fillId="3" borderId="0" xfId="2" applyNumberFormat="1" applyFont="1" applyFill="1" applyBorder="1" applyAlignment="1">
      <alignment horizontal="right" vertical="top"/>
    </xf>
    <xf numFmtId="164" fontId="23" fillId="3" borderId="0" xfId="3" applyNumberFormat="1" applyFont="1" applyFill="1" applyBorder="1" applyAlignment="1">
      <alignment horizontal="center" vertical="top"/>
    </xf>
    <xf numFmtId="49" fontId="1" fillId="3" borderId="8" xfId="0" applyNumberFormat="1" applyFont="1" applyFill="1" applyBorder="1" applyAlignment="1" applyProtection="1">
      <alignment vertical="top"/>
      <protection hidden="1"/>
    </xf>
    <xf numFmtId="0" fontId="4" fillId="3" borderId="8" xfId="0" applyFont="1" applyFill="1" applyBorder="1" applyAlignment="1" applyProtection="1">
      <alignment vertical="center" wrapText="1"/>
      <protection hidden="1"/>
    </xf>
    <xf numFmtId="7" fontId="1" fillId="3" borderId="8" xfId="8" applyNumberFormat="1" applyFont="1" applyFill="1" applyBorder="1" applyAlignment="1" applyProtection="1">
      <alignment horizontal="center" vertical="top"/>
      <protection hidden="1"/>
    </xf>
    <xf numFmtId="49" fontId="17" fillId="0" borderId="0" xfId="0" applyNumberFormat="1" applyFont="1" applyProtection="1">
      <protection hidden="1"/>
    </xf>
    <xf numFmtId="49" fontId="1" fillId="0" borderId="0" xfId="0" applyNumberFormat="1" applyFont="1" applyAlignment="1" applyProtection="1">
      <alignment vertical="top"/>
      <protection hidden="1"/>
    </xf>
    <xf numFmtId="49" fontId="46" fillId="0" borderId="0" xfId="0" applyNumberFormat="1" applyFont="1" applyAlignment="1" applyProtection="1">
      <alignment vertical="top"/>
      <protection hidden="1"/>
    </xf>
    <xf numFmtId="0" fontId="20" fillId="0" borderId="0" xfId="0" applyFont="1" applyAlignment="1" applyProtection="1">
      <alignment horizontal="left" vertical="top"/>
      <protection hidden="1"/>
    </xf>
    <xf numFmtId="0" fontId="65" fillId="0" borderId="0" xfId="0" applyFont="1" applyAlignment="1" applyProtection="1">
      <alignment horizontal="left" vertical="center" wrapText="1"/>
      <protection hidden="1"/>
    </xf>
    <xf numFmtId="0" fontId="1" fillId="0" borderId="0" xfId="0" applyFont="1" applyAlignment="1" applyProtection="1">
      <alignment vertical="top"/>
      <protection hidden="1"/>
    </xf>
    <xf numFmtId="0" fontId="20" fillId="0" borderId="0" xfId="0" applyFont="1" applyAlignment="1">
      <alignment horizontal="left" vertical="top"/>
    </xf>
    <xf numFmtId="49" fontId="17" fillId="0" borderId="0" xfId="0" applyNumberFormat="1" applyFont="1"/>
    <xf numFmtId="49" fontId="17" fillId="0" borderId="0" xfId="0" applyNumberFormat="1" applyFont="1" applyAlignment="1">
      <alignment vertical="top"/>
    </xf>
    <xf numFmtId="0" fontId="20" fillId="0" borderId="0" xfId="0" applyFont="1" applyAlignment="1">
      <alignment vertical="top"/>
    </xf>
    <xf numFmtId="49" fontId="1" fillId="0" borderId="0" xfId="0" applyNumberFormat="1" applyFont="1" applyAlignment="1">
      <alignment vertical="top"/>
    </xf>
    <xf numFmtId="0" fontId="1" fillId="0" borderId="0" xfId="0" applyFont="1" applyAlignment="1">
      <alignment vertical="top"/>
    </xf>
    <xf numFmtId="0" fontId="20" fillId="2" borderId="7" xfId="0" applyFont="1" applyFill="1" applyBorder="1" applyAlignment="1">
      <alignment vertical="top"/>
    </xf>
    <xf numFmtId="0" fontId="30" fillId="2" borderId="7" xfId="0" applyFont="1" applyFill="1" applyBorder="1" applyAlignment="1">
      <alignment horizontal="center" vertical="center"/>
    </xf>
    <xf numFmtId="0" fontId="23" fillId="2" borderId="7" xfId="0" applyFont="1" applyFill="1" applyBorder="1" applyAlignment="1">
      <alignment vertical="top"/>
    </xf>
    <xf numFmtId="0" fontId="20" fillId="2" borderId="7" xfId="0" applyFont="1" applyFill="1" applyBorder="1" applyAlignment="1" applyProtection="1">
      <alignment vertical="top"/>
      <protection hidden="1"/>
    </xf>
    <xf numFmtId="0" fontId="30" fillId="2" borderId="7" xfId="0" applyFont="1" applyFill="1" applyBorder="1" applyAlignment="1" applyProtection="1">
      <alignment horizontal="center" vertical="center" wrapText="1"/>
      <protection hidden="1"/>
    </xf>
    <xf numFmtId="0" fontId="23" fillId="2" borderId="7" xfId="0" applyFont="1" applyFill="1" applyBorder="1" applyAlignment="1" applyProtection="1">
      <alignment horizontal="center" vertical="top"/>
      <protection hidden="1"/>
    </xf>
    <xf numFmtId="49" fontId="1" fillId="3" borderId="11" xfId="0" applyNumberFormat="1" applyFont="1" applyFill="1" applyBorder="1" applyAlignment="1">
      <alignment vertical="top"/>
    </xf>
    <xf numFmtId="0" fontId="4" fillId="3" borderId="11" xfId="0" applyFont="1" applyFill="1" applyBorder="1" applyAlignment="1" applyProtection="1">
      <alignment horizontal="left" vertical="center" wrapText="1"/>
      <protection hidden="1"/>
    </xf>
    <xf numFmtId="7" fontId="1" fillId="3" borderId="11" xfId="8" applyNumberFormat="1" applyFont="1" applyFill="1" applyBorder="1" applyAlignment="1" applyProtection="1">
      <alignment horizontal="center" vertical="top"/>
      <protection hidden="1"/>
    </xf>
    <xf numFmtId="0" fontId="20" fillId="2" borderId="0" xfId="0" applyFont="1" applyFill="1" applyAlignment="1" applyProtection="1">
      <alignment vertical="top"/>
      <protection hidden="1"/>
    </xf>
    <xf numFmtId="0" fontId="23" fillId="3" borderId="7" xfId="0" applyFont="1" applyFill="1" applyBorder="1" applyAlignment="1" applyProtection="1">
      <alignment vertical="top"/>
      <protection hidden="1"/>
    </xf>
    <xf numFmtId="164" fontId="14" fillId="3" borderId="0" xfId="2" applyNumberFormat="1" applyFont="1" applyFill="1" applyBorder="1" applyAlignment="1">
      <alignment horizontal="center" vertical="top"/>
    </xf>
    <xf numFmtId="164" fontId="23" fillId="2" borderId="0" xfId="0" applyNumberFormat="1" applyFont="1" applyFill="1" applyAlignment="1">
      <alignment horizontal="center" vertical="top"/>
    </xf>
    <xf numFmtId="165" fontId="1" fillId="3" borderId="0" xfId="0" applyNumberFormat="1" applyFont="1" applyFill="1" applyAlignment="1">
      <alignment horizontal="center" vertical="top"/>
    </xf>
    <xf numFmtId="165" fontId="23" fillId="3" borderId="0" xfId="0" applyNumberFormat="1" applyFont="1" applyFill="1" applyAlignment="1">
      <alignment horizontal="center" vertical="top"/>
    </xf>
    <xf numFmtId="0" fontId="0" fillId="0" borderId="0" xfId="0" applyAlignment="1">
      <alignment vertical="top"/>
    </xf>
    <xf numFmtId="49" fontId="0" fillId="0" borderId="0" xfId="0" applyNumberFormat="1" applyAlignment="1">
      <alignment vertical="top"/>
    </xf>
    <xf numFmtId="0" fontId="0" fillId="0" borderId="0" xfId="0" applyAlignment="1">
      <alignment horizontal="right" vertical="top"/>
    </xf>
    <xf numFmtId="49" fontId="4" fillId="0" borderId="0" xfId="0" applyNumberFormat="1" applyFont="1" applyAlignment="1" applyProtection="1">
      <alignment vertical="top"/>
      <protection hidden="1"/>
    </xf>
    <xf numFmtId="0" fontId="3" fillId="0" borderId="7" xfId="0" applyFont="1" applyBorder="1" applyAlignment="1">
      <alignment vertical="top"/>
    </xf>
    <xf numFmtId="0" fontId="65" fillId="0" borderId="0" xfId="0" applyFont="1" applyAlignment="1" applyProtection="1">
      <alignment horizontal="left" vertical="center"/>
      <protection hidden="1"/>
    </xf>
    <xf numFmtId="0" fontId="23" fillId="0" borderId="7" xfId="0" applyFont="1" applyBorder="1" applyAlignment="1">
      <alignment vertical="top"/>
    </xf>
    <xf numFmtId="0" fontId="23" fillId="0" borderId="0" xfId="0" applyFont="1" applyAlignment="1">
      <alignment vertical="top"/>
    </xf>
    <xf numFmtId="49" fontId="0" fillId="0" borderId="0" xfId="0" applyNumberFormat="1" applyAlignment="1">
      <alignment horizontal="right" vertical="top"/>
    </xf>
    <xf numFmtId="49" fontId="2" fillId="0" borderId="0" xfId="0" applyNumberFormat="1" applyFont="1" applyAlignment="1">
      <alignment vertical="top"/>
    </xf>
    <xf numFmtId="0" fontId="0" fillId="0" borderId="10" xfId="0" applyBorder="1" applyAlignment="1">
      <alignment horizontal="right" vertical="top"/>
    </xf>
    <xf numFmtId="49" fontId="4" fillId="0" borderId="0" xfId="0" applyNumberFormat="1" applyFont="1" applyAlignment="1">
      <alignment horizontal="left" vertical="top"/>
    </xf>
    <xf numFmtId="0" fontId="4" fillId="0" borderId="0" xfId="0" applyFont="1" applyAlignment="1">
      <alignment horizontal="left" vertical="top"/>
    </xf>
    <xf numFmtId="0" fontId="0" fillId="0" borderId="0" xfId="0" applyAlignment="1">
      <alignment horizontal="left"/>
    </xf>
    <xf numFmtId="49" fontId="0" fillId="0" borderId="0" xfId="0" applyNumberFormat="1" applyAlignment="1">
      <alignment horizontal="left"/>
    </xf>
    <xf numFmtId="49" fontId="42" fillId="0" borderId="7" xfId="0" applyNumberFormat="1" applyFont="1" applyBorder="1" applyAlignment="1">
      <alignment vertical="top" wrapText="1"/>
    </xf>
    <xf numFmtId="0" fontId="14" fillId="0" borderId="0" xfId="0" applyFont="1"/>
    <xf numFmtId="0" fontId="0" fillId="0" borderId="0" xfId="0" applyProtection="1">
      <protection hidden="1"/>
    </xf>
    <xf numFmtId="0" fontId="2" fillId="0" borderId="0" xfId="0" applyFont="1" applyAlignment="1">
      <alignment vertical="top"/>
    </xf>
    <xf numFmtId="0" fontId="2" fillId="0" borderId="4" xfId="0" applyFont="1" applyBorder="1" applyAlignment="1">
      <alignment vertical="top"/>
    </xf>
    <xf numFmtId="49" fontId="4" fillId="0" borderId="0" xfId="0" applyNumberFormat="1" applyFont="1" applyAlignment="1">
      <alignment vertical="top" wrapText="1"/>
    </xf>
    <xf numFmtId="0" fontId="30" fillId="0" borderId="0" xfId="0" applyFont="1" applyAlignment="1" applyProtection="1">
      <alignment vertical="top"/>
      <protection hidden="1"/>
    </xf>
    <xf numFmtId="167" fontId="4" fillId="0" borderId="0" xfId="0" applyNumberFormat="1" applyFont="1" applyAlignment="1" applyProtection="1">
      <alignment vertical="top"/>
      <protection hidden="1"/>
    </xf>
    <xf numFmtId="0" fontId="1" fillId="0" borderId="0" xfId="8" applyNumberFormat="1" applyFont="1" applyFill="1" applyBorder="1" applyAlignment="1" applyProtection="1">
      <alignment horizontal="center" vertical="top"/>
      <protection hidden="1"/>
    </xf>
    <xf numFmtId="0" fontId="12" fillId="0" borderId="0" xfId="8" applyNumberFormat="1" applyFont="1" applyFill="1" applyBorder="1" applyAlignment="1" applyProtection="1">
      <alignment horizontal="center" vertical="top"/>
      <protection hidden="1"/>
    </xf>
    <xf numFmtId="0" fontId="1" fillId="0" borderId="0" xfId="0" applyFont="1" applyAlignment="1">
      <alignment horizontal="center" vertical="top"/>
    </xf>
    <xf numFmtId="0" fontId="6" fillId="0" borderId="0" xfId="0" applyFont="1" applyAlignment="1">
      <alignment horizontal="center" vertical="center"/>
    </xf>
    <xf numFmtId="44" fontId="1" fillId="0" borderId="0" xfId="2" applyFont="1" applyFill="1" applyBorder="1" applyAlignment="1">
      <alignment horizontal="center" vertical="top"/>
    </xf>
    <xf numFmtId="49" fontId="6" fillId="0" borderId="0" xfId="0" applyNumberFormat="1" applyFont="1" applyAlignment="1">
      <alignment horizontal="center" vertical="top"/>
    </xf>
    <xf numFmtId="0" fontId="1" fillId="0" borderId="0" xfId="0" applyFont="1" applyAlignment="1" applyProtection="1">
      <alignment horizontal="center" vertical="top"/>
      <protection hidden="1"/>
    </xf>
    <xf numFmtId="0" fontId="6" fillId="0" borderId="0" xfId="0" applyFont="1" applyAlignment="1" applyProtection="1">
      <alignment horizontal="center" vertical="center"/>
      <protection hidden="1"/>
    </xf>
    <xf numFmtId="7" fontId="1" fillId="0" borderId="7" xfId="8" applyNumberFormat="1" applyFont="1" applyFill="1" applyBorder="1" applyAlignment="1" applyProtection="1">
      <alignment horizontal="center" vertical="top"/>
      <protection hidden="1"/>
    </xf>
    <xf numFmtId="0" fontId="4" fillId="3" borderId="0" xfId="0" applyFont="1" applyFill="1" applyAlignment="1" applyProtection="1">
      <alignment horizontal="left" vertical="center" wrapText="1"/>
      <protection hidden="1"/>
    </xf>
    <xf numFmtId="0" fontId="4" fillId="0" borderId="0" xfId="0" applyFont="1" applyAlignment="1" applyProtection="1">
      <alignment vertical="center" wrapText="1"/>
      <protection hidden="1"/>
    </xf>
    <xf numFmtId="7" fontId="1" fillId="0" borderId="0" xfId="8" applyNumberFormat="1" applyFont="1" applyFill="1" applyBorder="1" applyAlignment="1" applyProtection="1">
      <alignment horizontal="center" vertical="top"/>
      <protection hidden="1"/>
    </xf>
    <xf numFmtId="49" fontId="4"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3" fillId="0" borderId="0" xfId="0" applyFont="1" applyAlignment="1">
      <alignment vertical="top"/>
    </xf>
    <xf numFmtId="0" fontId="23" fillId="4" borderId="1" xfId="0" applyFont="1" applyFill="1" applyBorder="1" applyAlignment="1">
      <alignment horizontal="center" vertical="center"/>
    </xf>
    <xf numFmtId="7" fontId="1" fillId="3" borderId="0" xfId="0" applyNumberFormat="1" applyFont="1" applyFill="1" applyBorder="1" applyAlignment="1">
      <alignment horizontal="center" vertical="top"/>
    </xf>
    <xf numFmtId="49" fontId="1" fillId="3" borderId="0" xfId="0" applyNumberFormat="1" applyFont="1" applyFill="1" applyBorder="1" applyAlignment="1" applyProtection="1">
      <alignment vertical="top"/>
      <protection hidden="1"/>
    </xf>
    <xf numFmtId="0" fontId="4" fillId="3" borderId="0" xfId="0" applyFont="1" applyFill="1" applyBorder="1" applyAlignment="1" applyProtection="1">
      <alignment vertical="center" wrapText="1"/>
      <protection hidden="1"/>
    </xf>
    <xf numFmtId="0" fontId="16" fillId="3" borderId="0" xfId="0" applyFont="1" applyFill="1" applyAlignment="1">
      <alignment horizontal="center"/>
    </xf>
    <xf numFmtId="0" fontId="16" fillId="8" borderId="0" xfId="0" applyFont="1" applyFill="1" applyAlignment="1">
      <alignment horizontal="center" wrapText="1"/>
    </xf>
    <xf numFmtId="0" fontId="38" fillId="3" borderId="0" xfId="0" applyFont="1" applyFill="1" applyAlignment="1">
      <alignment horizontal="center" vertical="center"/>
    </xf>
    <xf numFmtId="0" fontId="0" fillId="3" borderId="0" xfId="0" applyFill="1" applyAlignment="1">
      <alignment horizontal="center"/>
    </xf>
    <xf numFmtId="0" fontId="37" fillId="3" borderId="0" xfId="0" applyFont="1" applyFill="1" applyAlignment="1">
      <alignment horizontal="center"/>
    </xf>
    <xf numFmtId="4" fontId="39" fillId="3" borderId="0" xfId="0" applyNumberFormat="1" applyFont="1" applyFill="1" applyAlignment="1">
      <alignment horizontal="center"/>
    </xf>
    <xf numFmtId="4" fontId="10" fillId="3" borderId="0" xfId="1" applyNumberFormat="1" applyFont="1" applyFill="1" applyBorder="1" applyAlignment="1" applyProtection="1">
      <alignment horizontal="center"/>
    </xf>
    <xf numFmtId="0" fontId="64" fillId="3" borderId="0" xfId="0" applyFont="1" applyFill="1" applyAlignment="1">
      <alignment horizontal="center"/>
    </xf>
    <xf numFmtId="0" fontId="67" fillId="0" borderId="0" xfId="0" applyFont="1" applyAlignment="1">
      <alignment horizontal="center"/>
    </xf>
    <xf numFmtId="166" fontId="66" fillId="0" borderId="0" xfId="0" applyNumberFormat="1" applyFont="1" applyAlignment="1">
      <alignment horizontal="center"/>
    </xf>
    <xf numFmtId="0" fontId="49" fillId="0" borderId="0" xfId="0" applyFont="1" applyAlignment="1">
      <alignment horizontal="center"/>
    </xf>
    <xf numFmtId="0" fontId="20" fillId="2" borderId="0" xfId="0" applyFont="1" applyFill="1" applyAlignment="1">
      <alignment horizontal="center"/>
    </xf>
    <xf numFmtId="0" fontId="0" fillId="3" borderId="0" xfId="0" quotePrefix="1" applyFill="1" applyAlignment="1">
      <alignment horizontal="center" vertical="center"/>
    </xf>
    <xf numFmtId="0" fontId="0" fillId="3" borderId="0" xfId="0" applyFill="1" applyAlignment="1">
      <alignment horizontal="center" vertical="center"/>
    </xf>
    <xf numFmtId="0" fontId="14" fillId="3" borderId="5" xfId="0" applyFont="1" applyFill="1" applyBorder="1" applyAlignment="1">
      <alignment horizontal="center"/>
    </xf>
    <xf numFmtId="0" fontId="0" fillId="0" borderId="0" xfId="0" applyAlignment="1">
      <alignment horizontal="center" wrapText="1"/>
    </xf>
    <xf numFmtId="0" fontId="25" fillId="3" borderId="0" xfId="0" applyFont="1" applyFill="1" applyAlignment="1">
      <alignment horizontal="center"/>
    </xf>
    <xf numFmtId="0" fontId="2" fillId="3" borderId="0" xfId="0" applyFont="1" applyFill="1" applyAlignment="1">
      <alignment horizontal="center"/>
    </xf>
    <xf numFmtId="0" fontId="25" fillId="3" borderId="0" xfId="0" applyFont="1" applyFill="1" applyAlignment="1">
      <alignment horizontal="center" wrapText="1"/>
    </xf>
    <xf numFmtId="0" fontId="0" fillId="3" borderId="0" xfId="0" applyFill="1" applyAlignment="1">
      <alignment horizontal="center" wrapText="1"/>
    </xf>
    <xf numFmtId="0" fontId="0" fillId="3" borderId="0" xfId="0" quotePrefix="1" applyFill="1" applyAlignment="1">
      <alignment horizontal="center" vertical="center" wrapText="1"/>
    </xf>
    <xf numFmtId="0" fontId="0" fillId="3" borderId="0" xfId="0" applyFill="1" applyAlignment="1">
      <alignment horizontal="center" vertical="center" wrapText="1"/>
    </xf>
    <xf numFmtId="0" fontId="40" fillId="2" borderId="9" xfId="0" applyFont="1" applyFill="1" applyBorder="1" applyAlignment="1">
      <alignment horizontal="center"/>
    </xf>
    <xf numFmtId="0" fontId="40" fillId="2" borderId="0" xfId="0" applyFont="1" applyFill="1" applyAlignment="1">
      <alignment horizontal="center"/>
    </xf>
    <xf numFmtId="0" fontId="31" fillId="4" borderId="0" xfId="0" applyFont="1" applyFill="1" applyAlignment="1">
      <alignment horizontal="center" wrapText="1"/>
    </xf>
    <xf numFmtId="0" fontId="32" fillId="4" borderId="0" xfId="0" applyFont="1" applyFill="1" applyAlignment="1">
      <alignment horizontal="center" wrapText="1"/>
    </xf>
  </cellXfs>
  <cellStyles count="11">
    <cellStyle name="Comma" xfId="8" builtinId="3"/>
    <cellStyle name="Comma 2" xfId="10" xr:uid="{00000000-0005-0000-0000-000002000000}"/>
    <cellStyle name="Currency" xfId="2" builtinId="4"/>
    <cellStyle name="Followed Hyperlink" xfId="4" builtinId="9" hidden="1"/>
    <cellStyle name="Followed Hyperlink" xfId="5" builtinId="9" hidden="1"/>
    <cellStyle name="Followed Hyperlink" xfId="6" builtinId="9" hidden="1"/>
    <cellStyle name="Followed Hyperlink" xfId="7" builtinId="9" hidden="1"/>
    <cellStyle name="Hyperlink" xfId="1" builtinId="8"/>
    <cellStyle name="Normal" xfId="0" builtinId="0"/>
    <cellStyle name="Normal 2" xfId="9" xr:uid="{00000000-0005-0000-0000-00000A000000}"/>
    <cellStyle name="Percent" xfId="3"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558800</xdr:colOff>
      <xdr:row>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693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0</xdr:col>
      <xdr:colOff>38101</xdr:colOff>
      <xdr:row>0</xdr:row>
      <xdr:rowOff>47626</xdr:rowOff>
    </xdr:from>
    <xdr:to>
      <xdr:col>4</xdr:col>
      <xdr:colOff>19051</xdr:colOff>
      <xdr:row>8</xdr:row>
      <xdr:rowOff>28492</xdr:rowOff>
    </xdr:to>
    <xdr:pic>
      <xdr:nvPicPr>
        <xdr:cNvPr id="3" name="Picture 2" descr="Setina logo.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tretch>
          <a:fillRect/>
        </a:stretch>
      </xdr:blipFill>
      <xdr:spPr>
        <a:xfrm>
          <a:off x="38101" y="47626"/>
          <a:ext cx="8191500" cy="1504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47625</xdr:colOff>
      <xdr:row>3</xdr:row>
      <xdr:rowOff>114300</xdr:rowOff>
    </xdr:from>
    <xdr:ext cx="5934074" cy="1090152"/>
    <xdr:pic>
      <xdr:nvPicPr>
        <xdr:cNvPr id="2" name="Picture 1" descr="Setina logo.jpg">
          <a:extLst>
            <a:ext uri="{FF2B5EF4-FFF2-40B4-BE49-F238E27FC236}">
              <a16:creationId xmlns:a16="http://schemas.microsoft.com/office/drawing/2014/main" id="{B34D7BFB-CECF-416D-BE92-C3793DA83BF8}"/>
            </a:ext>
          </a:extLst>
        </xdr:cNvPr>
        <xdr:cNvPicPr>
          <a:picLocks noChangeAspect="1"/>
        </xdr:cNvPicPr>
      </xdr:nvPicPr>
      <xdr:blipFill>
        <a:blip xmlns:r="http://schemas.openxmlformats.org/officeDocument/2006/relationships" r:embed="rId1" cstate="print"/>
        <a:stretch>
          <a:fillRect/>
        </a:stretch>
      </xdr:blipFill>
      <xdr:spPr>
        <a:xfrm>
          <a:off x="1266825" y="685800"/>
          <a:ext cx="5934074" cy="109015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RICE%20LIST%20SPREADSHEETS\Price%20Updater\Copy%20Price%20List_2024.xls" TargetMode="External"/><Relationship Id="rId1" Type="http://schemas.openxmlformats.org/officeDocument/2006/relationships/externalLinkPath" Target="file:///S:\PRICE%20LIST%20SPREADSHEETS\Price%20Updater\Copy%20Price%20List_2024.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PRICE%20LIST%20SPREADSHEETS\Price%20Updater\Price%20List.xls" TargetMode="External"/><Relationship Id="rId1" Type="http://schemas.openxmlformats.org/officeDocument/2006/relationships/externalLinkPath" Target="file:///S:\PRICE%20LIST%20SPREADSHEETS\Price%20Updater\Price%20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LIST"/>
      <sheetName val="PRICE ID FORM"/>
      <sheetName val="U9 FOLDERS"/>
      <sheetName val="PB9"/>
      <sheetName val="NEW U9's"/>
      <sheetName val="CUSTOM U9's"/>
      <sheetName val="$ INCREASE"/>
      <sheetName val="PUBLISHED"/>
      <sheetName val="PUB LR"/>
      <sheetName val="$ LIST STD"/>
      <sheetName val="2021 U9 AVG"/>
      <sheetName val="LIGHTS"/>
    </sheetNames>
    <sheetDataSet>
      <sheetData sheetId="0">
        <row r="1">
          <cell r="A1" t="str">
            <v>PRICE_ID</v>
          </cell>
          <cell r="B1" t="str">
            <v>DESCRIPTION</v>
          </cell>
          <cell r="C1" t="str">
            <v>RETAIL</v>
          </cell>
          <cell r="D1" t="str">
            <v>WHOLESALE</v>
          </cell>
          <cell r="E1" t="str">
            <v>MASTER</v>
          </cell>
          <cell r="F1" t="str">
            <v>LVL1</v>
          </cell>
          <cell r="G1" t="str">
            <v>GSA</v>
          </cell>
          <cell r="H1" t="str">
            <v>WSC</v>
          </cell>
          <cell r="I1" t="str">
            <v>1-24</v>
          </cell>
          <cell r="J1" t="str">
            <v>25-99</v>
          </cell>
          <cell r="K1" t="str">
            <v>&gt;99</v>
          </cell>
          <cell r="L1" t="str">
            <v>LVLS</v>
          </cell>
          <cell r="M1" t="str">
            <v>RETAIL
OLD</v>
          </cell>
          <cell r="N1" t="str">
            <v>2010 RETAIL</v>
          </cell>
          <cell r="O1" t="str">
            <v>2012 RETAIL</v>
          </cell>
          <cell r="P1" t="str">
            <v>2013 RETAIL</v>
          </cell>
          <cell r="Q1" t="str">
            <v>2016 retail</v>
          </cell>
          <cell r="R1" t="str">
            <v>2017/18 RETAIL</v>
          </cell>
          <cell r="S1" t="str">
            <v>2019
RETAIL</v>
          </cell>
          <cell r="T1" t="str">
            <v>2020
RETAIL</v>
          </cell>
          <cell r="U1" t="str">
            <v>2021
RETAIL</v>
          </cell>
          <cell r="V1" t="str">
            <v>$
2022
RETAIL</v>
          </cell>
          <cell r="W1" t="str">
            <v>$
2023
RETAIL</v>
          </cell>
          <cell r="X1" t="str">
            <v>2023
INCR</v>
          </cell>
          <cell r="Y1" t="str">
            <v>APPROVED
DATE</v>
          </cell>
          <cell r="Z1" t="str">
            <v>APPROVED
BY</v>
          </cell>
          <cell r="AA1" t="str">
            <v>PRIOR</v>
          </cell>
          <cell r="AB1" t="str">
            <v>DATE
USER 9
CREATED</v>
          </cell>
          <cell r="AC1" t="str">
            <v>DATE</v>
          </cell>
          <cell r="AD1" t="str">
            <v>PRE
FIX</v>
          </cell>
          <cell r="AE1" t="str">
            <v>PRODUCT
GROUP
MAIN</v>
          </cell>
          <cell r="AF1" t="str">
            <v>PRODUCT
GROUP2
REF ONLY</v>
          </cell>
          <cell r="AG1" t="str">
            <v>PROD
LINE</v>
          </cell>
          <cell r="AH1" t="str">
            <v>PROD
TYPE
SUB</v>
          </cell>
          <cell r="AI1" t="str">
            <v xml:space="preserve">PKG
C
</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row>
        <row r="3">
          <cell r="A3" t="str">
            <v>0000</v>
          </cell>
          <cell r="B3" t="str">
            <v>QUESTIONS</v>
          </cell>
          <cell r="C3">
            <v>0</v>
          </cell>
          <cell r="D3">
            <v>0</v>
          </cell>
          <cell r="G3">
            <v>0</v>
          </cell>
          <cell r="H3">
            <v>0</v>
          </cell>
          <cell r="I3">
            <v>0</v>
          </cell>
          <cell r="J3">
            <v>0</v>
          </cell>
          <cell r="K3">
            <v>0</v>
          </cell>
          <cell r="L3" t="str">
            <v>.</v>
          </cell>
          <cell r="V3">
            <v>0</v>
          </cell>
          <cell r="W3">
            <v>0</v>
          </cell>
          <cell r="X3">
            <v>0</v>
          </cell>
          <cell r="Y3" t="str">
            <v>-</v>
          </cell>
          <cell r="Z3" t="str">
            <v>-</v>
          </cell>
        </row>
        <row r="4">
          <cell r="A4">
            <v>0</v>
          </cell>
          <cell r="B4" t="str">
            <v>PB550L2 S ALUM WHELEN TIR6 500   (DISCONTINUED)</v>
          </cell>
          <cell r="C4">
            <v>0</v>
          </cell>
          <cell r="D4">
            <v>0</v>
          </cell>
          <cell r="G4">
            <v>0</v>
          </cell>
          <cell r="H4">
            <v>0</v>
          </cell>
          <cell r="I4">
            <v>0</v>
          </cell>
          <cell r="J4">
            <v>0</v>
          </cell>
          <cell r="K4">
            <v>0</v>
          </cell>
          <cell r="L4" t="str">
            <v>.</v>
          </cell>
          <cell r="M4">
            <v>469</v>
          </cell>
          <cell r="N4">
            <v>469</v>
          </cell>
          <cell r="O4">
            <v>559</v>
          </cell>
          <cell r="P4">
            <v>599</v>
          </cell>
          <cell r="Q4">
            <v>709</v>
          </cell>
          <cell r="R4" t="e">
            <v>#N/A</v>
          </cell>
          <cell r="S4">
            <v>719</v>
          </cell>
          <cell r="T4">
            <v>0</v>
          </cell>
          <cell r="U4">
            <v>0</v>
          </cell>
          <cell r="V4">
            <v>0</v>
          </cell>
          <cell r="W4" t="e">
            <v>#REF!</v>
          </cell>
          <cell r="X4" t="e">
            <v>#REF!</v>
          </cell>
          <cell r="AA4" t="str">
            <v>X</v>
          </cell>
          <cell r="AB4" t="str">
            <v>DISC</v>
          </cell>
          <cell r="AE4" t="str">
            <v>BUMPER</v>
          </cell>
          <cell r="AH4" t="str">
            <v>PB550 L2</v>
          </cell>
        </row>
        <row r="5">
          <cell r="A5">
            <v>1</v>
          </cell>
          <cell r="B5" t="str">
            <v>PB550L2 S ALUM WHELEN TIR5 500 +PAD   (DISCONTINUED)</v>
          </cell>
          <cell r="C5">
            <v>0</v>
          </cell>
          <cell r="D5">
            <v>0</v>
          </cell>
          <cell r="G5">
            <v>0</v>
          </cell>
          <cell r="H5">
            <v>0</v>
          </cell>
          <cell r="I5">
            <v>0</v>
          </cell>
          <cell r="J5">
            <v>0</v>
          </cell>
          <cell r="K5">
            <v>0</v>
          </cell>
          <cell r="L5" t="str">
            <v>.</v>
          </cell>
          <cell r="M5">
            <v>490</v>
          </cell>
          <cell r="N5">
            <v>490</v>
          </cell>
          <cell r="O5">
            <v>599</v>
          </cell>
          <cell r="P5">
            <v>639</v>
          </cell>
          <cell r="Q5">
            <v>749</v>
          </cell>
          <cell r="R5" t="e">
            <v>#N/A</v>
          </cell>
          <cell r="S5">
            <v>759</v>
          </cell>
          <cell r="T5">
            <v>0</v>
          </cell>
          <cell r="U5">
            <v>0</v>
          </cell>
          <cell r="V5">
            <v>0</v>
          </cell>
          <cell r="W5" t="e">
            <v>#REF!</v>
          </cell>
          <cell r="X5" t="e">
            <v>#REF!</v>
          </cell>
          <cell r="AA5" t="str">
            <v>X</v>
          </cell>
          <cell r="AB5" t="str">
            <v>DISC</v>
          </cell>
          <cell r="AE5" t="str">
            <v>BUMPER</v>
          </cell>
          <cell r="AH5" t="str">
            <v>PB550 L2</v>
          </cell>
        </row>
        <row r="6">
          <cell r="A6">
            <v>2</v>
          </cell>
          <cell r="B6" t="str">
            <v>PB550L4 S ALUM WHELEN TIR6 500   (DISCONTINUED)</v>
          </cell>
          <cell r="C6">
            <v>0</v>
          </cell>
          <cell r="D6">
            <v>0</v>
          </cell>
          <cell r="G6">
            <v>0</v>
          </cell>
          <cell r="H6">
            <v>0</v>
          </cell>
          <cell r="I6">
            <v>0</v>
          </cell>
          <cell r="J6">
            <v>0</v>
          </cell>
          <cell r="K6">
            <v>0</v>
          </cell>
          <cell r="L6" t="str">
            <v>.</v>
          </cell>
          <cell r="N6">
            <v>619</v>
          </cell>
          <cell r="O6">
            <v>749</v>
          </cell>
          <cell r="P6">
            <v>789</v>
          </cell>
          <cell r="Q6">
            <v>899</v>
          </cell>
          <cell r="R6" t="e">
            <v>#N/A</v>
          </cell>
          <cell r="S6">
            <v>879</v>
          </cell>
          <cell r="T6">
            <v>0</v>
          </cell>
          <cell r="U6">
            <v>0</v>
          </cell>
          <cell r="V6">
            <v>0</v>
          </cell>
          <cell r="W6" t="e">
            <v>#REF!</v>
          </cell>
          <cell r="X6" t="e">
            <v>#REF!</v>
          </cell>
          <cell r="AA6" t="str">
            <v>X</v>
          </cell>
          <cell r="AB6" t="str">
            <v>DISC</v>
          </cell>
          <cell r="AE6" t="str">
            <v>BUMPER</v>
          </cell>
          <cell r="AH6" t="str">
            <v>PB550 L4</v>
          </cell>
        </row>
        <row r="7">
          <cell r="A7">
            <v>3</v>
          </cell>
          <cell r="B7" t="str">
            <v>PB550L4 S ALUM WHELEN TIR6 500 +PAD   (DISCONTINUED)</v>
          </cell>
          <cell r="C7">
            <v>0</v>
          </cell>
          <cell r="D7">
            <v>0</v>
          </cell>
          <cell r="G7">
            <v>0</v>
          </cell>
          <cell r="H7">
            <v>0</v>
          </cell>
          <cell r="I7">
            <v>0</v>
          </cell>
          <cell r="J7">
            <v>0</v>
          </cell>
          <cell r="K7">
            <v>0</v>
          </cell>
          <cell r="L7" t="str">
            <v>.</v>
          </cell>
          <cell r="M7">
            <v>30</v>
          </cell>
          <cell r="N7">
            <v>649</v>
          </cell>
          <cell r="O7">
            <v>789</v>
          </cell>
          <cell r="P7">
            <v>829</v>
          </cell>
          <cell r="Q7">
            <v>939</v>
          </cell>
          <cell r="R7" t="e">
            <v>#N/A</v>
          </cell>
          <cell r="S7">
            <v>919</v>
          </cell>
          <cell r="T7">
            <v>0</v>
          </cell>
          <cell r="U7">
            <v>0</v>
          </cell>
          <cell r="V7">
            <v>0</v>
          </cell>
          <cell r="W7" t="e">
            <v>#REF!</v>
          </cell>
          <cell r="X7" t="e">
            <v>#REF!</v>
          </cell>
          <cell r="AA7" t="str">
            <v>X</v>
          </cell>
          <cell r="AB7" t="str">
            <v>DISC</v>
          </cell>
          <cell r="AE7" t="str">
            <v>BUMPER</v>
          </cell>
          <cell r="AH7" t="str">
            <v>PB550 L4</v>
          </cell>
        </row>
        <row r="8">
          <cell r="A8">
            <v>4</v>
          </cell>
          <cell r="B8" t="str">
            <v>PB550L2 VS ALUM WHELEN TIR6 500   (DISCONTINUED)</v>
          </cell>
          <cell r="C8">
            <v>0</v>
          </cell>
          <cell r="D8">
            <v>0</v>
          </cell>
          <cell r="G8">
            <v>0</v>
          </cell>
          <cell r="H8">
            <v>0</v>
          </cell>
          <cell r="I8">
            <v>0</v>
          </cell>
          <cell r="J8">
            <v>0</v>
          </cell>
          <cell r="K8">
            <v>0</v>
          </cell>
          <cell r="L8" t="str">
            <v>.</v>
          </cell>
          <cell r="M8">
            <v>499</v>
          </cell>
          <cell r="N8">
            <v>499</v>
          </cell>
          <cell r="O8">
            <v>589</v>
          </cell>
          <cell r="P8">
            <v>629</v>
          </cell>
          <cell r="Q8">
            <v>749</v>
          </cell>
          <cell r="R8" t="e">
            <v>#N/A</v>
          </cell>
          <cell r="S8">
            <v>759</v>
          </cell>
          <cell r="T8">
            <v>0</v>
          </cell>
          <cell r="U8">
            <v>0</v>
          </cell>
          <cell r="V8">
            <v>0</v>
          </cell>
          <cell r="W8" t="e">
            <v>#REF!</v>
          </cell>
          <cell r="X8" t="e">
            <v>#REF!</v>
          </cell>
          <cell r="AA8" t="str">
            <v>X</v>
          </cell>
          <cell r="AB8" t="str">
            <v>DISC</v>
          </cell>
          <cell r="AE8" t="str">
            <v>BUMPER</v>
          </cell>
          <cell r="AH8" t="str">
            <v>PB550 L2</v>
          </cell>
        </row>
        <row r="9">
          <cell r="A9">
            <v>5</v>
          </cell>
          <cell r="B9" t="str">
            <v>PB550L2 VS ALUM WHELEN TIR6 500 +PAD   (DISCONTINUED)</v>
          </cell>
          <cell r="C9">
            <v>0</v>
          </cell>
          <cell r="D9">
            <v>0</v>
          </cell>
          <cell r="G9">
            <v>0</v>
          </cell>
          <cell r="H9">
            <v>0</v>
          </cell>
          <cell r="I9">
            <v>0</v>
          </cell>
          <cell r="J9">
            <v>0</v>
          </cell>
          <cell r="K9">
            <v>0</v>
          </cell>
          <cell r="L9" t="str">
            <v>.</v>
          </cell>
          <cell r="M9">
            <v>529</v>
          </cell>
          <cell r="N9">
            <v>529</v>
          </cell>
          <cell r="O9">
            <v>629</v>
          </cell>
          <cell r="P9">
            <v>669</v>
          </cell>
          <cell r="Q9">
            <v>789</v>
          </cell>
          <cell r="R9" t="e">
            <v>#N/A</v>
          </cell>
          <cell r="S9">
            <v>799</v>
          </cell>
          <cell r="T9">
            <v>0</v>
          </cell>
          <cell r="U9">
            <v>0</v>
          </cell>
          <cell r="V9">
            <v>0</v>
          </cell>
          <cell r="W9" t="e">
            <v>#REF!</v>
          </cell>
          <cell r="X9" t="e">
            <v>#REF!</v>
          </cell>
          <cell r="AA9" t="str">
            <v>X</v>
          </cell>
          <cell r="AB9" t="str">
            <v>DISC</v>
          </cell>
          <cell r="AE9" t="str">
            <v>BUMPER</v>
          </cell>
          <cell r="AH9" t="str">
            <v>PB550 L2</v>
          </cell>
        </row>
        <row r="10">
          <cell r="A10">
            <v>6</v>
          </cell>
          <cell r="B10" t="str">
            <v>PB550L2 VS ALUM MID GRILL WHELEN TIR6 500   (DISCONTINUED)</v>
          </cell>
          <cell r="C10">
            <v>0</v>
          </cell>
          <cell r="D10">
            <v>0</v>
          </cell>
          <cell r="G10">
            <v>0</v>
          </cell>
          <cell r="H10">
            <v>0</v>
          </cell>
          <cell r="I10">
            <v>0</v>
          </cell>
          <cell r="J10">
            <v>0</v>
          </cell>
          <cell r="K10">
            <v>0</v>
          </cell>
          <cell r="L10" t="str">
            <v>.</v>
          </cell>
          <cell r="M10">
            <v>499</v>
          </cell>
          <cell r="N10">
            <v>499</v>
          </cell>
          <cell r="O10">
            <v>589</v>
          </cell>
          <cell r="P10">
            <v>629</v>
          </cell>
          <cell r="Q10">
            <v>749</v>
          </cell>
          <cell r="R10" t="e">
            <v>#N/A</v>
          </cell>
          <cell r="S10">
            <v>759</v>
          </cell>
          <cell r="T10">
            <v>0</v>
          </cell>
          <cell r="U10">
            <v>0</v>
          </cell>
          <cell r="V10">
            <v>0</v>
          </cell>
          <cell r="W10" t="e">
            <v>#REF!</v>
          </cell>
          <cell r="X10" t="e">
            <v>#REF!</v>
          </cell>
          <cell r="AA10" t="str">
            <v>X</v>
          </cell>
          <cell r="AB10" t="str">
            <v>DISC</v>
          </cell>
          <cell r="AE10" t="str">
            <v>BUMPER</v>
          </cell>
          <cell r="AH10" t="str">
            <v>PB550 L2</v>
          </cell>
        </row>
        <row r="11">
          <cell r="A11">
            <v>7</v>
          </cell>
          <cell r="B11" t="str">
            <v>PB550L2 VS ALUM MID GRILL WHELEN TIR6 500 +PAD   (DISCONTINUED)</v>
          </cell>
          <cell r="C11">
            <v>0</v>
          </cell>
          <cell r="D11">
            <v>0</v>
          </cell>
          <cell r="G11">
            <v>0</v>
          </cell>
          <cell r="H11">
            <v>0</v>
          </cell>
          <cell r="I11">
            <v>0</v>
          </cell>
          <cell r="J11">
            <v>0</v>
          </cell>
          <cell r="K11">
            <v>0</v>
          </cell>
          <cell r="L11" t="str">
            <v>.</v>
          </cell>
          <cell r="M11">
            <v>529</v>
          </cell>
          <cell r="N11">
            <v>529</v>
          </cell>
          <cell r="O11">
            <v>629</v>
          </cell>
          <cell r="P11">
            <v>669</v>
          </cell>
          <cell r="Q11">
            <v>789</v>
          </cell>
          <cell r="R11" t="e">
            <v>#N/A</v>
          </cell>
          <cell r="S11">
            <v>799</v>
          </cell>
          <cell r="T11">
            <v>0</v>
          </cell>
          <cell r="U11">
            <v>0</v>
          </cell>
          <cell r="V11">
            <v>0</v>
          </cell>
          <cell r="W11" t="e">
            <v>#REF!</v>
          </cell>
          <cell r="X11" t="e">
            <v>#REF!</v>
          </cell>
          <cell r="AA11" t="str">
            <v>X</v>
          </cell>
          <cell r="AB11" t="str">
            <v>DISC</v>
          </cell>
          <cell r="AE11" t="str">
            <v>BUMPER</v>
          </cell>
          <cell r="AH11" t="str">
            <v>PB550 L2</v>
          </cell>
        </row>
        <row r="12">
          <cell r="A12">
            <v>8</v>
          </cell>
          <cell r="B12" t="str">
            <v>PB550L4 VS ALUM WHELEN TIR6 500   (DISCONTINUED)</v>
          </cell>
          <cell r="C12">
            <v>0</v>
          </cell>
          <cell r="D12">
            <v>0</v>
          </cell>
          <cell r="G12">
            <v>0</v>
          </cell>
          <cell r="H12">
            <v>0</v>
          </cell>
          <cell r="I12">
            <v>0</v>
          </cell>
          <cell r="J12">
            <v>0</v>
          </cell>
          <cell r="K12">
            <v>0</v>
          </cell>
          <cell r="L12" t="str">
            <v>.</v>
          </cell>
          <cell r="M12">
            <v>649</v>
          </cell>
          <cell r="N12">
            <v>649</v>
          </cell>
          <cell r="O12">
            <v>779</v>
          </cell>
          <cell r="P12">
            <v>819</v>
          </cell>
          <cell r="Q12">
            <v>939</v>
          </cell>
          <cell r="R12" t="e">
            <v>#N/A</v>
          </cell>
          <cell r="S12">
            <v>919</v>
          </cell>
          <cell r="T12">
            <v>0</v>
          </cell>
          <cell r="U12">
            <v>0</v>
          </cell>
          <cell r="V12">
            <v>0</v>
          </cell>
          <cell r="W12" t="e">
            <v>#REF!</v>
          </cell>
          <cell r="X12" t="e">
            <v>#REF!</v>
          </cell>
          <cell r="AA12" t="str">
            <v>X</v>
          </cell>
          <cell r="AB12" t="str">
            <v>DISC</v>
          </cell>
          <cell r="AE12" t="str">
            <v>BUMPER</v>
          </cell>
          <cell r="AH12" t="str">
            <v>PB550 L4</v>
          </cell>
        </row>
        <row r="13">
          <cell r="A13">
            <v>9</v>
          </cell>
          <cell r="B13" t="str">
            <v>PB550L4 VS ALUM WHELEN TIR6 500 +PAD   (DISCONTINUED)</v>
          </cell>
          <cell r="C13">
            <v>0</v>
          </cell>
          <cell r="D13">
            <v>0</v>
          </cell>
          <cell r="G13">
            <v>0</v>
          </cell>
          <cell r="H13">
            <v>0</v>
          </cell>
          <cell r="I13">
            <v>0</v>
          </cell>
          <cell r="J13">
            <v>0</v>
          </cell>
          <cell r="K13">
            <v>0</v>
          </cell>
          <cell r="L13" t="str">
            <v>.</v>
          </cell>
          <cell r="M13">
            <v>679</v>
          </cell>
          <cell r="N13">
            <v>679</v>
          </cell>
          <cell r="O13">
            <v>819</v>
          </cell>
          <cell r="P13">
            <v>859</v>
          </cell>
          <cell r="Q13">
            <v>979</v>
          </cell>
          <cell r="R13" t="e">
            <v>#N/A</v>
          </cell>
          <cell r="S13">
            <v>959</v>
          </cell>
          <cell r="T13">
            <v>0</v>
          </cell>
          <cell r="U13">
            <v>0</v>
          </cell>
          <cell r="V13">
            <v>0</v>
          </cell>
          <cell r="W13" t="e">
            <v>#REF!</v>
          </cell>
          <cell r="X13" t="e">
            <v>#REF!</v>
          </cell>
          <cell r="AA13" t="str">
            <v>X</v>
          </cell>
          <cell r="AB13" t="str">
            <v>DISC</v>
          </cell>
          <cell r="AE13" t="str">
            <v>BUMPER</v>
          </cell>
          <cell r="AH13" t="str">
            <v>PB550 L4</v>
          </cell>
        </row>
        <row r="14">
          <cell r="A14">
            <v>10</v>
          </cell>
          <cell r="B14" t="str">
            <v>PB550L2 VS ALUM MID GRILL WHELEN TIR6 500   (DISCONTINUED)</v>
          </cell>
          <cell r="C14">
            <v>0</v>
          </cell>
          <cell r="D14">
            <v>0</v>
          </cell>
          <cell r="G14">
            <v>0</v>
          </cell>
          <cell r="H14">
            <v>0</v>
          </cell>
          <cell r="I14">
            <v>0</v>
          </cell>
          <cell r="J14">
            <v>0</v>
          </cell>
          <cell r="K14">
            <v>0</v>
          </cell>
          <cell r="L14" t="str">
            <v>.</v>
          </cell>
          <cell r="M14">
            <v>649</v>
          </cell>
          <cell r="N14">
            <v>649</v>
          </cell>
          <cell r="O14">
            <v>779</v>
          </cell>
          <cell r="P14">
            <v>819</v>
          </cell>
          <cell r="Q14">
            <v>939</v>
          </cell>
          <cell r="R14" t="e">
            <v>#N/A</v>
          </cell>
          <cell r="S14">
            <v>919</v>
          </cell>
          <cell r="T14">
            <v>0</v>
          </cell>
          <cell r="U14">
            <v>0</v>
          </cell>
          <cell r="V14">
            <v>0</v>
          </cell>
          <cell r="W14" t="e">
            <v>#REF!</v>
          </cell>
          <cell r="X14" t="e">
            <v>#REF!</v>
          </cell>
          <cell r="AA14" t="str">
            <v>X</v>
          </cell>
          <cell r="AB14" t="str">
            <v>DISC</v>
          </cell>
          <cell r="AE14" t="str">
            <v>BUMPER</v>
          </cell>
          <cell r="AH14" t="str">
            <v>PB550 L2</v>
          </cell>
        </row>
        <row r="15">
          <cell r="A15">
            <v>11</v>
          </cell>
          <cell r="B15" t="str">
            <v>PB550L4 VS ALUM MID GRILL WHELEN TIR6 500 +PAD   (DISCONTINUED)</v>
          </cell>
          <cell r="C15">
            <v>0</v>
          </cell>
          <cell r="D15">
            <v>0</v>
          </cell>
          <cell r="G15">
            <v>0</v>
          </cell>
          <cell r="H15">
            <v>0</v>
          </cell>
          <cell r="I15">
            <v>0</v>
          </cell>
          <cell r="J15">
            <v>0</v>
          </cell>
          <cell r="K15">
            <v>0</v>
          </cell>
          <cell r="L15" t="str">
            <v>.</v>
          </cell>
          <cell r="M15">
            <v>679</v>
          </cell>
          <cell r="N15">
            <v>679</v>
          </cell>
          <cell r="O15">
            <v>819</v>
          </cell>
          <cell r="P15">
            <v>859</v>
          </cell>
          <cell r="Q15">
            <v>979</v>
          </cell>
          <cell r="R15" t="e">
            <v>#N/A</v>
          </cell>
          <cell r="S15">
            <v>959</v>
          </cell>
          <cell r="T15">
            <v>0</v>
          </cell>
          <cell r="U15">
            <v>0</v>
          </cell>
          <cell r="V15">
            <v>0</v>
          </cell>
          <cell r="W15" t="e">
            <v>#REF!</v>
          </cell>
          <cell r="X15" t="e">
            <v>#REF!</v>
          </cell>
          <cell r="AA15" t="str">
            <v>X</v>
          </cell>
          <cell r="AB15" t="str">
            <v>DISC</v>
          </cell>
          <cell r="AE15" t="str">
            <v>BUMPER</v>
          </cell>
          <cell r="AH15" t="str">
            <v>PB550 L4</v>
          </cell>
        </row>
        <row r="16">
          <cell r="A16">
            <v>12</v>
          </cell>
          <cell r="B16" t="str">
            <v>PB550L2 S ALUM VIPER   (DISCONTINUED)</v>
          </cell>
          <cell r="C16">
            <v>0</v>
          </cell>
          <cell r="D16">
            <v>0</v>
          </cell>
          <cell r="G16">
            <v>0</v>
          </cell>
          <cell r="H16">
            <v>0</v>
          </cell>
          <cell r="I16">
            <v>0</v>
          </cell>
          <cell r="J16">
            <v>0</v>
          </cell>
          <cell r="K16">
            <v>0</v>
          </cell>
          <cell r="L16" t="str">
            <v>.</v>
          </cell>
          <cell r="M16">
            <v>469</v>
          </cell>
          <cell r="N16">
            <v>469</v>
          </cell>
          <cell r="O16">
            <v>559</v>
          </cell>
          <cell r="P16">
            <v>599</v>
          </cell>
          <cell r="Q16">
            <v>709</v>
          </cell>
          <cell r="R16" t="e">
            <v>#N/A</v>
          </cell>
          <cell r="S16">
            <v>719</v>
          </cell>
          <cell r="T16">
            <v>0</v>
          </cell>
          <cell r="U16">
            <v>0</v>
          </cell>
          <cell r="V16">
            <v>0</v>
          </cell>
          <cell r="W16" t="e">
            <v>#REF!</v>
          </cell>
          <cell r="X16" t="e">
            <v>#REF!</v>
          </cell>
          <cell r="AA16" t="str">
            <v>X</v>
          </cell>
          <cell r="AB16" t="str">
            <v>DISC</v>
          </cell>
          <cell r="AE16" t="str">
            <v>BUMPER</v>
          </cell>
          <cell r="AH16" t="str">
            <v>PB550 L2</v>
          </cell>
        </row>
        <row r="17">
          <cell r="A17">
            <v>13</v>
          </cell>
          <cell r="B17" t="str">
            <v>PB550L2 S ALUM VIPER +PAD   (DISCONTINUED)</v>
          </cell>
          <cell r="C17">
            <v>0</v>
          </cell>
          <cell r="D17">
            <v>0</v>
          </cell>
          <cell r="G17">
            <v>0</v>
          </cell>
          <cell r="H17">
            <v>0</v>
          </cell>
          <cell r="I17">
            <v>0</v>
          </cell>
          <cell r="J17">
            <v>0</v>
          </cell>
          <cell r="K17">
            <v>0</v>
          </cell>
          <cell r="L17" t="str">
            <v>.</v>
          </cell>
          <cell r="M17">
            <v>499</v>
          </cell>
          <cell r="N17">
            <v>499</v>
          </cell>
          <cell r="O17">
            <v>599</v>
          </cell>
          <cell r="P17">
            <v>639</v>
          </cell>
          <cell r="Q17">
            <v>749</v>
          </cell>
          <cell r="R17" t="e">
            <v>#N/A</v>
          </cell>
          <cell r="S17">
            <v>759</v>
          </cell>
          <cell r="T17">
            <v>0</v>
          </cell>
          <cell r="U17">
            <v>0</v>
          </cell>
          <cell r="V17">
            <v>0</v>
          </cell>
          <cell r="W17" t="e">
            <v>#REF!</v>
          </cell>
          <cell r="X17" t="e">
            <v>#REF!</v>
          </cell>
          <cell r="AA17" t="str">
            <v>X</v>
          </cell>
          <cell r="AB17" t="str">
            <v>DISC</v>
          </cell>
          <cell r="AE17" t="str">
            <v>BUMPER</v>
          </cell>
          <cell r="AH17" t="str">
            <v>PB550 L2</v>
          </cell>
        </row>
        <row r="18">
          <cell r="A18">
            <v>14</v>
          </cell>
          <cell r="B18" t="str">
            <v>PB550L4 S ALUM VIPER &amp; FS IPX300   (DISCONTINUED)</v>
          </cell>
          <cell r="C18">
            <v>0</v>
          </cell>
          <cell r="D18">
            <v>0</v>
          </cell>
          <cell r="G18">
            <v>0</v>
          </cell>
          <cell r="H18">
            <v>0</v>
          </cell>
          <cell r="I18">
            <v>0</v>
          </cell>
          <cell r="J18">
            <v>0</v>
          </cell>
          <cell r="K18">
            <v>0</v>
          </cell>
          <cell r="L18" t="str">
            <v>.</v>
          </cell>
          <cell r="M18">
            <v>619</v>
          </cell>
          <cell r="N18">
            <v>619</v>
          </cell>
          <cell r="O18">
            <v>749</v>
          </cell>
          <cell r="P18">
            <v>789</v>
          </cell>
          <cell r="Q18">
            <v>899</v>
          </cell>
          <cell r="R18" t="e">
            <v>#N/A</v>
          </cell>
          <cell r="S18">
            <v>879</v>
          </cell>
          <cell r="T18">
            <v>0</v>
          </cell>
          <cell r="U18">
            <v>0</v>
          </cell>
          <cell r="V18">
            <v>0</v>
          </cell>
          <cell r="W18" t="e">
            <v>#REF!</v>
          </cell>
          <cell r="X18" t="e">
            <v>#REF!</v>
          </cell>
          <cell r="AA18" t="str">
            <v>X</v>
          </cell>
          <cell r="AB18" t="str">
            <v>DISC</v>
          </cell>
          <cell r="AE18" t="str">
            <v>BUMPER</v>
          </cell>
          <cell r="AH18" t="str">
            <v>PB550 L4</v>
          </cell>
        </row>
        <row r="19">
          <cell r="A19">
            <v>15</v>
          </cell>
          <cell r="B19" t="str">
            <v>PB550L4 S ALUM VIPER &amp; FS IPX300 +PAD   (DISCONTINUED)</v>
          </cell>
          <cell r="C19">
            <v>0</v>
          </cell>
          <cell r="D19">
            <v>0</v>
          </cell>
          <cell r="G19">
            <v>0</v>
          </cell>
          <cell r="H19">
            <v>0</v>
          </cell>
          <cell r="I19">
            <v>0</v>
          </cell>
          <cell r="J19">
            <v>0</v>
          </cell>
          <cell r="K19">
            <v>0</v>
          </cell>
          <cell r="L19" t="str">
            <v>.</v>
          </cell>
          <cell r="M19">
            <v>649</v>
          </cell>
          <cell r="N19">
            <v>649</v>
          </cell>
          <cell r="O19">
            <v>789</v>
          </cell>
          <cell r="P19">
            <v>829</v>
          </cell>
          <cell r="Q19">
            <v>939</v>
          </cell>
          <cell r="R19" t="e">
            <v>#N/A</v>
          </cell>
          <cell r="S19">
            <v>919</v>
          </cell>
          <cell r="T19">
            <v>0</v>
          </cell>
          <cell r="U19">
            <v>0</v>
          </cell>
          <cell r="V19">
            <v>0</v>
          </cell>
          <cell r="W19" t="e">
            <v>#REF!</v>
          </cell>
          <cell r="X19" t="e">
            <v>#REF!</v>
          </cell>
          <cell r="AA19" t="str">
            <v>X</v>
          </cell>
          <cell r="AB19" t="str">
            <v>DISC</v>
          </cell>
          <cell r="AE19" t="str">
            <v>BUMPER</v>
          </cell>
          <cell r="AH19" t="str">
            <v>PB550 L4</v>
          </cell>
        </row>
        <row r="20">
          <cell r="A20">
            <v>16</v>
          </cell>
          <cell r="B20" t="str">
            <v>PB550L2 VS ALUM VIPER   (DISCONTINUED)</v>
          </cell>
          <cell r="C20">
            <v>0</v>
          </cell>
          <cell r="D20">
            <v>0</v>
          </cell>
          <cell r="G20">
            <v>0</v>
          </cell>
          <cell r="H20">
            <v>0</v>
          </cell>
          <cell r="I20">
            <v>0</v>
          </cell>
          <cell r="J20">
            <v>0</v>
          </cell>
          <cell r="K20">
            <v>0</v>
          </cell>
          <cell r="L20" t="str">
            <v>.</v>
          </cell>
          <cell r="M20">
            <v>499</v>
          </cell>
          <cell r="N20">
            <v>499</v>
          </cell>
          <cell r="O20">
            <v>589</v>
          </cell>
          <cell r="P20">
            <v>629</v>
          </cell>
          <cell r="Q20">
            <v>749</v>
          </cell>
          <cell r="R20" t="e">
            <v>#N/A</v>
          </cell>
          <cell r="S20">
            <v>759</v>
          </cell>
          <cell r="T20">
            <v>0</v>
          </cell>
          <cell r="U20">
            <v>0</v>
          </cell>
          <cell r="V20">
            <v>0</v>
          </cell>
          <cell r="W20" t="e">
            <v>#REF!</v>
          </cell>
          <cell r="X20" t="e">
            <v>#REF!</v>
          </cell>
          <cell r="AA20" t="str">
            <v>X</v>
          </cell>
          <cell r="AB20" t="str">
            <v>DISC</v>
          </cell>
          <cell r="AE20" t="str">
            <v>BUMPER</v>
          </cell>
          <cell r="AH20" t="str">
            <v>PB550 L2</v>
          </cell>
        </row>
        <row r="21">
          <cell r="A21">
            <v>17</v>
          </cell>
          <cell r="B21" t="str">
            <v>PB550L2 VS ALUM VIPER +PAD   (DISCONTINUED)</v>
          </cell>
          <cell r="C21">
            <v>0</v>
          </cell>
          <cell r="D21">
            <v>0</v>
          </cell>
          <cell r="G21">
            <v>0</v>
          </cell>
          <cell r="H21">
            <v>0</v>
          </cell>
          <cell r="I21">
            <v>0</v>
          </cell>
          <cell r="J21">
            <v>0</v>
          </cell>
          <cell r="K21">
            <v>0</v>
          </cell>
          <cell r="L21" t="str">
            <v>.</v>
          </cell>
          <cell r="M21">
            <v>529</v>
          </cell>
          <cell r="N21">
            <v>529</v>
          </cell>
          <cell r="O21">
            <v>629</v>
          </cell>
          <cell r="P21">
            <v>669</v>
          </cell>
          <cell r="Q21">
            <v>789</v>
          </cell>
          <cell r="R21" t="e">
            <v>#N/A</v>
          </cell>
          <cell r="S21">
            <v>799</v>
          </cell>
          <cell r="T21">
            <v>0</v>
          </cell>
          <cell r="U21">
            <v>0</v>
          </cell>
          <cell r="V21">
            <v>0</v>
          </cell>
          <cell r="W21" t="e">
            <v>#REF!</v>
          </cell>
          <cell r="X21" t="e">
            <v>#REF!</v>
          </cell>
          <cell r="AA21" t="str">
            <v>X</v>
          </cell>
          <cell r="AB21" t="str">
            <v>DISC</v>
          </cell>
          <cell r="AE21" t="str">
            <v>BUMPER</v>
          </cell>
          <cell r="AH21" t="str">
            <v>PB550 L2</v>
          </cell>
        </row>
        <row r="22">
          <cell r="A22">
            <v>18</v>
          </cell>
          <cell r="B22" t="str">
            <v>PB550L2 VS ALUM MID GRILL VIPER   (DISCONTINUED)</v>
          </cell>
          <cell r="C22">
            <v>0</v>
          </cell>
          <cell r="D22">
            <v>0</v>
          </cell>
          <cell r="G22">
            <v>0</v>
          </cell>
          <cell r="H22">
            <v>0</v>
          </cell>
          <cell r="I22">
            <v>0</v>
          </cell>
          <cell r="J22">
            <v>0</v>
          </cell>
          <cell r="K22">
            <v>0</v>
          </cell>
          <cell r="L22" t="str">
            <v>.</v>
          </cell>
          <cell r="M22">
            <v>499</v>
          </cell>
          <cell r="N22">
            <v>499</v>
          </cell>
          <cell r="O22">
            <v>589</v>
          </cell>
          <cell r="P22">
            <v>629</v>
          </cell>
          <cell r="Q22">
            <v>749</v>
          </cell>
          <cell r="R22" t="e">
            <v>#N/A</v>
          </cell>
          <cell r="S22">
            <v>759</v>
          </cell>
          <cell r="T22">
            <v>0</v>
          </cell>
          <cell r="U22">
            <v>0</v>
          </cell>
          <cell r="V22">
            <v>0</v>
          </cell>
          <cell r="W22" t="e">
            <v>#REF!</v>
          </cell>
          <cell r="X22" t="e">
            <v>#REF!</v>
          </cell>
          <cell r="AA22" t="str">
            <v>X</v>
          </cell>
          <cell r="AB22" t="str">
            <v>DISC</v>
          </cell>
          <cell r="AE22" t="str">
            <v>BUMPER</v>
          </cell>
          <cell r="AH22" t="str">
            <v>PB550 L2</v>
          </cell>
        </row>
        <row r="23">
          <cell r="A23">
            <v>19</v>
          </cell>
          <cell r="B23" t="str">
            <v>PB550L2 VS ALUM MID GRILL VIPER +PAD   (DISCONTINUED)</v>
          </cell>
          <cell r="C23">
            <v>0</v>
          </cell>
          <cell r="D23">
            <v>0</v>
          </cell>
          <cell r="G23">
            <v>0</v>
          </cell>
          <cell r="H23">
            <v>0</v>
          </cell>
          <cell r="I23">
            <v>0</v>
          </cell>
          <cell r="J23">
            <v>0</v>
          </cell>
          <cell r="K23">
            <v>0</v>
          </cell>
          <cell r="L23" t="str">
            <v>.</v>
          </cell>
          <cell r="M23">
            <v>529</v>
          </cell>
          <cell r="N23">
            <v>529</v>
          </cell>
          <cell r="O23">
            <v>629</v>
          </cell>
          <cell r="P23">
            <v>669</v>
          </cell>
          <cell r="Q23">
            <v>789</v>
          </cell>
          <cell r="R23" t="e">
            <v>#N/A</v>
          </cell>
          <cell r="S23">
            <v>799</v>
          </cell>
          <cell r="T23">
            <v>0</v>
          </cell>
          <cell r="U23">
            <v>0</v>
          </cell>
          <cell r="V23">
            <v>0</v>
          </cell>
          <cell r="W23" t="e">
            <v>#REF!</v>
          </cell>
          <cell r="X23" t="e">
            <v>#REF!</v>
          </cell>
          <cell r="AA23" t="str">
            <v>X</v>
          </cell>
          <cell r="AB23" t="str">
            <v>DISC</v>
          </cell>
          <cell r="AE23" t="str">
            <v>BUMPER</v>
          </cell>
          <cell r="AH23" t="str">
            <v>PB550 L2</v>
          </cell>
        </row>
        <row r="24">
          <cell r="A24">
            <v>20</v>
          </cell>
          <cell r="B24" t="str">
            <v>PB550L4 VS ALUM VIPER &amp; FS IPX300   (DISCONTINUED)</v>
          </cell>
          <cell r="C24">
            <v>0</v>
          </cell>
          <cell r="D24">
            <v>0</v>
          </cell>
          <cell r="G24">
            <v>0</v>
          </cell>
          <cell r="H24">
            <v>0</v>
          </cell>
          <cell r="I24">
            <v>0</v>
          </cell>
          <cell r="J24">
            <v>0</v>
          </cell>
          <cell r="K24">
            <v>0</v>
          </cell>
          <cell r="L24" t="str">
            <v>.</v>
          </cell>
          <cell r="M24">
            <v>649</v>
          </cell>
          <cell r="N24">
            <v>649</v>
          </cell>
          <cell r="O24">
            <v>779</v>
          </cell>
          <cell r="P24">
            <v>819</v>
          </cell>
          <cell r="Q24">
            <v>939</v>
          </cell>
          <cell r="R24" t="e">
            <v>#N/A</v>
          </cell>
          <cell r="S24">
            <v>919</v>
          </cell>
          <cell r="T24">
            <v>0</v>
          </cell>
          <cell r="U24">
            <v>0</v>
          </cell>
          <cell r="V24">
            <v>0</v>
          </cell>
          <cell r="W24" t="e">
            <v>#REF!</v>
          </cell>
          <cell r="X24" t="e">
            <v>#REF!</v>
          </cell>
          <cell r="AA24" t="str">
            <v>X</v>
          </cell>
          <cell r="AB24" t="str">
            <v>DISC</v>
          </cell>
          <cell r="AE24" t="str">
            <v>BUMPER</v>
          </cell>
          <cell r="AH24" t="str">
            <v>PB550 L4</v>
          </cell>
        </row>
        <row r="25">
          <cell r="A25">
            <v>21</v>
          </cell>
          <cell r="B25" t="str">
            <v>PB550L4 VS ALUM VIPER &amp; FS IPX300 +PAD   (DISCONTINUED)</v>
          </cell>
          <cell r="C25">
            <v>0</v>
          </cell>
          <cell r="D25">
            <v>0</v>
          </cell>
          <cell r="G25">
            <v>0</v>
          </cell>
          <cell r="H25">
            <v>0</v>
          </cell>
          <cell r="I25">
            <v>0</v>
          </cell>
          <cell r="J25">
            <v>0</v>
          </cell>
          <cell r="K25">
            <v>0</v>
          </cell>
          <cell r="L25" t="str">
            <v>.</v>
          </cell>
          <cell r="M25">
            <v>679</v>
          </cell>
          <cell r="N25">
            <v>679</v>
          </cell>
          <cell r="O25">
            <v>819</v>
          </cell>
          <cell r="P25">
            <v>859</v>
          </cell>
          <cell r="Q25">
            <v>979</v>
          </cell>
          <cell r="R25" t="e">
            <v>#N/A</v>
          </cell>
          <cell r="S25">
            <v>959</v>
          </cell>
          <cell r="T25">
            <v>0</v>
          </cell>
          <cell r="U25">
            <v>0</v>
          </cell>
          <cell r="V25">
            <v>0</v>
          </cell>
          <cell r="W25" t="e">
            <v>#REF!</v>
          </cell>
          <cell r="X25" t="e">
            <v>#REF!</v>
          </cell>
          <cell r="AA25" t="str">
            <v>X</v>
          </cell>
          <cell r="AB25" t="str">
            <v>DISC</v>
          </cell>
          <cell r="AE25" t="str">
            <v>BUMPER</v>
          </cell>
          <cell r="AH25" t="str">
            <v>PB550 L4</v>
          </cell>
        </row>
        <row r="26">
          <cell r="A26">
            <v>22</v>
          </cell>
          <cell r="B26" t="str">
            <v>PB550L4 VS ALUM MID GRILL VIPER &amp; FS IPX300   (DISCONTINUED)</v>
          </cell>
          <cell r="C26">
            <v>0</v>
          </cell>
          <cell r="D26">
            <v>0</v>
          </cell>
          <cell r="G26">
            <v>0</v>
          </cell>
          <cell r="H26">
            <v>0</v>
          </cell>
          <cell r="I26">
            <v>0</v>
          </cell>
          <cell r="J26">
            <v>0</v>
          </cell>
          <cell r="K26">
            <v>0</v>
          </cell>
          <cell r="L26" t="str">
            <v>.</v>
          </cell>
          <cell r="M26">
            <v>649</v>
          </cell>
          <cell r="N26">
            <v>649</v>
          </cell>
          <cell r="O26">
            <v>779</v>
          </cell>
          <cell r="P26">
            <v>819</v>
          </cell>
          <cell r="Q26">
            <v>939</v>
          </cell>
          <cell r="R26" t="e">
            <v>#N/A</v>
          </cell>
          <cell r="S26">
            <v>919</v>
          </cell>
          <cell r="T26">
            <v>0</v>
          </cell>
          <cell r="U26">
            <v>0</v>
          </cell>
          <cell r="V26">
            <v>0</v>
          </cell>
          <cell r="W26" t="e">
            <v>#REF!</v>
          </cell>
          <cell r="X26" t="e">
            <v>#REF!</v>
          </cell>
          <cell r="AA26" t="str">
            <v>X</v>
          </cell>
          <cell r="AB26" t="str">
            <v>DISC</v>
          </cell>
          <cell r="AE26" t="str">
            <v>BUMPER</v>
          </cell>
          <cell r="AH26" t="str">
            <v>PB550 L4</v>
          </cell>
        </row>
        <row r="27">
          <cell r="A27">
            <v>23</v>
          </cell>
          <cell r="B27" t="str">
            <v>PB550L4 VS ALUM VIPER &amp; FS IPX300 +PAD   (DISCONTINUED)</v>
          </cell>
          <cell r="C27">
            <v>99</v>
          </cell>
          <cell r="D27">
            <v>69.3</v>
          </cell>
          <cell r="G27">
            <v>69.3</v>
          </cell>
          <cell r="H27">
            <v>99</v>
          </cell>
          <cell r="I27">
            <v>99</v>
          </cell>
          <cell r="J27">
            <v>99</v>
          </cell>
          <cell r="K27">
            <v>99</v>
          </cell>
          <cell r="L27" t="str">
            <v>.</v>
          </cell>
          <cell r="M27">
            <v>679</v>
          </cell>
          <cell r="N27">
            <v>679</v>
          </cell>
          <cell r="O27">
            <v>819</v>
          </cell>
          <cell r="P27">
            <v>859</v>
          </cell>
          <cell r="Q27">
            <v>979</v>
          </cell>
          <cell r="R27" t="e">
            <v>#N/A</v>
          </cell>
          <cell r="S27">
            <v>959</v>
          </cell>
          <cell r="T27">
            <v>0</v>
          </cell>
          <cell r="U27">
            <v>0</v>
          </cell>
          <cell r="V27">
            <v>0</v>
          </cell>
          <cell r="W27" t="e">
            <v>#REF!</v>
          </cell>
          <cell r="X27" t="e">
            <v>#REF!</v>
          </cell>
          <cell r="AA27" t="str">
            <v>X</v>
          </cell>
          <cell r="AB27" t="str">
            <v>DISC</v>
          </cell>
          <cell r="AE27" t="str">
            <v>BUMPER</v>
          </cell>
          <cell r="AH27" t="str">
            <v>PB550 L4</v>
          </cell>
        </row>
        <row r="28">
          <cell r="A28">
            <v>24</v>
          </cell>
          <cell r="B28" t="str">
            <v>#8 VS 75/25 POLY UNCOAT BAR (ONLY)</v>
          </cell>
          <cell r="C28">
            <v>569</v>
          </cell>
          <cell r="D28">
            <v>398.29999999999995</v>
          </cell>
          <cell r="G28">
            <v>398.29999999999995</v>
          </cell>
          <cell r="H28">
            <v>569</v>
          </cell>
          <cell r="I28">
            <v>569</v>
          </cell>
          <cell r="J28">
            <v>569</v>
          </cell>
          <cell r="K28">
            <v>569</v>
          </cell>
          <cell r="L28" t="str">
            <v>.</v>
          </cell>
          <cell r="M28">
            <v>332</v>
          </cell>
          <cell r="N28">
            <v>332</v>
          </cell>
          <cell r="O28">
            <v>355.24</v>
          </cell>
          <cell r="P28">
            <v>410.95</v>
          </cell>
          <cell r="Q28">
            <v>420.95</v>
          </cell>
          <cell r="R28" t="e">
            <v>#N/A</v>
          </cell>
          <cell r="S28">
            <v>452.99</v>
          </cell>
          <cell r="T28">
            <v>459</v>
          </cell>
          <cell r="U28">
            <v>459</v>
          </cell>
          <cell r="V28">
            <v>569</v>
          </cell>
          <cell r="W28" t="e">
            <v>#REF!</v>
          </cell>
          <cell r="X28" t="e">
            <v>#REF!</v>
          </cell>
          <cell r="AD28" t="str">
            <v>BR</v>
          </cell>
          <cell r="AE28" t="str">
            <v>PRTN</v>
          </cell>
          <cell r="AH28" t="str">
            <v>#8 75/25</v>
          </cell>
        </row>
        <row r="29">
          <cell r="A29">
            <v>25</v>
          </cell>
          <cell r="B29" t="str">
            <v>PB450L2 STEEL BUMPER ION Utility-4-18-23</v>
          </cell>
          <cell r="C29">
            <v>919</v>
          </cell>
          <cell r="D29">
            <v>643.29999999999995</v>
          </cell>
          <cell r="G29">
            <v>643.29999999999995</v>
          </cell>
          <cell r="H29">
            <v>919</v>
          </cell>
          <cell r="I29">
            <v>919</v>
          </cell>
          <cell r="J29">
            <v>919</v>
          </cell>
          <cell r="K29">
            <v>919</v>
          </cell>
          <cell r="L29" t="str">
            <v>.</v>
          </cell>
          <cell r="V29">
            <v>0</v>
          </cell>
          <cell r="W29" t="e">
            <v>#REF!</v>
          </cell>
          <cell r="X29" t="e">
            <v>#REF!</v>
          </cell>
          <cell r="AA29" t="str">
            <v>R</v>
          </cell>
          <cell r="AB29">
            <v>45034</v>
          </cell>
          <cell r="AD29" t="str">
            <v>BK</v>
          </cell>
          <cell r="AE29" t="str">
            <v>BUMPER</v>
          </cell>
          <cell r="AH29" t="str">
            <v>PB450 L2</v>
          </cell>
        </row>
        <row r="30">
          <cell r="A30">
            <v>26</v>
          </cell>
          <cell r="B30" t="str">
            <v>#8 VS 75/25 FP POLY UNCOAT</v>
          </cell>
          <cell r="C30">
            <v>779</v>
          </cell>
          <cell r="D30">
            <v>545.29999999999995</v>
          </cell>
          <cell r="G30">
            <v>545.29999999999995</v>
          </cell>
          <cell r="H30">
            <v>779</v>
          </cell>
          <cell r="I30">
            <v>779</v>
          </cell>
          <cell r="J30">
            <v>779</v>
          </cell>
          <cell r="K30">
            <v>779</v>
          </cell>
          <cell r="L30" t="str">
            <v>.</v>
          </cell>
          <cell r="M30">
            <v>569</v>
          </cell>
          <cell r="N30">
            <v>569</v>
          </cell>
          <cell r="O30">
            <v>609</v>
          </cell>
          <cell r="P30">
            <v>619</v>
          </cell>
          <cell r="Q30">
            <v>619</v>
          </cell>
          <cell r="R30" t="e">
            <v>#N/A</v>
          </cell>
          <cell r="S30">
            <v>669</v>
          </cell>
          <cell r="T30">
            <v>669</v>
          </cell>
          <cell r="U30">
            <v>669</v>
          </cell>
          <cell r="V30">
            <v>739</v>
          </cell>
          <cell r="W30" t="e">
            <v>#REF!</v>
          </cell>
          <cell r="X30" t="e">
            <v>#REF!</v>
          </cell>
          <cell r="AE30" t="str">
            <v>PRTN</v>
          </cell>
          <cell r="AH30" t="str">
            <v>#8 75/25</v>
          </cell>
        </row>
        <row r="31">
          <cell r="A31">
            <v>27</v>
          </cell>
          <cell r="B31" t="str">
            <v>#8 VS 75/25 RP POLY UNCOAT</v>
          </cell>
          <cell r="C31">
            <v>909</v>
          </cell>
          <cell r="D31">
            <v>636.29999999999995</v>
          </cell>
          <cell r="G31">
            <v>636.29999999999995</v>
          </cell>
          <cell r="H31">
            <v>909</v>
          </cell>
          <cell r="I31">
            <v>909</v>
          </cell>
          <cell r="J31">
            <v>909</v>
          </cell>
          <cell r="K31">
            <v>909</v>
          </cell>
          <cell r="L31" t="str">
            <v>.</v>
          </cell>
          <cell r="M31">
            <v>619</v>
          </cell>
          <cell r="N31">
            <v>619</v>
          </cell>
          <cell r="O31">
            <v>729</v>
          </cell>
          <cell r="P31">
            <v>739</v>
          </cell>
          <cell r="Q31">
            <v>739</v>
          </cell>
          <cell r="R31" t="e">
            <v>#N/A</v>
          </cell>
          <cell r="S31">
            <v>799</v>
          </cell>
          <cell r="T31">
            <v>799</v>
          </cell>
          <cell r="U31">
            <v>799</v>
          </cell>
          <cell r="V31">
            <v>869</v>
          </cell>
          <cell r="W31" t="e">
            <v>#REF!</v>
          </cell>
          <cell r="X31" t="e">
            <v>#REF!</v>
          </cell>
          <cell r="AE31" t="str">
            <v>PRTN</v>
          </cell>
          <cell r="AH31" t="str">
            <v>#8 75/25</v>
          </cell>
        </row>
        <row r="32">
          <cell r="A32">
            <v>28</v>
          </cell>
          <cell r="B32" t="str">
            <v>#8 S 75/25 FP POLY UNCOAT</v>
          </cell>
          <cell r="C32">
            <v>719</v>
          </cell>
          <cell r="D32">
            <v>503.29999999999995</v>
          </cell>
          <cell r="G32">
            <v>503.29999999999995</v>
          </cell>
          <cell r="H32">
            <v>719</v>
          </cell>
          <cell r="I32">
            <v>719</v>
          </cell>
          <cell r="J32">
            <v>719</v>
          </cell>
          <cell r="K32">
            <v>719</v>
          </cell>
          <cell r="L32" t="str">
            <v>.</v>
          </cell>
          <cell r="M32">
            <v>479</v>
          </cell>
          <cell r="N32">
            <v>479</v>
          </cell>
          <cell r="O32">
            <v>529</v>
          </cell>
          <cell r="P32">
            <v>539</v>
          </cell>
          <cell r="Q32">
            <v>539</v>
          </cell>
          <cell r="R32" t="e">
            <v>#N/A</v>
          </cell>
          <cell r="S32">
            <v>589</v>
          </cell>
          <cell r="T32">
            <v>589</v>
          </cell>
          <cell r="U32">
            <v>589</v>
          </cell>
          <cell r="V32">
            <v>659</v>
          </cell>
          <cell r="W32" t="e">
            <v>#REF!</v>
          </cell>
          <cell r="X32" t="e">
            <v>#REF!</v>
          </cell>
          <cell r="AD32" t="str">
            <v>PK</v>
          </cell>
          <cell r="AE32" t="str">
            <v>PRTN</v>
          </cell>
          <cell r="AH32" t="str">
            <v>#8 75/25</v>
          </cell>
        </row>
        <row r="33">
          <cell r="A33">
            <v>29</v>
          </cell>
          <cell r="B33" t="str">
            <v>#8 S 75/25 POLY UNCOAT BAR (ONLY)</v>
          </cell>
          <cell r="C33">
            <v>539</v>
          </cell>
          <cell r="D33">
            <v>377.29999999999995</v>
          </cell>
          <cell r="G33">
            <v>377.29999999999995</v>
          </cell>
          <cell r="H33">
            <v>539</v>
          </cell>
          <cell r="I33">
            <v>539</v>
          </cell>
          <cell r="J33">
            <v>539</v>
          </cell>
          <cell r="K33">
            <v>539</v>
          </cell>
          <cell r="L33" t="str">
            <v>.</v>
          </cell>
          <cell r="M33">
            <v>365</v>
          </cell>
          <cell r="N33">
            <v>365</v>
          </cell>
          <cell r="O33">
            <v>390.55</v>
          </cell>
          <cell r="P33">
            <v>396.95</v>
          </cell>
          <cell r="Q33">
            <v>396.95</v>
          </cell>
          <cell r="R33" t="e">
            <v>#N/A</v>
          </cell>
          <cell r="S33">
            <v>427.99</v>
          </cell>
          <cell r="T33">
            <v>429</v>
          </cell>
          <cell r="U33">
            <v>429</v>
          </cell>
          <cell r="V33">
            <v>539</v>
          </cell>
          <cell r="W33" t="e">
            <v>#REF!</v>
          </cell>
          <cell r="X33" t="e">
            <v>#REF!</v>
          </cell>
          <cell r="AD33" t="str">
            <v>BR</v>
          </cell>
          <cell r="AE33" t="str">
            <v>PRTN</v>
          </cell>
          <cell r="AH33" t="str">
            <v>#8 75/25</v>
          </cell>
        </row>
        <row r="34">
          <cell r="A34">
            <v>30</v>
          </cell>
          <cell r="B34" t="str">
            <v>PB100 VS REAR BMPR *NISOAN PATROL Y61   (DISCONTINUED)</v>
          </cell>
          <cell r="C34">
            <v>0</v>
          </cell>
          <cell r="D34">
            <v>0</v>
          </cell>
          <cell r="G34">
            <v>0</v>
          </cell>
          <cell r="H34">
            <v>0</v>
          </cell>
          <cell r="I34">
            <v>0</v>
          </cell>
          <cell r="J34">
            <v>0</v>
          </cell>
          <cell r="K34">
            <v>0</v>
          </cell>
          <cell r="L34" t="str">
            <v>.</v>
          </cell>
          <cell r="M34">
            <v>0</v>
          </cell>
          <cell r="N34">
            <v>0</v>
          </cell>
          <cell r="O34">
            <v>0</v>
          </cell>
          <cell r="P34">
            <v>533</v>
          </cell>
          <cell r="Q34">
            <v>533</v>
          </cell>
          <cell r="R34" t="e">
            <v>#N/A</v>
          </cell>
          <cell r="S34">
            <v>579</v>
          </cell>
          <cell r="T34">
            <v>0</v>
          </cell>
          <cell r="U34">
            <v>0</v>
          </cell>
          <cell r="V34">
            <v>0</v>
          </cell>
          <cell r="W34" t="e">
            <v>#REF!</v>
          </cell>
          <cell r="X34" t="e">
            <v>#REF!</v>
          </cell>
          <cell r="AA34" t="str">
            <v>X</v>
          </cell>
          <cell r="AB34" t="str">
            <v>DISC</v>
          </cell>
          <cell r="AE34" t="str">
            <v>BUMPER</v>
          </cell>
          <cell r="AH34" t="str">
            <v>PB100</v>
          </cell>
        </row>
        <row r="35">
          <cell r="A35">
            <v>31</v>
          </cell>
          <cell r="B35" t="str">
            <v>#8 S 75/25 RP POLY UNCOAT</v>
          </cell>
          <cell r="C35">
            <v>809</v>
          </cell>
          <cell r="D35">
            <v>566.29999999999995</v>
          </cell>
          <cell r="G35">
            <v>566.29999999999995</v>
          </cell>
          <cell r="H35">
            <v>809</v>
          </cell>
          <cell r="I35">
            <v>809</v>
          </cell>
          <cell r="J35">
            <v>809</v>
          </cell>
          <cell r="K35">
            <v>809</v>
          </cell>
          <cell r="L35" t="str">
            <v>.</v>
          </cell>
          <cell r="M35">
            <v>559</v>
          </cell>
          <cell r="N35">
            <v>559</v>
          </cell>
          <cell r="O35">
            <v>619</v>
          </cell>
          <cell r="P35">
            <v>629</v>
          </cell>
          <cell r="Q35">
            <v>629</v>
          </cell>
          <cell r="R35" t="e">
            <v>#N/A</v>
          </cell>
          <cell r="S35">
            <v>679</v>
          </cell>
          <cell r="T35">
            <v>679</v>
          </cell>
          <cell r="U35">
            <v>679</v>
          </cell>
          <cell r="V35">
            <v>809</v>
          </cell>
          <cell r="W35" t="e">
            <v>#REF!</v>
          </cell>
          <cell r="X35" t="e">
            <v>#REF!</v>
          </cell>
          <cell r="AD35" t="str">
            <v>PK</v>
          </cell>
          <cell r="AE35" t="str">
            <v>PRTN</v>
          </cell>
          <cell r="AH35" t="str">
            <v>#8 75/25</v>
          </cell>
        </row>
        <row r="36">
          <cell r="A36">
            <v>32</v>
          </cell>
          <cell r="B36" t="str">
            <v>CUSTOM UTLIMATE 2 NO SEAT AR SEAT BRACKETS-DANA SAFETY-DJ 5-12-23</v>
          </cell>
          <cell r="C36">
            <v>3879</v>
          </cell>
          <cell r="D36">
            <v>2715.2999999999997</v>
          </cell>
          <cell r="G36">
            <v>2715.2999999999997</v>
          </cell>
          <cell r="H36">
            <v>3879</v>
          </cell>
          <cell r="I36">
            <v>3879</v>
          </cell>
          <cell r="J36">
            <v>3879</v>
          </cell>
          <cell r="K36">
            <v>3879</v>
          </cell>
          <cell r="L36" t="str">
            <v>.</v>
          </cell>
          <cell r="V36">
            <v>0</v>
          </cell>
          <cell r="W36" t="e">
            <v>#REF!</v>
          </cell>
          <cell r="X36" t="e">
            <v>#REF!</v>
          </cell>
          <cell r="AA36" t="str">
            <v>R</v>
          </cell>
          <cell r="AB36">
            <v>44482</v>
          </cell>
          <cell r="AC36" t="str">
            <v>D</v>
          </cell>
          <cell r="AE36" t="str">
            <v>PRTN</v>
          </cell>
          <cell r="AH36" t="str">
            <v>#6 SPT</v>
          </cell>
        </row>
        <row r="37">
          <cell r="A37">
            <v>33</v>
          </cell>
          <cell r="B37" t="str">
            <v>CARGO BOX WHITEBOARD XFER KIT (MISC FASTENERS &amp; HANDLE, NO BOLTBAG)</v>
          </cell>
          <cell r="C37">
            <v>59</v>
          </cell>
          <cell r="D37">
            <v>41.3</v>
          </cell>
          <cell r="G37">
            <v>41.3</v>
          </cell>
          <cell r="H37">
            <v>59</v>
          </cell>
          <cell r="I37">
            <v>59</v>
          </cell>
          <cell r="J37">
            <v>59</v>
          </cell>
          <cell r="K37">
            <v>59</v>
          </cell>
          <cell r="L37" t="str">
            <v>.</v>
          </cell>
          <cell r="V37">
            <v>59</v>
          </cell>
          <cell r="W37" t="e">
            <v>#REF!</v>
          </cell>
          <cell r="X37" t="e">
            <v>#REF!</v>
          </cell>
          <cell r="AA37" t="str">
            <v>R</v>
          </cell>
          <cell r="AB37">
            <v>44937</v>
          </cell>
          <cell r="AC37" t="str">
            <v>J</v>
          </cell>
          <cell r="AD37" t="str">
            <v>TT</v>
          </cell>
          <cell r="AE37" t="str">
            <v>CARGO</v>
          </cell>
          <cell r="AH37" t="str">
            <v>ACCY</v>
          </cell>
        </row>
        <row r="38">
          <cell r="A38">
            <v>34</v>
          </cell>
          <cell r="B38" t="str">
            <v>DUAL WALL PT KIT S FP</v>
          </cell>
          <cell r="C38">
            <v>569</v>
          </cell>
          <cell r="D38">
            <v>398.29999999999995</v>
          </cell>
          <cell r="G38">
            <v>398.29999999999995</v>
          </cell>
          <cell r="H38">
            <v>569</v>
          </cell>
          <cell r="I38">
            <v>569</v>
          </cell>
          <cell r="J38">
            <v>569</v>
          </cell>
          <cell r="K38">
            <v>569</v>
          </cell>
          <cell r="L38" t="str">
            <v>.</v>
          </cell>
          <cell r="M38">
            <v>289</v>
          </cell>
          <cell r="N38">
            <v>289</v>
          </cell>
          <cell r="O38">
            <v>489</v>
          </cell>
          <cell r="P38">
            <v>489</v>
          </cell>
          <cell r="Q38">
            <v>489</v>
          </cell>
          <cell r="R38" t="e">
            <v>#N/A</v>
          </cell>
          <cell r="S38">
            <v>539</v>
          </cell>
          <cell r="T38">
            <v>539</v>
          </cell>
          <cell r="U38">
            <v>539</v>
          </cell>
          <cell r="V38">
            <v>549</v>
          </cell>
          <cell r="W38" t="e">
            <v>#REF!</v>
          </cell>
          <cell r="X38" t="e">
            <v>#REF!</v>
          </cell>
          <cell r="AD38" t="str">
            <v>2K</v>
          </cell>
          <cell r="AE38" t="str">
            <v>PRTN</v>
          </cell>
          <cell r="AF38" t="str">
            <v>-</v>
          </cell>
          <cell r="AH38" t="str">
            <v>DUAL WALL</v>
          </cell>
        </row>
        <row r="39">
          <cell r="A39">
            <v>35</v>
          </cell>
          <cell r="B39" t="str">
            <v>DUAL WALL PT KIT VS FP</v>
          </cell>
          <cell r="C39">
            <v>599</v>
          </cell>
          <cell r="D39">
            <v>419.29999999999995</v>
          </cell>
          <cell r="G39">
            <v>419.29999999999995</v>
          </cell>
          <cell r="H39">
            <v>599</v>
          </cell>
          <cell r="I39">
            <v>599</v>
          </cell>
          <cell r="J39">
            <v>599</v>
          </cell>
          <cell r="K39">
            <v>599</v>
          </cell>
          <cell r="L39" t="str">
            <v>.</v>
          </cell>
          <cell r="M39">
            <v>299</v>
          </cell>
          <cell r="N39">
            <v>299</v>
          </cell>
          <cell r="O39">
            <v>499</v>
          </cell>
          <cell r="P39">
            <v>499</v>
          </cell>
          <cell r="Q39">
            <v>499</v>
          </cell>
          <cell r="R39" t="e">
            <v>#N/A</v>
          </cell>
          <cell r="S39">
            <v>539</v>
          </cell>
          <cell r="T39">
            <v>539</v>
          </cell>
          <cell r="U39">
            <v>539</v>
          </cell>
          <cell r="V39">
            <v>549</v>
          </cell>
          <cell r="W39" t="e">
            <v>#REF!</v>
          </cell>
          <cell r="X39" t="e">
            <v>#REF!</v>
          </cell>
          <cell r="AD39" t="str">
            <v>2K</v>
          </cell>
          <cell r="AE39" t="str">
            <v>PRTN</v>
          </cell>
          <cell r="AF39" t="str">
            <v>-</v>
          </cell>
          <cell r="AH39" t="str">
            <v>DUAL WALL</v>
          </cell>
        </row>
        <row r="40">
          <cell r="A40">
            <v>36</v>
          </cell>
          <cell r="B40" t="str">
            <v>SERGEANT PARTITION VS FP (BAR4 +PAD ONLY) *PRT11 kuwait</v>
          </cell>
          <cell r="C40">
            <v>699</v>
          </cell>
          <cell r="D40">
            <v>489.29999999999995</v>
          </cell>
          <cell r="G40">
            <v>489.29999999999995</v>
          </cell>
          <cell r="H40">
            <v>699</v>
          </cell>
          <cell r="I40">
            <v>699</v>
          </cell>
          <cell r="J40">
            <v>699</v>
          </cell>
          <cell r="K40">
            <v>699</v>
          </cell>
          <cell r="L40" t="str">
            <v>.</v>
          </cell>
          <cell r="M40">
            <v>0</v>
          </cell>
          <cell r="N40">
            <v>0</v>
          </cell>
          <cell r="O40">
            <v>0</v>
          </cell>
          <cell r="P40">
            <v>599</v>
          </cell>
          <cell r="Q40">
            <v>599</v>
          </cell>
          <cell r="R40" t="e">
            <v>#N/A</v>
          </cell>
          <cell r="S40">
            <v>629</v>
          </cell>
          <cell r="T40">
            <v>629</v>
          </cell>
          <cell r="U40">
            <v>629</v>
          </cell>
          <cell r="V40">
            <v>699</v>
          </cell>
          <cell r="W40" t="e">
            <v>#REF!</v>
          </cell>
          <cell r="X40" t="e">
            <v>#REF!</v>
          </cell>
          <cell r="AE40" t="str">
            <v>PRTN</v>
          </cell>
          <cell r="AH40" t="str">
            <v>SERGEANT</v>
          </cell>
        </row>
        <row r="41">
          <cell r="A41">
            <v>37</v>
          </cell>
          <cell r="B41" t="str">
            <v>#12 VS WIRE BAR (ONLY) *PTR</v>
          </cell>
          <cell r="C41">
            <v>599</v>
          </cell>
          <cell r="D41">
            <v>419.29999999999995</v>
          </cell>
          <cell r="G41">
            <v>419.29999999999995</v>
          </cell>
          <cell r="H41">
            <v>599</v>
          </cell>
          <cell r="I41">
            <v>599</v>
          </cell>
          <cell r="J41">
            <v>599</v>
          </cell>
          <cell r="K41">
            <v>599</v>
          </cell>
          <cell r="L41" t="str">
            <v>.</v>
          </cell>
          <cell r="M41">
            <v>0</v>
          </cell>
          <cell r="N41">
            <v>0</v>
          </cell>
          <cell r="O41">
            <v>0</v>
          </cell>
          <cell r="P41">
            <v>441.89</v>
          </cell>
          <cell r="Q41">
            <v>441.89</v>
          </cell>
          <cell r="R41" t="e">
            <v>#N/A</v>
          </cell>
          <cell r="S41">
            <v>474.99</v>
          </cell>
          <cell r="T41">
            <v>479</v>
          </cell>
          <cell r="U41">
            <v>479</v>
          </cell>
          <cell r="V41">
            <v>599</v>
          </cell>
          <cell r="W41" t="e">
            <v>#REF!</v>
          </cell>
          <cell r="X41" t="e">
            <v>#REF!</v>
          </cell>
          <cell r="AE41" t="str">
            <v>PRTN</v>
          </cell>
          <cell r="AH41" t="str">
            <v>#12</v>
          </cell>
        </row>
        <row r="42">
          <cell r="A42">
            <v>38</v>
          </cell>
          <cell r="B42" t="str">
            <v>LIGHT READY LR2 ION W/PB10 STEEL &amp; PB9 ALUM-ITU20-west virgina state police-dj-5-15-23</v>
          </cell>
          <cell r="C42">
            <v>1468</v>
          </cell>
          <cell r="D42">
            <v>1027.5999999999999</v>
          </cell>
          <cell r="G42">
            <v>1027.5999999999999</v>
          </cell>
          <cell r="H42">
            <v>1468</v>
          </cell>
          <cell r="I42">
            <v>1468</v>
          </cell>
          <cell r="J42">
            <v>1468</v>
          </cell>
          <cell r="K42">
            <v>1468</v>
          </cell>
          <cell r="L42" t="str">
            <v>.</v>
          </cell>
          <cell r="V42">
            <v>0</v>
          </cell>
          <cell r="W42" t="e">
            <v>#REF!</v>
          </cell>
          <cell r="X42" t="e">
            <v>#REF!</v>
          </cell>
          <cell r="AA42" t="str">
            <v>R</v>
          </cell>
          <cell r="AB42" t="str">
            <v>JESS</v>
          </cell>
          <cell r="AC42" t="str">
            <v>J</v>
          </cell>
          <cell r="AE42" t="str">
            <v>CARGO</v>
          </cell>
          <cell r="AH42" t="str">
            <v>DECK</v>
          </cell>
        </row>
        <row r="43">
          <cell r="A43">
            <v>39</v>
          </cell>
          <cell r="B43" t="str">
            <v>SERGEANT PARTITION BAR (ONLY) kuwait</v>
          </cell>
          <cell r="C43">
            <v>169</v>
          </cell>
          <cell r="D43">
            <v>118.3</v>
          </cell>
          <cell r="G43">
            <v>118.3</v>
          </cell>
          <cell r="H43">
            <v>169</v>
          </cell>
          <cell r="I43">
            <v>169</v>
          </cell>
          <cell r="J43">
            <v>169</v>
          </cell>
          <cell r="K43">
            <v>169</v>
          </cell>
          <cell r="L43" t="str">
            <v>.</v>
          </cell>
          <cell r="M43">
            <v>0</v>
          </cell>
          <cell r="N43">
            <v>0</v>
          </cell>
          <cell r="O43">
            <v>0</v>
          </cell>
          <cell r="P43">
            <v>599</v>
          </cell>
          <cell r="Q43">
            <v>150</v>
          </cell>
          <cell r="R43" t="e">
            <v>#N/A</v>
          </cell>
          <cell r="S43">
            <v>239.99</v>
          </cell>
          <cell r="T43">
            <v>239</v>
          </cell>
          <cell r="U43">
            <v>139</v>
          </cell>
          <cell r="V43">
            <v>169</v>
          </cell>
          <cell r="W43" t="e">
            <v>#REF!</v>
          </cell>
          <cell r="X43" t="e">
            <v>#REF!</v>
          </cell>
          <cell r="AE43" t="str">
            <v>PRTN</v>
          </cell>
          <cell r="AH43" t="str">
            <v>SERGEANT</v>
          </cell>
        </row>
        <row r="44">
          <cell r="A44">
            <v>40</v>
          </cell>
          <cell r="B44" t="str">
            <v>WINDOW BARRIER CARGO 3pc SET SIDES STEEL &amp; HATCH ALUM</v>
          </cell>
          <cell r="C44">
            <v>489</v>
          </cell>
          <cell r="D44">
            <v>342.29999999999995</v>
          </cell>
          <cell r="G44">
            <v>342.29999999999995</v>
          </cell>
          <cell r="H44">
            <v>489</v>
          </cell>
          <cell r="I44">
            <v>489</v>
          </cell>
          <cell r="J44">
            <v>489</v>
          </cell>
          <cell r="K44">
            <v>489</v>
          </cell>
          <cell r="L44" t="str">
            <v>.</v>
          </cell>
          <cell r="M44">
            <v>0</v>
          </cell>
          <cell r="N44">
            <v>0</v>
          </cell>
          <cell r="O44">
            <v>0</v>
          </cell>
          <cell r="P44">
            <v>0</v>
          </cell>
          <cell r="Q44">
            <v>335</v>
          </cell>
          <cell r="R44" t="e">
            <v>#N/A</v>
          </cell>
          <cell r="S44">
            <v>369</v>
          </cell>
          <cell r="T44">
            <v>369</v>
          </cell>
          <cell r="U44">
            <v>369</v>
          </cell>
          <cell r="V44">
            <v>468</v>
          </cell>
          <cell r="W44" t="e">
            <v>#REF!</v>
          </cell>
          <cell r="X44" t="e">
            <v>#REF!</v>
          </cell>
          <cell r="AD44" t="str">
            <v>WK</v>
          </cell>
          <cell r="AE44" t="str">
            <v>WINDOW</v>
          </cell>
          <cell r="AH44" t="str">
            <v>CARGO 3pc SET</v>
          </cell>
          <cell r="AI44" t="str">
            <v>X</v>
          </cell>
        </row>
        <row r="45">
          <cell r="A45">
            <v>41</v>
          </cell>
          <cell r="B45" t="str">
            <v>WINDOW BARRIER CARGO HATCH STEEL/ALUM 1pc *ITU *TAH</v>
          </cell>
          <cell r="C45">
            <v>259</v>
          </cell>
          <cell r="D45">
            <v>181.29999999999998</v>
          </cell>
          <cell r="G45">
            <v>181.29999999999998</v>
          </cell>
          <cell r="H45">
            <v>259</v>
          </cell>
          <cell r="I45">
            <v>259</v>
          </cell>
          <cell r="J45">
            <v>259</v>
          </cell>
          <cell r="K45">
            <v>259</v>
          </cell>
          <cell r="L45" t="str">
            <v>.</v>
          </cell>
          <cell r="M45">
            <v>0</v>
          </cell>
          <cell r="N45">
            <v>0</v>
          </cell>
          <cell r="O45">
            <v>0</v>
          </cell>
          <cell r="P45">
            <v>0</v>
          </cell>
          <cell r="Q45">
            <v>189</v>
          </cell>
          <cell r="R45" t="e">
            <v>#N/A</v>
          </cell>
          <cell r="S45">
            <v>219</v>
          </cell>
          <cell r="T45">
            <v>219</v>
          </cell>
          <cell r="U45">
            <v>219</v>
          </cell>
          <cell r="V45">
            <v>249</v>
          </cell>
          <cell r="W45" t="e">
            <v>#REF!</v>
          </cell>
          <cell r="X45" t="e">
            <v>#REF!</v>
          </cell>
          <cell r="AD45" t="str">
            <v>WK</v>
          </cell>
          <cell r="AE45" t="str">
            <v>WINDOW</v>
          </cell>
          <cell r="AH45" t="str">
            <v>CARGO HATCH</v>
          </cell>
        </row>
        <row r="46">
          <cell r="A46">
            <v>42</v>
          </cell>
          <cell r="B46" t="str">
            <v>CARGO BOX DSK - BSK +FRSTND BRKTS</v>
          </cell>
          <cell r="C46">
            <v>1969</v>
          </cell>
          <cell r="D46">
            <v>1378.3</v>
          </cell>
          <cell r="G46">
            <v>1378.3</v>
          </cell>
          <cell r="H46">
            <v>1969</v>
          </cell>
          <cell r="I46">
            <v>1969</v>
          </cell>
          <cell r="J46">
            <v>1969</v>
          </cell>
          <cell r="K46">
            <v>1969</v>
          </cell>
          <cell r="L46" t="str">
            <v>.</v>
          </cell>
          <cell r="M46">
            <v>0</v>
          </cell>
          <cell r="N46">
            <v>0</v>
          </cell>
          <cell r="O46">
            <v>0</v>
          </cell>
          <cell r="P46">
            <v>0</v>
          </cell>
          <cell r="Q46">
            <v>1372</v>
          </cell>
          <cell r="R46" t="e">
            <v>#N/A</v>
          </cell>
          <cell r="S46">
            <v>1601</v>
          </cell>
          <cell r="T46">
            <v>1601</v>
          </cell>
          <cell r="U46">
            <v>1639</v>
          </cell>
          <cell r="V46">
            <v>1969</v>
          </cell>
          <cell r="W46" t="e">
            <v>#REF!</v>
          </cell>
          <cell r="X46" t="e">
            <v>#REF!</v>
          </cell>
          <cell r="AE46" t="str">
            <v>CARGO</v>
          </cell>
          <cell r="AH46" t="str">
            <v>CARGO BOX</v>
          </cell>
        </row>
        <row r="47">
          <cell r="A47">
            <v>43</v>
          </cell>
          <cell r="B47" t="str">
            <v>CARGO BOX DSK - BSN +TRN (3TIER) fed marshall</v>
          </cell>
          <cell r="C47">
            <v>2529</v>
          </cell>
          <cell r="D47">
            <v>1770.3</v>
          </cell>
          <cell r="G47">
            <v>1770.3</v>
          </cell>
          <cell r="H47">
            <v>2529</v>
          </cell>
          <cell r="I47">
            <v>2529</v>
          </cell>
          <cell r="J47">
            <v>2529</v>
          </cell>
          <cell r="K47">
            <v>2529</v>
          </cell>
          <cell r="L47" t="str">
            <v>.</v>
          </cell>
          <cell r="M47">
            <v>539</v>
          </cell>
          <cell r="N47">
            <v>539</v>
          </cell>
          <cell r="O47">
            <v>1215</v>
          </cell>
          <cell r="P47">
            <v>1215</v>
          </cell>
          <cell r="Q47">
            <v>1989</v>
          </cell>
          <cell r="R47" t="e">
            <v>#N/A</v>
          </cell>
          <cell r="S47">
            <v>2088</v>
          </cell>
          <cell r="T47">
            <v>2088</v>
          </cell>
          <cell r="U47">
            <v>2109</v>
          </cell>
          <cell r="V47">
            <v>2529</v>
          </cell>
          <cell r="W47" t="e">
            <v>#REF!</v>
          </cell>
          <cell r="X47" t="e">
            <v>#REF!</v>
          </cell>
          <cell r="AE47" t="str">
            <v>CARGO</v>
          </cell>
          <cell r="AH47" t="str">
            <v>CARGO BOX</v>
          </cell>
        </row>
        <row r="48">
          <cell r="A48">
            <v>44</v>
          </cell>
          <cell r="B48" t="str">
            <v>EZ-LIFT CARGO DECK w/ LARGE COMPARTMENT</v>
          </cell>
          <cell r="C48">
            <v>899</v>
          </cell>
          <cell r="D48">
            <v>629.29999999999995</v>
          </cell>
          <cell r="G48">
            <v>629.29999999999995</v>
          </cell>
          <cell r="H48">
            <v>899</v>
          </cell>
          <cell r="I48">
            <v>899</v>
          </cell>
          <cell r="J48">
            <v>899</v>
          </cell>
          <cell r="K48">
            <v>899</v>
          </cell>
          <cell r="L48" t="str">
            <v>.</v>
          </cell>
          <cell r="M48">
            <v>68.959999999999994</v>
          </cell>
          <cell r="N48">
            <v>68.959999999999994</v>
          </cell>
          <cell r="O48">
            <v>73.787199999999999</v>
          </cell>
          <cell r="P48">
            <v>0</v>
          </cell>
          <cell r="Q48">
            <v>699</v>
          </cell>
          <cell r="R48" t="e">
            <v>#N/A</v>
          </cell>
          <cell r="S48">
            <v>749</v>
          </cell>
          <cell r="T48">
            <v>749</v>
          </cell>
          <cell r="U48">
            <v>749</v>
          </cell>
          <cell r="V48">
            <v>899</v>
          </cell>
          <cell r="W48" t="e">
            <v>#REF!</v>
          </cell>
          <cell r="X48" t="e">
            <v>#REF!</v>
          </cell>
          <cell r="AE48" t="str">
            <v>CARGO</v>
          </cell>
          <cell r="AH48" t="str">
            <v>EZ-LIFT</v>
          </cell>
        </row>
        <row r="49">
          <cell r="A49">
            <v>45</v>
          </cell>
          <cell r="B49" t="str">
            <v>CARGO SINGLE DECK STORAGE BOX lapd</v>
          </cell>
          <cell r="C49">
            <v>1509</v>
          </cell>
          <cell r="D49">
            <v>1056.3</v>
          </cell>
          <cell r="G49">
            <v>1056.3</v>
          </cell>
          <cell r="H49">
            <v>1509</v>
          </cell>
          <cell r="I49">
            <v>1509</v>
          </cell>
          <cell r="J49">
            <v>1509</v>
          </cell>
          <cell r="K49">
            <v>1509</v>
          </cell>
          <cell r="L49" t="str">
            <v>.</v>
          </cell>
          <cell r="T49">
            <v>1259</v>
          </cell>
          <cell r="U49">
            <v>1259</v>
          </cell>
          <cell r="V49">
            <v>1509</v>
          </cell>
          <cell r="W49" t="e">
            <v>#REF!</v>
          </cell>
          <cell r="X49" t="e">
            <v>#REF!</v>
          </cell>
          <cell r="AA49" t="str">
            <v>R</v>
          </cell>
          <cell r="AB49">
            <v>43900</v>
          </cell>
          <cell r="AC49" t="str">
            <v>D</v>
          </cell>
          <cell r="AE49" t="str">
            <v>CARGO</v>
          </cell>
          <cell r="AH49" t="str">
            <v>STORAGE</v>
          </cell>
        </row>
        <row r="50">
          <cell r="A50">
            <v>46</v>
          </cell>
          <cell r="B50" t="str">
            <v>WINDOW BARRIER CARGO SIDES STEEL (*EXCL ITU12 *ITU20 *TAH21)</v>
          </cell>
          <cell r="C50">
            <v>309</v>
          </cell>
          <cell r="D50">
            <v>216.29999999999998</v>
          </cell>
          <cell r="G50">
            <v>216.29999999999998</v>
          </cell>
          <cell r="H50">
            <v>309</v>
          </cell>
          <cell r="I50">
            <v>309</v>
          </cell>
          <cell r="J50">
            <v>309</v>
          </cell>
          <cell r="K50">
            <v>309</v>
          </cell>
          <cell r="L50" t="str">
            <v>.</v>
          </cell>
          <cell r="M50">
            <v>0</v>
          </cell>
          <cell r="N50">
            <v>0</v>
          </cell>
          <cell r="O50">
            <v>0</v>
          </cell>
          <cell r="P50">
            <v>0</v>
          </cell>
          <cell r="Q50">
            <v>159</v>
          </cell>
          <cell r="R50" t="e">
            <v>#N/A</v>
          </cell>
          <cell r="S50">
            <v>185</v>
          </cell>
          <cell r="T50">
            <v>189</v>
          </cell>
          <cell r="U50">
            <v>189</v>
          </cell>
          <cell r="V50">
            <v>219</v>
          </cell>
          <cell r="W50" t="e">
            <v>#REF!</v>
          </cell>
          <cell r="X50" t="e">
            <v>#REF!</v>
          </cell>
          <cell r="AD50" t="str">
            <v>WK</v>
          </cell>
          <cell r="AE50" t="str">
            <v>WINDOW</v>
          </cell>
          <cell r="AH50" t="str">
            <v>CARGO SIDES</v>
          </cell>
        </row>
        <row r="51">
          <cell r="A51">
            <v>47</v>
          </cell>
          <cell r="B51" t="str">
            <v>SERGEANT PARTITION VS SP (BAR4 ONLY) *TLP15 kuwait</v>
          </cell>
          <cell r="C51">
            <v>599</v>
          </cell>
          <cell r="D51">
            <v>419.29999999999995</v>
          </cell>
          <cell r="G51">
            <v>419.29999999999995</v>
          </cell>
          <cell r="H51">
            <v>599</v>
          </cell>
          <cell r="I51">
            <v>599</v>
          </cell>
          <cell r="J51">
            <v>599</v>
          </cell>
          <cell r="K51">
            <v>599</v>
          </cell>
          <cell r="L51" t="str">
            <v>.</v>
          </cell>
          <cell r="M51">
            <v>0</v>
          </cell>
          <cell r="N51">
            <v>0</v>
          </cell>
          <cell r="O51">
            <v>0</v>
          </cell>
          <cell r="P51">
            <v>599</v>
          </cell>
          <cell r="Q51">
            <v>509.15</v>
          </cell>
          <cell r="R51" t="e">
            <v>#N/A</v>
          </cell>
          <cell r="S51">
            <v>539</v>
          </cell>
          <cell r="T51">
            <v>539</v>
          </cell>
          <cell r="U51">
            <v>539</v>
          </cell>
          <cell r="V51">
            <v>599</v>
          </cell>
          <cell r="W51" t="e">
            <v>#REF!</v>
          </cell>
          <cell r="X51" t="e">
            <v>#REF!</v>
          </cell>
          <cell r="AE51" t="str">
            <v>PRTN</v>
          </cell>
          <cell r="AH51" t="str">
            <v>SERGEANT</v>
          </cell>
        </row>
        <row r="52">
          <cell r="A52">
            <v>48</v>
          </cell>
          <cell r="B52" t="str">
            <v>PB400 VS BMPR ALUM *TLP kuwait</v>
          </cell>
          <cell r="C52">
            <v>619</v>
          </cell>
          <cell r="D52">
            <v>433.29999999999995</v>
          </cell>
          <cell r="G52">
            <v>433.29999999999995</v>
          </cell>
          <cell r="H52">
            <v>619</v>
          </cell>
          <cell r="I52">
            <v>619</v>
          </cell>
          <cell r="J52">
            <v>619</v>
          </cell>
          <cell r="K52">
            <v>619</v>
          </cell>
          <cell r="L52" t="str">
            <v>.</v>
          </cell>
          <cell r="M52">
            <v>259</v>
          </cell>
          <cell r="N52">
            <v>259</v>
          </cell>
          <cell r="O52">
            <v>309</v>
          </cell>
          <cell r="P52">
            <v>329</v>
          </cell>
          <cell r="Q52">
            <v>381.43</v>
          </cell>
          <cell r="R52" t="e">
            <v>#N/A</v>
          </cell>
          <cell r="S52">
            <v>399</v>
          </cell>
          <cell r="T52">
            <v>499</v>
          </cell>
          <cell r="U52">
            <v>579</v>
          </cell>
          <cell r="V52">
            <v>619</v>
          </cell>
          <cell r="W52" t="e">
            <v>#REF!</v>
          </cell>
          <cell r="X52" t="e">
            <v>#REF!</v>
          </cell>
          <cell r="AE52" t="str">
            <v>BUMPER</v>
          </cell>
          <cell r="AH52" t="str">
            <v>PB400</v>
          </cell>
        </row>
        <row r="53">
          <cell r="A53">
            <v>49</v>
          </cell>
          <cell r="B53" t="str">
            <v>PB450L6 VS BMPR ALUM C3 TRX6   (DISCONTINUED)</v>
          </cell>
          <cell r="C53">
            <v>0</v>
          </cell>
          <cell r="D53">
            <v>0</v>
          </cell>
          <cell r="G53">
            <v>0</v>
          </cell>
          <cell r="H53">
            <v>0</v>
          </cell>
          <cell r="I53">
            <v>0</v>
          </cell>
          <cell r="J53">
            <v>0</v>
          </cell>
          <cell r="K53">
            <v>0</v>
          </cell>
          <cell r="L53" t="str">
            <v>.</v>
          </cell>
          <cell r="M53">
            <v>599</v>
          </cell>
          <cell r="N53">
            <v>599</v>
          </cell>
          <cell r="O53">
            <v>639</v>
          </cell>
          <cell r="P53">
            <v>679</v>
          </cell>
          <cell r="Q53">
            <v>999</v>
          </cell>
          <cell r="R53" t="e">
            <v>#N/A</v>
          </cell>
          <cell r="S53">
            <v>1109</v>
          </cell>
          <cell r="T53">
            <v>0</v>
          </cell>
          <cell r="U53">
            <v>0</v>
          </cell>
          <cell r="V53">
            <v>0</v>
          </cell>
          <cell r="W53" t="e">
            <v>#REF!</v>
          </cell>
          <cell r="X53" t="e">
            <v>#REF!</v>
          </cell>
          <cell r="AA53" t="str">
            <v>X</v>
          </cell>
          <cell r="AB53" t="str">
            <v>DISC</v>
          </cell>
          <cell r="AE53" t="str">
            <v>BUMPER</v>
          </cell>
          <cell r="AH53" t="str">
            <v>PB450 L6</v>
          </cell>
        </row>
        <row r="54">
          <cell r="A54">
            <v>50</v>
          </cell>
          <cell r="B54" t="str">
            <v>PB550L4 VS STEEL WHELEN TIR6 500   (DISCONTINUED)</v>
          </cell>
          <cell r="C54">
            <v>0</v>
          </cell>
          <cell r="D54">
            <v>0</v>
          </cell>
          <cell r="G54">
            <v>0</v>
          </cell>
          <cell r="H54">
            <v>0</v>
          </cell>
          <cell r="I54">
            <v>0</v>
          </cell>
          <cell r="J54">
            <v>0</v>
          </cell>
          <cell r="K54">
            <v>0</v>
          </cell>
          <cell r="L54" t="str">
            <v>.</v>
          </cell>
          <cell r="M54">
            <v>1040</v>
          </cell>
          <cell r="N54">
            <v>1040</v>
          </cell>
          <cell r="O54">
            <v>1040</v>
          </cell>
          <cell r="P54">
            <v>969</v>
          </cell>
          <cell r="Q54">
            <v>969</v>
          </cell>
          <cell r="R54" t="e">
            <v>#N/A</v>
          </cell>
          <cell r="S54">
            <v>1059</v>
          </cell>
          <cell r="T54">
            <v>0</v>
          </cell>
          <cell r="U54">
            <v>0</v>
          </cell>
          <cell r="V54">
            <v>0</v>
          </cell>
          <cell r="W54" t="e">
            <v>#REF!</v>
          </cell>
          <cell r="X54" t="e">
            <v>#REF!</v>
          </cell>
          <cell r="AA54" t="str">
            <v>X</v>
          </cell>
          <cell r="AB54" t="str">
            <v>DISC</v>
          </cell>
          <cell r="AE54" t="str">
            <v>BUMPER</v>
          </cell>
          <cell r="AH54" t="str">
            <v>PB550 L4</v>
          </cell>
        </row>
        <row r="55">
          <cell r="A55">
            <v>51</v>
          </cell>
          <cell r="B55" t="str">
            <v>#12 VS PRESSURE PLATE *ITU20</v>
          </cell>
          <cell r="C55">
            <v>69</v>
          </cell>
          <cell r="D55">
            <v>48.3</v>
          </cell>
          <cell r="G55">
            <v>48.3</v>
          </cell>
          <cell r="H55">
            <v>69</v>
          </cell>
          <cell r="I55">
            <v>69</v>
          </cell>
          <cell r="J55">
            <v>69</v>
          </cell>
          <cell r="K55">
            <v>69</v>
          </cell>
          <cell r="L55" t="str">
            <v>.</v>
          </cell>
          <cell r="O55">
            <v>0</v>
          </cell>
          <cell r="P55">
            <v>0</v>
          </cell>
          <cell r="Q55">
            <v>0</v>
          </cell>
          <cell r="R55" t="e">
            <v>#N/A</v>
          </cell>
          <cell r="S55">
            <v>30.99</v>
          </cell>
          <cell r="T55">
            <v>31</v>
          </cell>
          <cell r="U55">
            <v>31</v>
          </cell>
          <cell r="V55">
            <v>69</v>
          </cell>
          <cell r="W55" t="e">
            <v>#REF!</v>
          </cell>
          <cell r="X55" t="e">
            <v>#REF!</v>
          </cell>
          <cell r="AE55" t="str">
            <v>PRTN</v>
          </cell>
          <cell r="AH55" t="str">
            <v>#12</v>
          </cell>
        </row>
        <row r="56">
          <cell r="A56">
            <v>52</v>
          </cell>
          <cell r="B56" t="str">
            <v>PB550L2 VS STEEL BUMPER VIPER   (DISCONTINUED)</v>
          </cell>
          <cell r="C56">
            <v>0</v>
          </cell>
          <cell r="D56">
            <v>0</v>
          </cell>
          <cell r="G56">
            <v>0</v>
          </cell>
          <cell r="H56">
            <v>0</v>
          </cell>
          <cell r="I56">
            <v>0</v>
          </cell>
          <cell r="J56">
            <v>0</v>
          </cell>
          <cell r="K56">
            <v>0</v>
          </cell>
          <cell r="L56" t="str">
            <v>.</v>
          </cell>
          <cell r="O56">
            <v>0</v>
          </cell>
          <cell r="P56">
            <v>0</v>
          </cell>
          <cell r="Q56">
            <v>1181.1500000000001</v>
          </cell>
          <cell r="R56" t="e">
            <v>#N/A</v>
          </cell>
          <cell r="S56">
            <v>1250.99</v>
          </cell>
          <cell r="T56">
            <v>1250.99</v>
          </cell>
          <cell r="U56">
            <v>0</v>
          </cell>
          <cell r="V56">
            <v>0</v>
          </cell>
          <cell r="W56" t="e">
            <v>#REF!</v>
          </cell>
          <cell r="X56" t="e">
            <v>#REF!</v>
          </cell>
          <cell r="AA56" t="str">
            <v>X</v>
          </cell>
          <cell r="AB56" t="str">
            <v>DISC</v>
          </cell>
          <cell r="AE56" t="str">
            <v>BUMPER</v>
          </cell>
          <cell r="AH56" t="str">
            <v>PB550 L2</v>
          </cell>
        </row>
        <row r="57">
          <cell r="A57">
            <v>53</v>
          </cell>
          <cell r="B57" t="str">
            <v>PB450LR4 VS SO NFORCE (XBAR2) &amp; SO INTERSECTOR (SIDE2) aepca</v>
          </cell>
          <cell r="C57">
            <v>589</v>
          </cell>
          <cell r="D57">
            <v>412.29999999999995</v>
          </cell>
          <cell r="G57">
            <v>412.29999999999995</v>
          </cell>
          <cell r="H57">
            <v>589</v>
          </cell>
          <cell r="I57">
            <v>589</v>
          </cell>
          <cell r="J57">
            <v>589</v>
          </cell>
          <cell r="K57">
            <v>589</v>
          </cell>
          <cell r="L57" t="str">
            <v>.</v>
          </cell>
          <cell r="M57">
            <v>0</v>
          </cell>
          <cell r="N57">
            <v>0</v>
          </cell>
          <cell r="O57">
            <v>0</v>
          </cell>
          <cell r="P57">
            <v>0</v>
          </cell>
          <cell r="Q57">
            <v>416.8</v>
          </cell>
          <cell r="R57" t="e">
            <v>#N/A</v>
          </cell>
          <cell r="S57">
            <v>479</v>
          </cell>
          <cell r="T57">
            <v>539</v>
          </cell>
          <cell r="U57">
            <v>549</v>
          </cell>
          <cell r="V57">
            <v>589</v>
          </cell>
          <cell r="W57" t="e">
            <v>#REF!</v>
          </cell>
          <cell r="X57" t="e">
            <v>#REF!</v>
          </cell>
          <cell r="AE57" t="str">
            <v>BUMPER</v>
          </cell>
          <cell r="AH57" t="str">
            <v>PB450 LR4</v>
          </cell>
        </row>
        <row r="58">
          <cell r="A58">
            <v>54</v>
          </cell>
          <cell r="B58" t="str">
            <v>EZ-LIFT CARGO DECK w/ LARGE COMPARTMENT</v>
          </cell>
          <cell r="C58">
            <v>1009</v>
          </cell>
          <cell r="D58">
            <v>706.3</v>
          </cell>
          <cell r="G58">
            <v>706.3</v>
          </cell>
          <cell r="H58">
            <v>1009</v>
          </cell>
          <cell r="I58">
            <v>1009</v>
          </cell>
          <cell r="J58">
            <v>1009</v>
          </cell>
          <cell r="K58">
            <v>1009</v>
          </cell>
          <cell r="L58" t="str">
            <v>.</v>
          </cell>
          <cell r="M58">
            <v>68.959999999999994</v>
          </cell>
          <cell r="N58">
            <v>68.959999999999994</v>
          </cell>
          <cell r="O58">
            <v>73.787199999999999</v>
          </cell>
          <cell r="P58">
            <v>0</v>
          </cell>
          <cell r="Q58">
            <v>728</v>
          </cell>
          <cell r="R58" t="e">
            <v>#N/A</v>
          </cell>
          <cell r="S58">
            <v>839</v>
          </cell>
          <cell r="T58">
            <v>839</v>
          </cell>
          <cell r="U58">
            <v>839</v>
          </cell>
          <cell r="V58">
            <v>1009</v>
          </cell>
          <cell r="W58" t="e">
            <v>#REF!</v>
          </cell>
          <cell r="X58" t="e">
            <v>#REF!</v>
          </cell>
          <cell r="AE58" t="str">
            <v>CARGO</v>
          </cell>
          <cell r="AH58" t="str">
            <v>EZ-LIFT</v>
          </cell>
        </row>
        <row r="59">
          <cell r="A59">
            <v>55</v>
          </cell>
          <cell r="B59" t="str">
            <v>WINDOW BARRIER VS TRUCK REAR STEEL</v>
          </cell>
          <cell r="C59">
            <v>259</v>
          </cell>
          <cell r="D59">
            <v>181.29999999999998</v>
          </cell>
          <cell r="G59">
            <v>181.29999999999998</v>
          </cell>
          <cell r="H59">
            <v>259</v>
          </cell>
          <cell r="I59">
            <v>259</v>
          </cell>
          <cell r="J59">
            <v>259</v>
          </cell>
          <cell r="K59">
            <v>259</v>
          </cell>
          <cell r="L59" t="str">
            <v>.</v>
          </cell>
          <cell r="M59">
            <v>195</v>
          </cell>
          <cell r="N59">
            <v>195</v>
          </cell>
          <cell r="O59">
            <v>249</v>
          </cell>
          <cell r="P59">
            <v>229</v>
          </cell>
          <cell r="Q59">
            <v>209</v>
          </cell>
          <cell r="R59" t="e">
            <v>#N/A</v>
          </cell>
          <cell r="S59">
            <v>359</v>
          </cell>
          <cell r="T59">
            <v>239</v>
          </cell>
          <cell r="U59">
            <v>239</v>
          </cell>
          <cell r="V59">
            <v>249</v>
          </cell>
          <cell r="W59" t="e">
            <v>#REF!</v>
          </cell>
          <cell r="X59" t="e">
            <v>#REF!</v>
          </cell>
          <cell r="AE59" t="str">
            <v>WINDOW</v>
          </cell>
          <cell r="AH59" t="str">
            <v>REAR</v>
          </cell>
        </row>
        <row r="60">
          <cell r="A60">
            <v>56</v>
          </cell>
          <cell r="B60" t="str">
            <v>S T-RAIL 1082E-20 (w/ TIMER)</v>
          </cell>
          <cell r="C60">
            <v>979</v>
          </cell>
          <cell r="D60">
            <v>685.3</v>
          </cell>
          <cell r="G60">
            <v>685.3</v>
          </cell>
          <cell r="H60">
            <v>979</v>
          </cell>
          <cell r="I60">
            <v>979</v>
          </cell>
          <cell r="J60">
            <v>979</v>
          </cell>
          <cell r="K60">
            <v>979</v>
          </cell>
          <cell r="L60" t="str">
            <v>.</v>
          </cell>
          <cell r="M60">
            <v>499</v>
          </cell>
          <cell r="O60">
            <v>528</v>
          </cell>
          <cell r="P60">
            <v>539</v>
          </cell>
          <cell r="Q60">
            <v>579</v>
          </cell>
          <cell r="R60" t="e">
            <v>#N/A</v>
          </cell>
          <cell r="S60">
            <v>589</v>
          </cell>
          <cell r="T60">
            <v>829</v>
          </cell>
          <cell r="U60">
            <v>829</v>
          </cell>
          <cell r="V60">
            <v>979</v>
          </cell>
          <cell r="W60" t="e">
            <v>#REF!</v>
          </cell>
          <cell r="X60" t="e">
            <v>#REF!</v>
          </cell>
          <cell r="AE60" t="str">
            <v>WEAPON</v>
          </cell>
          <cell r="AH60" t="str">
            <v>S T-RAIL</v>
          </cell>
        </row>
        <row r="61">
          <cell r="A61">
            <v>57</v>
          </cell>
          <cell r="B61" t="str">
            <v xml:space="preserve">PB450L1 S WHELEN LINEAR STROBE </v>
          </cell>
          <cell r="C61">
            <v>799</v>
          </cell>
          <cell r="D61">
            <v>559.29999999999995</v>
          </cell>
          <cell r="G61">
            <v>559.29999999999995</v>
          </cell>
          <cell r="H61">
            <v>799</v>
          </cell>
          <cell r="I61">
            <v>799</v>
          </cell>
          <cell r="J61">
            <v>799</v>
          </cell>
          <cell r="K61">
            <v>799</v>
          </cell>
          <cell r="L61" t="str">
            <v>.</v>
          </cell>
          <cell r="M61">
            <v>479</v>
          </cell>
          <cell r="N61">
            <v>479</v>
          </cell>
          <cell r="O61">
            <v>529</v>
          </cell>
          <cell r="P61">
            <v>559</v>
          </cell>
          <cell r="Q61">
            <v>639</v>
          </cell>
          <cell r="R61" t="e">
            <v>#N/A</v>
          </cell>
          <cell r="S61">
            <v>659</v>
          </cell>
          <cell r="T61">
            <v>739</v>
          </cell>
          <cell r="U61">
            <v>739</v>
          </cell>
          <cell r="V61">
            <v>799</v>
          </cell>
          <cell r="W61" t="e">
            <v>#REF!</v>
          </cell>
          <cell r="X61" t="e">
            <v>#REF!</v>
          </cell>
          <cell r="AE61" t="str">
            <v>BUMPER</v>
          </cell>
          <cell r="AH61" t="str">
            <v>PB450 L1</v>
          </cell>
        </row>
        <row r="62">
          <cell r="A62">
            <v>58</v>
          </cell>
          <cell r="B62" t="str">
            <v>S T-RAIL 1084E   (DISCONTINUED)</v>
          </cell>
          <cell r="C62">
            <v>0</v>
          </cell>
          <cell r="D62">
            <v>0</v>
          </cell>
          <cell r="G62">
            <v>0</v>
          </cell>
          <cell r="H62">
            <v>0</v>
          </cell>
          <cell r="I62">
            <v>0</v>
          </cell>
          <cell r="J62">
            <v>0</v>
          </cell>
          <cell r="K62">
            <v>0</v>
          </cell>
          <cell r="L62" t="str">
            <v>.</v>
          </cell>
          <cell r="M62">
            <v>499</v>
          </cell>
          <cell r="O62">
            <v>528</v>
          </cell>
          <cell r="P62">
            <v>539</v>
          </cell>
          <cell r="Q62">
            <v>545</v>
          </cell>
          <cell r="R62" t="e">
            <v>#N/A</v>
          </cell>
          <cell r="S62">
            <v>555</v>
          </cell>
          <cell r="T62">
            <v>0</v>
          </cell>
          <cell r="U62">
            <v>0</v>
          </cell>
          <cell r="V62">
            <v>0</v>
          </cell>
          <cell r="W62" t="e">
            <v>#REF!</v>
          </cell>
          <cell r="X62" t="e">
            <v>#REF!</v>
          </cell>
          <cell r="AA62" t="str">
            <v>X</v>
          </cell>
          <cell r="AB62" t="str">
            <v>DISC</v>
          </cell>
          <cell r="AE62" t="str">
            <v>WEAPON</v>
          </cell>
          <cell r="AH62" t="str">
            <v>S T-RAIL</v>
          </cell>
        </row>
        <row r="63">
          <cell r="A63">
            <v>59</v>
          </cell>
          <cell r="B63" t="str">
            <v>BLAC-RAC 1084E (LOCK ONLY)   (DISCONTINUED)</v>
          </cell>
          <cell r="C63">
            <v>0</v>
          </cell>
          <cell r="D63">
            <v>0</v>
          </cell>
          <cell r="G63">
            <v>0</v>
          </cell>
          <cell r="H63">
            <v>0</v>
          </cell>
          <cell r="I63">
            <v>0</v>
          </cell>
          <cell r="J63">
            <v>0</v>
          </cell>
          <cell r="K63">
            <v>0</v>
          </cell>
          <cell r="L63" t="str">
            <v>.</v>
          </cell>
          <cell r="M63">
            <v>0</v>
          </cell>
          <cell r="O63">
            <v>0</v>
          </cell>
          <cell r="P63">
            <v>0</v>
          </cell>
          <cell r="Q63">
            <v>507</v>
          </cell>
          <cell r="R63" t="e">
            <v>#N/A</v>
          </cell>
          <cell r="S63">
            <v>517</v>
          </cell>
          <cell r="T63">
            <v>0</v>
          </cell>
          <cell r="U63">
            <v>0</v>
          </cell>
          <cell r="V63">
            <v>0</v>
          </cell>
          <cell r="W63" t="e">
            <v>#REF!</v>
          </cell>
          <cell r="X63" t="e">
            <v>#REF!</v>
          </cell>
          <cell r="AA63" t="str">
            <v>X</v>
          </cell>
          <cell r="AB63" t="str">
            <v>DISC</v>
          </cell>
          <cell r="AE63" t="str">
            <v>WEAPON</v>
          </cell>
          <cell r="AH63" t="str">
            <v>ACCY</v>
          </cell>
        </row>
        <row r="64">
          <cell r="A64">
            <v>60</v>
          </cell>
          <cell r="B64" t="str">
            <v>PB400 VS BMPR ALUM (WINCH-READY)</v>
          </cell>
          <cell r="C64">
            <v>929</v>
          </cell>
          <cell r="D64">
            <v>650.29999999999995</v>
          </cell>
          <cell r="G64">
            <v>650.29999999999995</v>
          </cell>
          <cell r="H64">
            <v>929</v>
          </cell>
          <cell r="I64">
            <v>929</v>
          </cell>
          <cell r="J64">
            <v>929</v>
          </cell>
          <cell r="K64">
            <v>929</v>
          </cell>
          <cell r="L64" t="str">
            <v>.</v>
          </cell>
          <cell r="M64">
            <v>389</v>
          </cell>
          <cell r="N64">
            <v>389</v>
          </cell>
          <cell r="O64">
            <v>459</v>
          </cell>
          <cell r="P64">
            <v>489</v>
          </cell>
          <cell r="Q64">
            <v>509</v>
          </cell>
          <cell r="R64" t="e">
            <v>#N/A</v>
          </cell>
          <cell r="S64">
            <v>539</v>
          </cell>
          <cell r="T64">
            <v>639</v>
          </cell>
          <cell r="U64">
            <v>659</v>
          </cell>
          <cell r="V64">
            <v>899</v>
          </cell>
          <cell r="W64" t="e">
            <v>#REF!</v>
          </cell>
          <cell r="X64" t="e">
            <v>#REF!</v>
          </cell>
          <cell r="AE64" t="str">
            <v>BUMPER</v>
          </cell>
          <cell r="AH64" t="str">
            <v>PB400</v>
          </cell>
        </row>
        <row r="65">
          <cell r="A65">
            <v>61</v>
          </cell>
          <cell r="B65" t="str">
            <v>PB400 VS BMPR STEEL (WINCH-READY)</v>
          </cell>
          <cell r="C65">
            <v>929</v>
          </cell>
          <cell r="D65">
            <v>650.29999999999995</v>
          </cell>
          <cell r="G65">
            <v>650.29999999999995</v>
          </cell>
          <cell r="H65">
            <v>929</v>
          </cell>
          <cell r="I65">
            <v>929</v>
          </cell>
          <cell r="J65">
            <v>929</v>
          </cell>
          <cell r="K65">
            <v>929</v>
          </cell>
          <cell r="L65" t="str">
            <v>.</v>
          </cell>
          <cell r="M65">
            <v>349</v>
          </cell>
          <cell r="N65">
            <v>349</v>
          </cell>
          <cell r="O65">
            <v>479</v>
          </cell>
          <cell r="P65">
            <v>489</v>
          </cell>
          <cell r="Q65">
            <v>509</v>
          </cell>
          <cell r="R65" t="e">
            <v>#N/A</v>
          </cell>
          <cell r="S65">
            <v>539</v>
          </cell>
          <cell r="T65">
            <v>639</v>
          </cell>
          <cell r="U65">
            <v>659</v>
          </cell>
          <cell r="V65">
            <v>899</v>
          </cell>
          <cell r="W65" t="e">
            <v>#REF!</v>
          </cell>
          <cell r="X65" t="e">
            <v>#REF!</v>
          </cell>
          <cell r="AE65" t="str">
            <v>BUMPER</v>
          </cell>
          <cell r="AH65" t="str">
            <v>PB400</v>
          </cell>
        </row>
        <row r="66">
          <cell r="A66">
            <v>62</v>
          </cell>
          <cell r="B66" t="str">
            <v>CARGO DECK UPPER SHELF ASSEMBLY</v>
          </cell>
          <cell r="C66">
            <v>339</v>
          </cell>
          <cell r="D66">
            <v>237.29999999999998</v>
          </cell>
          <cell r="G66">
            <v>237.29999999999998</v>
          </cell>
          <cell r="H66">
            <v>339</v>
          </cell>
          <cell r="I66">
            <v>339</v>
          </cell>
          <cell r="J66">
            <v>339</v>
          </cell>
          <cell r="K66">
            <v>339</v>
          </cell>
          <cell r="L66" t="str">
            <v>.</v>
          </cell>
          <cell r="U66">
            <v>0</v>
          </cell>
          <cell r="V66">
            <v>339</v>
          </cell>
          <cell r="W66" t="e">
            <v>#REF!</v>
          </cell>
          <cell r="X66" t="e">
            <v>#REF!</v>
          </cell>
          <cell r="AA66" t="str">
            <v>R</v>
          </cell>
          <cell r="AB66">
            <v>44722</v>
          </cell>
          <cell r="AC66" t="str">
            <v>J</v>
          </cell>
          <cell r="AE66" t="str">
            <v>CARGO</v>
          </cell>
          <cell r="AH66" t="str">
            <v>DECK</v>
          </cell>
        </row>
        <row r="67">
          <cell r="A67">
            <v>63</v>
          </cell>
          <cell r="B67" t="str">
            <v>radio tray to go with k9 itu so can get to spare tire DJ 5-23-23</v>
          </cell>
          <cell r="C67">
            <v>249</v>
          </cell>
          <cell r="D67">
            <v>174.29999999999998</v>
          </cell>
          <cell r="G67">
            <v>174.29999999999998</v>
          </cell>
          <cell r="H67">
            <v>249</v>
          </cell>
          <cell r="I67">
            <v>249</v>
          </cell>
          <cell r="J67">
            <v>249</v>
          </cell>
          <cell r="K67">
            <v>249</v>
          </cell>
          <cell r="L67" t="str">
            <v>.</v>
          </cell>
          <cell r="V67">
            <v>0</v>
          </cell>
          <cell r="W67" t="e">
            <v>#REF!</v>
          </cell>
          <cell r="X67" t="e">
            <v>#REF!</v>
          </cell>
          <cell r="AA67" t="str">
            <v>R</v>
          </cell>
          <cell r="AB67">
            <v>44617</v>
          </cell>
          <cell r="AC67" t="str">
            <v>D</v>
          </cell>
          <cell r="AE67" t="str">
            <v>CARGO</v>
          </cell>
          <cell r="AH67" t="str">
            <v>TTRAY</v>
          </cell>
        </row>
        <row r="68">
          <cell r="A68">
            <v>64</v>
          </cell>
          <cell r="B68" t="str">
            <v>BLAC-RAC 1082E (LOCK ONLY)   (NEED FG PART #)</v>
          </cell>
          <cell r="C68">
            <v>739</v>
          </cell>
          <cell r="D68">
            <v>517.29999999999995</v>
          </cell>
          <cell r="G68">
            <v>517.29999999999995</v>
          </cell>
          <cell r="H68">
            <v>739</v>
          </cell>
          <cell r="I68">
            <v>739</v>
          </cell>
          <cell r="J68">
            <v>739</v>
          </cell>
          <cell r="K68">
            <v>739</v>
          </cell>
          <cell r="L68" t="str">
            <v>.</v>
          </cell>
          <cell r="M68">
            <v>499</v>
          </cell>
          <cell r="O68">
            <v>499</v>
          </cell>
          <cell r="P68">
            <v>499</v>
          </cell>
          <cell r="Q68">
            <v>499</v>
          </cell>
          <cell r="R68" t="e">
            <v>#N/A</v>
          </cell>
          <cell r="S68">
            <v>559</v>
          </cell>
          <cell r="T68">
            <v>739</v>
          </cell>
          <cell r="U68">
            <v>739</v>
          </cell>
          <cell r="V68">
            <v>739</v>
          </cell>
          <cell r="W68" t="e">
            <v>#REF!</v>
          </cell>
          <cell r="X68" t="e">
            <v>#REF!</v>
          </cell>
          <cell r="AD68" t="str">
            <v>BLAC</v>
          </cell>
          <cell r="AE68" t="str">
            <v>WEAPON</v>
          </cell>
          <cell r="AH68" t="str">
            <v>LOCKS</v>
          </cell>
        </row>
        <row r="69">
          <cell r="A69">
            <v>65</v>
          </cell>
          <cell r="B69" t="str">
            <v>BLAC-RAC 1082M (LOCK ONLY)   (NEED FG PART #)</v>
          </cell>
          <cell r="C69">
            <v>589</v>
          </cell>
          <cell r="D69">
            <v>412.29999999999995</v>
          </cell>
          <cell r="G69">
            <v>412.29999999999995</v>
          </cell>
          <cell r="H69">
            <v>589</v>
          </cell>
          <cell r="I69">
            <v>589</v>
          </cell>
          <cell r="J69">
            <v>589</v>
          </cell>
          <cell r="K69">
            <v>589</v>
          </cell>
          <cell r="L69" t="str">
            <v>.</v>
          </cell>
          <cell r="M69">
            <v>399</v>
          </cell>
          <cell r="O69">
            <v>439</v>
          </cell>
          <cell r="P69">
            <v>449</v>
          </cell>
          <cell r="Q69">
            <v>449</v>
          </cell>
          <cell r="R69" t="e">
            <v>#N/A</v>
          </cell>
          <cell r="S69">
            <v>459</v>
          </cell>
          <cell r="T69">
            <v>589</v>
          </cell>
          <cell r="U69">
            <v>589</v>
          </cell>
          <cell r="V69">
            <v>589</v>
          </cell>
          <cell r="W69" t="e">
            <v>#REF!</v>
          </cell>
          <cell r="X69" t="e">
            <v>#REF!</v>
          </cell>
          <cell r="AD69" t="str">
            <v>BLAC</v>
          </cell>
          <cell r="AE69" t="str">
            <v>WEAPON</v>
          </cell>
          <cell r="AH69" t="str">
            <v>LOCKS</v>
          </cell>
        </row>
        <row r="70">
          <cell r="A70">
            <v>66</v>
          </cell>
          <cell r="B70" t="str">
            <v>BLAC-RAC 1070M (LOCK ONLY)   (DISCONTINUED)</v>
          </cell>
          <cell r="C70">
            <v>539</v>
          </cell>
          <cell r="D70">
            <v>377.29999999999995</v>
          </cell>
          <cell r="G70">
            <v>377.29999999999995</v>
          </cell>
          <cell r="H70">
            <v>539</v>
          </cell>
          <cell r="I70">
            <v>539</v>
          </cell>
          <cell r="J70">
            <v>539</v>
          </cell>
          <cell r="K70">
            <v>539</v>
          </cell>
          <cell r="L70" t="str">
            <v>.</v>
          </cell>
          <cell r="O70">
            <v>419</v>
          </cell>
          <cell r="P70">
            <v>429</v>
          </cell>
          <cell r="Q70">
            <v>419</v>
          </cell>
          <cell r="R70" t="e">
            <v>#N/A</v>
          </cell>
          <cell r="S70">
            <v>429</v>
          </cell>
          <cell r="T70">
            <v>539</v>
          </cell>
          <cell r="U70">
            <v>539</v>
          </cell>
          <cell r="V70">
            <v>539</v>
          </cell>
          <cell r="W70" t="e">
            <v>#REF!</v>
          </cell>
          <cell r="X70" t="e">
            <v>#REF!</v>
          </cell>
          <cell r="AA70" t="str">
            <v>X</v>
          </cell>
          <cell r="AB70" t="str">
            <v>DISC</v>
          </cell>
          <cell r="AE70" t="str">
            <v>WEAPON</v>
          </cell>
          <cell r="AH70" t="str">
            <v>LOCKS</v>
          </cell>
        </row>
        <row r="71">
          <cell r="A71">
            <v>67</v>
          </cell>
          <cell r="B71" t="str">
            <v>BLAC-RAC 1091E (STAINLESS STEEL) (LOCK ONLY)   (NEED FG PART #)</v>
          </cell>
          <cell r="C71">
            <v>1019</v>
          </cell>
          <cell r="D71">
            <v>713.3</v>
          </cell>
          <cell r="G71">
            <v>713.3</v>
          </cell>
          <cell r="H71">
            <v>1019</v>
          </cell>
          <cell r="I71">
            <v>1019</v>
          </cell>
          <cell r="J71">
            <v>1019</v>
          </cell>
          <cell r="K71">
            <v>1019</v>
          </cell>
          <cell r="L71" t="str">
            <v>.</v>
          </cell>
          <cell r="Q71">
            <v>670</v>
          </cell>
          <cell r="R71" t="e">
            <v>#N/A</v>
          </cell>
          <cell r="S71">
            <v>699</v>
          </cell>
          <cell r="T71">
            <v>1019</v>
          </cell>
          <cell r="U71">
            <v>1019</v>
          </cell>
          <cell r="V71">
            <v>1019</v>
          </cell>
          <cell r="W71" t="e">
            <v>#REF!</v>
          </cell>
          <cell r="X71" t="e">
            <v>#REF!</v>
          </cell>
          <cell r="AD71" t="str">
            <v>BLAC</v>
          </cell>
          <cell r="AE71" t="str">
            <v>WEAPON</v>
          </cell>
          <cell r="AH71" t="str">
            <v>LOCKS</v>
          </cell>
        </row>
        <row r="72">
          <cell r="A72">
            <v>68</v>
          </cell>
          <cell r="B72" t="str">
            <v>S T-RAIL 1082E</v>
          </cell>
          <cell r="C72">
            <v>859</v>
          </cell>
          <cell r="D72">
            <v>601.29999999999995</v>
          </cell>
          <cell r="G72">
            <v>601.29999999999995</v>
          </cell>
          <cell r="H72">
            <v>859</v>
          </cell>
          <cell r="I72">
            <v>859</v>
          </cell>
          <cell r="J72">
            <v>859</v>
          </cell>
          <cell r="K72">
            <v>859</v>
          </cell>
          <cell r="L72" t="str">
            <v>.</v>
          </cell>
          <cell r="M72">
            <v>499</v>
          </cell>
          <cell r="O72">
            <v>528</v>
          </cell>
          <cell r="P72">
            <v>539</v>
          </cell>
          <cell r="Q72">
            <v>539</v>
          </cell>
          <cell r="R72" t="e">
            <v>#N/A</v>
          </cell>
          <cell r="S72">
            <v>589</v>
          </cell>
          <cell r="T72">
            <v>769</v>
          </cell>
          <cell r="U72">
            <v>689</v>
          </cell>
          <cell r="V72">
            <v>769</v>
          </cell>
          <cell r="W72" t="e">
            <v>#REF!</v>
          </cell>
          <cell r="X72" t="e">
            <v>#REF!</v>
          </cell>
          <cell r="AE72" t="str">
            <v>WEAPON</v>
          </cell>
          <cell r="AH72" t="str">
            <v>S T-RAIL</v>
          </cell>
        </row>
        <row r="73">
          <cell r="A73">
            <v>69</v>
          </cell>
          <cell r="B73" t="str">
            <v>S T-RAIL 1082M</v>
          </cell>
          <cell r="C73">
            <v>759</v>
          </cell>
          <cell r="D73">
            <v>531.29999999999995</v>
          </cell>
          <cell r="G73">
            <v>531.29999999999995</v>
          </cell>
          <cell r="H73">
            <v>759</v>
          </cell>
          <cell r="I73">
            <v>759</v>
          </cell>
          <cell r="J73">
            <v>759</v>
          </cell>
          <cell r="K73">
            <v>759</v>
          </cell>
          <cell r="L73" t="str">
            <v>.</v>
          </cell>
          <cell r="M73">
            <v>399</v>
          </cell>
          <cell r="O73">
            <v>468</v>
          </cell>
          <cell r="P73">
            <v>479</v>
          </cell>
          <cell r="Q73">
            <v>479</v>
          </cell>
          <cell r="R73" t="e">
            <v>#N/A</v>
          </cell>
          <cell r="S73">
            <v>509</v>
          </cell>
          <cell r="T73">
            <v>679</v>
          </cell>
          <cell r="U73">
            <v>519</v>
          </cell>
          <cell r="V73">
            <v>529</v>
          </cell>
          <cell r="W73" t="e">
            <v>#REF!</v>
          </cell>
          <cell r="X73" t="e">
            <v>#REF!</v>
          </cell>
          <cell r="AE73" t="str">
            <v>WEAPON</v>
          </cell>
          <cell r="AH73" t="str">
            <v>S T-RAIL</v>
          </cell>
        </row>
        <row r="74">
          <cell r="A74">
            <v>70</v>
          </cell>
          <cell r="B74" t="str">
            <v>S T-RAIL 1070M   (DISCONTINUED)</v>
          </cell>
          <cell r="C74">
            <v>729</v>
          </cell>
          <cell r="D74">
            <v>510.29999999999995</v>
          </cell>
          <cell r="G74">
            <v>510.29999999999995</v>
          </cell>
          <cell r="H74">
            <v>729</v>
          </cell>
          <cell r="I74">
            <v>729</v>
          </cell>
          <cell r="J74">
            <v>729</v>
          </cell>
          <cell r="K74">
            <v>729</v>
          </cell>
          <cell r="L74" t="str">
            <v>.</v>
          </cell>
          <cell r="O74">
            <v>448</v>
          </cell>
          <cell r="P74">
            <v>459</v>
          </cell>
          <cell r="Q74">
            <v>459</v>
          </cell>
          <cell r="R74" t="e">
            <v>#N/A</v>
          </cell>
          <cell r="S74">
            <v>489</v>
          </cell>
          <cell r="T74">
            <v>649</v>
          </cell>
          <cell r="U74">
            <v>649</v>
          </cell>
          <cell r="V74">
            <v>729</v>
          </cell>
          <cell r="W74" t="e">
            <v>#REF!</v>
          </cell>
          <cell r="X74" t="e">
            <v>#REF!</v>
          </cell>
          <cell r="AA74" t="str">
            <v>X</v>
          </cell>
          <cell r="AB74" t="str">
            <v>DISC</v>
          </cell>
          <cell r="AE74" t="str">
            <v>WEAPON</v>
          </cell>
          <cell r="AH74" t="str">
            <v>S T-RAIL</v>
          </cell>
        </row>
        <row r="75">
          <cell r="A75">
            <v>71</v>
          </cell>
          <cell r="B75" t="str">
            <v>S T-RAIL 1091E (STAINLESS STEEL)</v>
          </cell>
          <cell r="C75">
            <v>1189</v>
          </cell>
          <cell r="D75">
            <v>832.3</v>
          </cell>
          <cell r="G75">
            <v>832.3</v>
          </cell>
          <cell r="H75">
            <v>1189</v>
          </cell>
          <cell r="I75">
            <v>1189</v>
          </cell>
          <cell r="J75">
            <v>1189</v>
          </cell>
          <cell r="K75">
            <v>1189</v>
          </cell>
          <cell r="L75" t="str">
            <v>.</v>
          </cell>
          <cell r="O75">
            <v>0</v>
          </cell>
          <cell r="P75">
            <v>0</v>
          </cell>
          <cell r="Q75">
            <v>710</v>
          </cell>
          <cell r="R75" t="e">
            <v>#N/A</v>
          </cell>
          <cell r="S75">
            <v>720</v>
          </cell>
          <cell r="T75">
            <v>1059</v>
          </cell>
          <cell r="U75">
            <v>1059</v>
          </cell>
          <cell r="V75">
            <v>1189</v>
          </cell>
          <cell r="W75" t="e">
            <v>#REF!</v>
          </cell>
          <cell r="X75" t="e">
            <v>#REF!</v>
          </cell>
          <cell r="AE75" t="str">
            <v>WEAPON</v>
          </cell>
          <cell r="AH75" t="str">
            <v>S T-RAIL</v>
          </cell>
        </row>
        <row r="76">
          <cell r="A76">
            <v>72</v>
          </cell>
          <cell r="B76" t="str">
            <v>PB450L4 VS WHELEN ION TRIO &amp; WHELEN WIDE ION honolulu</v>
          </cell>
          <cell r="C76">
            <v>1199</v>
          </cell>
          <cell r="D76">
            <v>839.3</v>
          </cell>
          <cell r="G76">
            <v>839.3</v>
          </cell>
          <cell r="H76">
            <v>1199</v>
          </cell>
          <cell r="I76">
            <v>1199</v>
          </cell>
          <cell r="J76">
            <v>1199</v>
          </cell>
          <cell r="K76">
            <v>1199</v>
          </cell>
          <cell r="L76" t="str">
            <v>.</v>
          </cell>
          <cell r="U76">
            <v>1029</v>
          </cell>
          <cell r="V76">
            <v>1159</v>
          </cell>
          <cell r="W76" t="e">
            <v>#REF!</v>
          </cell>
          <cell r="X76" t="e">
            <v>#REF!</v>
          </cell>
          <cell r="AA76" t="str">
            <v>R</v>
          </cell>
          <cell r="AB76">
            <v>44229</v>
          </cell>
          <cell r="AC76" t="str">
            <v>D</v>
          </cell>
          <cell r="AE76" t="str">
            <v>BUMPER</v>
          </cell>
          <cell r="AH76" t="str">
            <v>PB450 L4</v>
          </cell>
        </row>
        <row r="77">
          <cell r="A77">
            <v>73</v>
          </cell>
          <cell r="B77" t="str">
            <v>COMPARTMENT XFER KIT FOR EZ-LIFT CARGO DECK</v>
          </cell>
          <cell r="C77">
            <v>299</v>
          </cell>
          <cell r="D77">
            <v>209.29999999999998</v>
          </cell>
          <cell r="G77">
            <v>209.29999999999998</v>
          </cell>
          <cell r="H77">
            <v>299</v>
          </cell>
          <cell r="I77">
            <v>299</v>
          </cell>
          <cell r="J77">
            <v>299</v>
          </cell>
          <cell r="K77">
            <v>299</v>
          </cell>
          <cell r="L77" t="str">
            <v>.</v>
          </cell>
          <cell r="M77">
            <v>0</v>
          </cell>
          <cell r="N77">
            <v>0</v>
          </cell>
          <cell r="O77">
            <v>0</v>
          </cell>
          <cell r="P77">
            <v>559.33000000000004</v>
          </cell>
          <cell r="Q77">
            <v>239</v>
          </cell>
          <cell r="R77" t="e">
            <v>#N/A</v>
          </cell>
          <cell r="S77">
            <v>249</v>
          </cell>
          <cell r="T77">
            <v>249</v>
          </cell>
          <cell r="U77">
            <v>249</v>
          </cell>
          <cell r="V77">
            <v>299</v>
          </cell>
          <cell r="W77" t="e">
            <v>#REF!</v>
          </cell>
          <cell r="X77" t="e">
            <v>#REF!</v>
          </cell>
          <cell r="AE77" t="str">
            <v>CARGO</v>
          </cell>
          <cell r="AH77" t="str">
            <v>DECK</v>
          </cell>
        </row>
        <row r="78">
          <cell r="A78">
            <v>74</v>
          </cell>
          <cell r="B78" t="str">
            <v>SKID PLATE ENGINE ALUM V6/V8 *CAP14 *CAP11</v>
          </cell>
          <cell r="C78">
            <v>499</v>
          </cell>
          <cell r="D78">
            <v>349.29999999999995</v>
          </cell>
          <cell r="G78">
            <v>349.29999999999995</v>
          </cell>
          <cell r="H78">
            <v>499</v>
          </cell>
          <cell r="I78">
            <v>499</v>
          </cell>
          <cell r="J78">
            <v>499</v>
          </cell>
          <cell r="K78">
            <v>499</v>
          </cell>
          <cell r="L78" t="str">
            <v>.</v>
          </cell>
          <cell r="M78">
            <v>320</v>
          </cell>
          <cell r="N78">
            <v>320</v>
          </cell>
          <cell r="O78">
            <v>149</v>
          </cell>
          <cell r="P78">
            <v>169</v>
          </cell>
          <cell r="Q78">
            <v>249</v>
          </cell>
          <cell r="R78" t="e">
            <v>#N/A</v>
          </cell>
          <cell r="S78">
            <v>279</v>
          </cell>
          <cell r="T78">
            <v>279</v>
          </cell>
          <cell r="U78">
            <v>279</v>
          </cell>
          <cell r="V78">
            <v>499</v>
          </cell>
          <cell r="W78" t="e">
            <v>#REF!</v>
          </cell>
          <cell r="X78" t="e">
            <v>#REF!</v>
          </cell>
          <cell r="AE78" t="str">
            <v>ACCY</v>
          </cell>
          <cell r="AH78" t="str">
            <v>SKID</v>
          </cell>
        </row>
        <row r="79">
          <cell r="A79">
            <v>75</v>
          </cell>
          <cell r="B79" t="str">
            <v>SKID PLATE ENGINE STEEL V6/V8 *CGR21 *CGR14 *CAP14 *CAP11 (EXCL CGR11)</v>
          </cell>
          <cell r="C79">
            <v>249</v>
          </cell>
          <cell r="D79">
            <v>174.29999999999998</v>
          </cell>
          <cell r="G79">
            <v>174.29999999999998</v>
          </cell>
          <cell r="H79">
            <v>249</v>
          </cell>
          <cell r="I79">
            <v>249</v>
          </cell>
          <cell r="J79">
            <v>249</v>
          </cell>
          <cell r="K79">
            <v>249</v>
          </cell>
          <cell r="L79" t="str">
            <v>.</v>
          </cell>
          <cell r="M79">
            <v>259</v>
          </cell>
          <cell r="N79">
            <v>259</v>
          </cell>
          <cell r="O79">
            <v>139</v>
          </cell>
          <cell r="P79">
            <v>149</v>
          </cell>
          <cell r="Q79">
            <v>149</v>
          </cell>
          <cell r="R79" t="e">
            <v>#N/A</v>
          </cell>
          <cell r="S79">
            <v>175</v>
          </cell>
          <cell r="T79">
            <v>175</v>
          </cell>
          <cell r="U79">
            <v>169</v>
          </cell>
          <cell r="V79">
            <v>239</v>
          </cell>
          <cell r="W79" t="e">
            <v>#REF!</v>
          </cell>
          <cell r="X79" t="e">
            <v>#REF!</v>
          </cell>
          <cell r="AE79" t="str">
            <v>ACCY</v>
          </cell>
          <cell r="AH79" t="str">
            <v>SKID</v>
          </cell>
        </row>
        <row r="80">
          <cell r="A80">
            <v>76</v>
          </cell>
          <cell r="B80" t="str">
            <v>PB450L2 S D&amp;R C3 MR6    (DISCONTINUED)</v>
          </cell>
          <cell r="C80">
            <v>0</v>
          </cell>
          <cell r="D80">
            <v>0</v>
          </cell>
          <cell r="G80">
            <v>0</v>
          </cell>
          <cell r="H80">
            <v>0</v>
          </cell>
          <cell r="I80">
            <v>0</v>
          </cell>
          <cell r="J80">
            <v>0</v>
          </cell>
          <cell r="K80">
            <v>0</v>
          </cell>
          <cell r="L80" t="str">
            <v>.</v>
          </cell>
          <cell r="M80">
            <v>449</v>
          </cell>
          <cell r="N80">
            <v>449</v>
          </cell>
          <cell r="O80">
            <v>489</v>
          </cell>
          <cell r="P80">
            <v>519</v>
          </cell>
          <cell r="Q80">
            <v>669</v>
          </cell>
          <cell r="R80" t="e">
            <v>#N/A</v>
          </cell>
          <cell r="S80">
            <v>719</v>
          </cell>
          <cell r="T80">
            <v>749</v>
          </cell>
          <cell r="U80">
            <v>0</v>
          </cell>
          <cell r="V80">
            <v>0</v>
          </cell>
          <cell r="W80" t="e">
            <v>#REF!</v>
          </cell>
          <cell r="X80" t="e">
            <v>#REF!</v>
          </cell>
          <cell r="AA80" t="str">
            <v>X</v>
          </cell>
          <cell r="AB80" t="str">
            <v>DISC</v>
          </cell>
          <cell r="AE80" t="str">
            <v>BUMPER</v>
          </cell>
          <cell r="AH80" t="str">
            <v>PB450 L2</v>
          </cell>
        </row>
        <row r="81">
          <cell r="A81">
            <v>77</v>
          </cell>
          <cell r="B81" t="str">
            <v>PB450L2 S D&amp;R C3 MR6 +PAD   (DISCONTINUED)</v>
          </cell>
          <cell r="C81">
            <v>0</v>
          </cell>
          <cell r="D81">
            <v>0</v>
          </cell>
          <cell r="G81">
            <v>0</v>
          </cell>
          <cell r="H81">
            <v>0</v>
          </cell>
          <cell r="I81">
            <v>0</v>
          </cell>
          <cell r="J81">
            <v>0</v>
          </cell>
          <cell r="K81">
            <v>0</v>
          </cell>
          <cell r="L81" t="str">
            <v>.</v>
          </cell>
          <cell r="M81">
            <v>470</v>
          </cell>
          <cell r="N81">
            <v>470</v>
          </cell>
          <cell r="O81">
            <v>529</v>
          </cell>
          <cell r="P81">
            <v>559</v>
          </cell>
          <cell r="Q81">
            <v>689</v>
          </cell>
          <cell r="R81" t="e">
            <v>#N/A</v>
          </cell>
          <cell r="S81">
            <v>759</v>
          </cell>
          <cell r="T81">
            <v>789</v>
          </cell>
          <cell r="U81">
            <v>0</v>
          </cell>
          <cell r="V81">
            <v>0</v>
          </cell>
          <cell r="W81" t="e">
            <v>#REF!</v>
          </cell>
          <cell r="X81" t="e">
            <v>#REF!</v>
          </cell>
          <cell r="AA81" t="str">
            <v>X</v>
          </cell>
          <cell r="AB81" t="str">
            <v>DISC</v>
          </cell>
          <cell r="AE81" t="str">
            <v>BUMPER</v>
          </cell>
          <cell r="AH81" t="str">
            <v>PB450 L2</v>
          </cell>
        </row>
        <row r="82">
          <cell r="A82">
            <v>78</v>
          </cell>
          <cell r="B82" t="str">
            <v>PB450L4 S C3 MR6   (DISCONTINUED)</v>
          </cell>
          <cell r="C82">
            <v>0</v>
          </cell>
          <cell r="D82">
            <v>0</v>
          </cell>
          <cell r="G82">
            <v>0</v>
          </cell>
          <cell r="H82">
            <v>0</v>
          </cell>
          <cell r="I82">
            <v>0</v>
          </cell>
          <cell r="J82">
            <v>0</v>
          </cell>
          <cell r="K82">
            <v>0</v>
          </cell>
          <cell r="L82" t="str">
            <v>.</v>
          </cell>
          <cell r="M82">
            <v>599</v>
          </cell>
          <cell r="N82">
            <v>599</v>
          </cell>
          <cell r="O82">
            <v>639</v>
          </cell>
          <cell r="P82">
            <v>679</v>
          </cell>
          <cell r="Q82">
            <v>809</v>
          </cell>
          <cell r="R82" t="e">
            <v>#N/A</v>
          </cell>
          <cell r="S82">
            <v>879</v>
          </cell>
          <cell r="T82">
            <v>959</v>
          </cell>
          <cell r="U82">
            <v>0</v>
          </cell>
          <cell r="V82">
            <v>0</v>
          </cell>
          <cell r="W82" t="e">
            <v>#REF!</v>
          </cell>
          <cell r="X82" t="e">
            <v>#REF!</v>
          </cell>
          <cell r="AA82" t="str">
            <v>X</v>
          </cell>
          <cell r="AB82" t="str">
            <v>DISC</v>
          </cell>
          <cell r="AE82" t="str">
            <v>BUMPER</v>
          </cell>
          <cell r="AH82" t="str">
            <v>PB450 L4</v>
          </cell>
        </row>
        <row r="83">
          <cell r="A83">
            <v>79</v>
          </cell>
          <cell r="B83" t="str">
            <v>PB450L4 S C3 MR6 +PAD   (DISCONTINUED)</v>
          </cell>
          <cell r="C83">
            <v>0</v>
          </cell>
          <cell r="D83">
            <v>0</v>
          </cell>
          <cell r="G83">
            <v>0</v>
          </cell>
          <cell r="H83">
            <v>0</v>
          </cell>
          <cell r="I83">
            <v>0</v>
          </cell>
          <cell r="J83">
            <v>0</v>
          </cell>
          <cell r="K83">
            <v>0</v>
          </cell>
          <cell r="L83" t="str">
            <v>.</v>
          </cell>
          <cell r="M83">
            <v>620</v>
          </cell>
          <cell r="N83">
            <v>620</v>
          </cell>
          <cell r="O83">
            <v>679</v>
          </cell>
          <cell r="P83">
            <v>719</v>
          </cell>
          <cell r="Q83">
            <v>839</v>
          </cell>
          <cell r="R83" t="e">
            <v>#N/A</v>
          </cell>
          <cell r="S83">
            <v>919</v>
          </cell>
          <cell r="T83">
            <v>999</v>
          </cell>
          <cell r="U83">
            <v>0</v>
          </cell>
          <cell r="V83">
            <v>0</v>
          </cell>
          <cell r="W83" t="e">
            <v>#REF!</v>
          </cell>
          <cell r="X83" t="e">
            <v>#REF!</v>
          </cell>
          <cell r="AA83" t="str">
            <v>X</v>
          </cell>
          <cell r="AB83" t="str">
            <v>DISC</v>
          </cell>
          <cell r="AE83" t="str">
            <v>BUMPER</v>
          </cell>
          <cell r="AH83" t="str">
            <v>PB450 L4</v>
          </cell>
        </row>
        <row r="84">
          <cell r="A84">
            <v>80</v>
          </cell>
          <cell r="B84" t="str">
            <v>PB450L3 S WHELEN LINEAR STROBE &amp; WHELEN ION TRIO</v>
          </cell>
          <cell r="C84">
            <v>1019</v>
          </cell>
          <cell r="D84">
            <v>713.3</v>
          </cell>
          <cell r="G84">
            <v>713.3</v>
          </cell>
          <cell r="H84">
            <v>1019</v>
          </cell>
          <cell r="I84">
            <v>1019</v>
          </cell>
          <cell r="J84">
            <v>1019</v>
          </cell>
          <cell r="K84">
            <v>1019</v>
          </cell>
          <cell r="L84" t="str">
            <v>.</v>
          </cell>
          <cell r="M84">
            <v>0</v>
          </cell>
          <cell r="N84">
            <v>0</v>
          </cell>
          <cell r="O84">
            <v>0</v>
          </cell>
          <cell r="P84">
            <v>587</v>
          </cell>
          <cell r="Q84">
            <v>786</v>
          </cell>
          <cell r="R84" t="e">
            <v>#N/A</v>
          </cell>
          <cell r="S84">
            <v>819</v>
          </cell>
          <cell r="T84">
            <v>949</v>
          </cell>
          <cell r="U84">
            <v>949</v>
          </cell>
          <cell r="V84">
            <v>1019</v>
          </cell>
          <cell r="W84" t="e">
            <v>#REF!</v>
          </cell>
          <cell r="X84" t="e">
            <v>#REF!</v>
          </cell>
          <cell r="AE84" t="str">
            <v>BUMPER</v>
          </cell>
          <cell r="AH84" t="str">
            <v>PB450 L3</v>
          </cell>
        </row>
        <row r="85">
          <cell r="A85">
            <v>81</v>
          </cell>
          <cell r="B85" t="str">
            <v>PB450L5 S WHELEN LINEAR STROBE &amp; WHELEN ION TRIO</v>
          </cell>
          <cell r="C85">
            <v>1249</v>
          </cell>
          <cell r="D85">
            <v>874.3</v>
          </cell>
          <cell r="G85">
            <v>874.3</v>
          </cell>
          <cell r="H85">
            <v>1249</v>
          </cell>
          <cell r="I85">
            <v>1249</v>
          </cell>
          <cell r="J85">
            <v>1249</v>
          </cell>
          <cell r="K85">
            <v>1249</v>
          </cell>
          <cell r="L85" t="str">
            <v>.</v>
          </cell>
          <cell r="M85">
            <v>0</v>
          </cell>
          <cell r="N85">
            <v>0</v>
          </cell>
          <cell r="O85">
            <v>0</v>
          </cell>
          <cell r="P85">
            <v>747</v>
          </cell>
          <cell r="Q85">
            <v>916</v>
          </cell>
          <cell r="R85" t="e">
            <v>#N/A</v>
          </cell>
          <cell r="S85">
            <v>979</v>
          </cell>
          <cell r="T85">
            <v>1159</v>
          </cell>
          <cell r="U85">
            <v>1159</v>
          </cell>
          <cell r="V85">
            <v>1249</v>
          </cell>
          <cell r="W85" t="e">
            <v>#REF!</v>
          </cell>
          <cell r="X85" t="e">
            <v>#REF!</v>
          </cell>
          <cell r="AE85" t="str">
            <v>BUMPER</v>
          </cell>
          <cell r="AH85" t="str">
            <v>PB450 L5</v>
          </cell>
        </row>
        <row r="86">
          <cell r="A86">
            <v>82</v>
          </cell>
          <cell r="B86" t="str">
            <v>PB450L3 VS WHELEN LINEAR STROBE &amp; WHELEN ION TRIO</v>
          </cell>
          <cell r="C86">
            <v>1069</v>
          </cell>
          <cell r="D86">
            <v>748.3</v>
          </cell>
          <cell r="G86">
            <v>748.3</v>
          </cell>
          <cell r="H86">
            <v>1069</v>
          </cell>
          <cell r="I86">
            <v>1069</v>
          </cell>
          <cell r="J86">
            <v>1069</v>
          </cell>
          <cell r="K86">
            <v>1069</v>
          </cell>
          <cell r="L86" t="str">
            <v>.</v>
          </cell>
          <cell r="M86">
            <v>0</v>
          </cell>
          <cell r="N86">
            <v>0</v>
          </cell>
          <cell r="O86">
            <v>0</v>
          </cell>
          <cell r="P86">
            <v>627</v>
          </cell>
          <cell r="Q86">
            <v>926</v>
          </cell>
          <cell r="R86" t="e">
            <v>#N/A</v>
          </cell>
          <cell r="S86">
            <v>859</v>
          </cell>
          <cell r="T86">
            <v>989</v>
          </cell>
          <cell r="U86">
            <v>989</v>
          </cell>
          <cell r="V86">
            <v>1069</v>
          </cell>
          <cell r="W86" t="e">
            <v>#REF!</v>
          </cell>
          <cell r="X86" t="e">
            <v>#REF!</v>
          </cell>
          <cell r="AE86" t="str">
            <v>BUMPER</v>
          </cell>
          <cell r="AH86" t="str">
            <v>PB450 L3</v>
          </cell>
        </row>
        <row r="87">
          <cell r="A87">
            <v>83</v>
          </cell>
          <cell r="B87" t="str">
            <v>PB450L5 VS WHELEN LINEAR STROBE &amp; WHELEN ION TRIO</v>
          </cell>
          <cell r="C87">
            <v>1289</v>
          </cell>
          <cell r="D87">
            <v>902.3</v>
          </cell>
          <cell r="G87">
            <v>902.3</v>
          </cell>
          <cell r="H87">
            <v>1289</v>
          </cell>
          <cell r="I87">
            <v>1289</v>
          </cell>
          <cell r="J87">
            <v>1289</v>
          </cell>
          <cell r="K87">
            <v>1289</v>
          </cell>
          <cell r="L87" t="str">
            <v>.</v>
          </cell>
          <cell r="M87">
            <v>0</v>
          </cell>
          <cell r="N87">
            <v>0</v>
          </cell>
          <cell r="O87">
            <v>0</v>
          </cell>
          <cell r="P87">
            <v>777</v>
          </cell>
          <cell r="Q87">
            <v>956</v>
          </cell>
          <cell r="R87" t="e">
            <v>#N/A</v>
          </cell>
          <cell r="S87">
            <v>1019</v>
          </cell>
          <cell r="T87">
            <v>1199</v>
          </cell>
          <cell r="U87">
            <v>1199</v>
          </cell>
          <cell r="V87">
            <v>1289</v>
          </cell>
          <cell r="W87" t="e">
            <v>#REF!</v>
          </cell>
          <cell r="X87" t="e">
            <v>#REF!</v>
          </cell>
          <cell r="AE87" t="str">
            <v>BUMPER</v>
          </cell>
          <cell r="AH87" t="str">
            <v>PB450 L5</v>
          </cell>
        </row>
        <row r="88">
          <cell r="A88">
            <v>84</v>
          </cell>
          <cell r="B88" t="str">
            <v>CARGO DECK w/ DRAWER MAX w/ ALUM SEAT *DRT19 classic</v>
          </cell>
          <cell r="C88">
            <v>2809</v>
          </cell>
          <cell r="D88">
            <v>1966.3</v>
          </cell>
          <cell r="G88">
            <v>1966.3</v>
          </cell>
          <cell r="H88">
            <v>2809</v>
          </cell>
          <cell r="I88">
            <v>2809</v>
          </cell>
          <cell r="J88">
            <v>2809</v>
          </cell>
          <cell r="K88">
            <v>2809</v>
          </cell>
          <cell r="L88" t="str">
            <v>.</v>
          </cell>
          <cell r="M88">
            <v>479</v>
          </cell>
          <cell r="N88">
            <v>479</v>
          </cell>
          <cell r="O88">
            <v>529</v>
          </cell>
          <cell r="P88">
            <v>559</v>
          </cell>
          <cell r="Q88">
            <v>699</v>
          </cell>
          <cell r="R88" t="e">
            <v>#N/A</v>
          </cell>
          <cell r="S88">
            <v>0</v>
          </cell>
          <cell r="T88">
            <v>2159</v>
          </cell>
          <cell r="U88">
            <v>2159</v>
          </cell>
          <cell r="V88">
            <v>2589</v>
          </cell>
          <cell r="W88" t="e">
            <v>#REF!</v>
          </cell>
          <cell r="X88" t="e">
            <v>#REF!</v>
          </cell>
          <cell r="AE88" t="str">
            <v>CARGO</v>
          </cell>
          <cell r="AH88" t="str">
            <v>MAXX</v>
          </cell>
        </row>
        <row r="89">
          <cell r="A89">
            <v>85</v>
          </cell>
          <cell r="B89" t="str">
            <v>K9 FULL CONTAINMENT UNIT RETROFIT KIT XL &amp; #12 *ITU20</v>
          </cell>
          <cell r="C89">
            <v>1959</v>
          </cell>
          <cell r="D89">
            <v>1371.3</v>
          </cell>
          <cell r="G89">
            <v>1371.3</v>
          </cell>
          <cell r="H89">
            <v>1959</v>
          </cell>
          <cell r="I89">
            <v>1959</v>
          </cell>
          <cell r="J89">
            <v>1959</v>
          </cell>
          <cell r="K89">
            <v>1959</v>
          </cell>
          <cell r="L89" t="str">
            <v>.</v>
          </cell>
          <cell r="T89">
            <v>1099</v>
          </cell>
          <cell r="U89">
            <v>1099</v>
          </cell>
          <cell r="V89">
            <v>1899</v>
          </cell>
          <cell r="W89" t="e">
            <v>#REF!</v>
          </cell>
          <cell r="X89" t="e">
            <v>#REF!</v>
          </cell>
          <cell r="AA89" t="str">
            <v>R</v>
          </cell>
          <cell r="AB89">
            <v>43900</v>
          </cell>
          <cell r="AC89" t="str">
            <v>D</v>
          </cell>
          <cell r="AE89" t="str">
            <v>K9</v>
          </cell>
        </row>
        <row r="90">
          <cell r="A90">
            <v>86</v>
          </cell>
          <cell r="B90" t="str">
            <v>CARGO BOX ACCY eCOMBO LOCK w/ MGR KEY   (NEED FG PART #)</v>
          </cell>
          <cell r="C90">
            <v>449</v>
          </cell>
          <cell r="D90">
            <v>314.29999999999995</v>
          </cell>
          <cell r="G90">
            <v>314.29999999999995</v>
          </cell>
          <cell r="H90">
            <v>449</v>
          </cell>
          <cell r="I90">
            <v>449</v>
          </cell>
          <cell r="J90">
            <v>449</v>
          </cell>
          <cell r="K90">
            <v>449</v>
          </cell>
          <cell r="V90">
            <v>449</v>
          </cell>
          <cell r="W90" t="e">
            <v>#REF!</v>
          </cell>
          <cell r="X90" t="e">
            <v>#REF!</v>
          </cell>
          <cell r="AA90" t="str">
            <v>R</v>
          </cell>
          <cell r="AB90">
            <v>44986</v>
          </cell>
          <cell r="AC90" t="str">
            <v>J</v>
          </cell>
          <cell r="AD90" t="str">
            <v>LATCH</v>
          </cell>
          <cell r="AE90" t="str">
            <v>CARGO</v>
          </cell>
          <cell r="AH90" t="str">
            <v>ACCY</v>
          </cell>
        </row>
        <row r="91">
          <cell r="A91">
            <v>87</v>
          </cell>
          <cell r="B91" t="str">
            <v>CARGO STRONGBOX MANUAL LOCK</v>
          </cell>
          <cell r="C91">
            <v>1199</v>
          </cell>
          <cell r="D91">
            <v>839.3</v>
          </cell>
          <cell r="G91">
            <v>839.3</v>
          </cell>
          <cell r="H91">
            <v>1199</v>
          </cell>
          <cell r="I91">
            <v>1199</v>
          </cell>
          <cell r="J91">
            <v>1199</v>
          </cell>
          <cell r="K91">
            <v>1199</v>
          </cell>
          <cell r="L91" t="str">
            <v>.</v>
          </cell>
          <cell r="M91">
            <v>21</v>
          </cell>
          <cell r="N91">
            <v>21</v>
          </cell>
          <cell r="O91">
            <v>709</v>
          </cell>
          <cell r="P91">
            <v>749</v>
          </cell>
          <cell r="Q91">
            <v>879</v>
          </cell>
          <cell r="R91" t="e">
            <v>#N/A</v>
          </cell>
          <cell r="S91">
            <v>939</v>
          </cell>
          <cell r="T91">
            <v>939</v>
          </cell>
          <cell r="U91">
            <v>999</v>
          </cell>
          <cell r="V91">
            <v>1199</v>
          </cell>
          <cell r="W91" t="e">
            <v>#REF!</v>
          </cell>
          <cell r="X91" t="e">
            <v>#REF!</v>
          </cell>
          <cell r="AE91" t="str">
            <v>CARGO</v>
          </cell>
          <cell r="AH91" t="str">
            <v>STRONGBOX</v>
          </cell>
        </row>
        <row r="92">
          <cell r="A92">
            <v>88</v>
          </cell>
          <cell r="B92" t="str">
            <v>PB450L2 VS C3 MR6   (DISCONTINUED)</v>
          </cell>
          <cell r="C92">
            <v>0</v>
          </cell>
          <cell r="D92">
            <v>0</v>
          </cell>
          <cell r="G92">
            <v>0</v>
          </cell>
          <cell r="H92">
            <v>0</v>
          </cell>
          <cell r="I92">
            <v>0</v>
          </cell>
          <cell r="J92">
            <v>0</v>
          </cell>
          <cell r="K92">
            <v>0</v>
          </cell>
          <cell r="L92" t="str">
            <v>.</v>
          </cell>
          <cell r="M92">
            <v>479</v>
          </cell>
          <cell r="N92">
            <v>479</v>
          </cell>
          <cell r="O92">
            <v>529</v>
          </cell>
          <cell r="P92">
            <v>559</v>
          </cell>
          <cell r="Q92">
            <v>699</v>
          </cell>
          <cell r="R92" t="e">
            <v>#N/A</v>
          </cell>
          <cell r="S92">
            <v>759</v>
          </cell>
          <cell r="T92">
            <v>789</v>
          </cell>
          <cell r="U92">
            <v>0</v>
          </cell>
          <cell r="V92">
            <v>0</v>
          </cell>
          <cell r="W92" t="e">
            <v>#REF!</v>
          </cell>
          <cell r="X92" t="e">
            <v>#REF!</v>
          </cell>
          <cell r="AA92" t="str">
            <v>X</v>
          </cell>
          <cell r="AB92" t="str">
            <v>DISC</v>
          </cell>
          <cell r="AE92" t="str">
            <v>BUMPER</v>
          </cell>
          <cell r="AH92" t="str">
            <v>PB450 L2</v>
          </cell>
        </row>
        <row r="93">
          <cell r="A93">
            <v>89</v>
          </cell>
          <cell r="B93" t="str">
            <v>PB450L2 VS C3 MR6 +PAD   (DISCONTINUED)</v>
          </cell>
          <cell r="C93">
            <v>0</v>
          </cell>
          <cell r="D93">
            <v>0</v>
          </cell>
          <cell r="G93">
            <v>0</v>
          </cell>
          <cell r="H93">
            <v>0</v>
          </cell>
          <cell r="I93">
            <v>0</v>
          </cell>
          <cell r="J93">
            <v>0</v>
          </cell>
          <cell r="K93">
            <v>0</v>
          </cell>
          <cell r="L93" t="str">
            <v>.</v>
          </cell>
          <cell r="M93">
            <v>500</v>
          </cell>
          <cell r="N93">
            <v>500</v>
          </cell>
          <cell r="O93">
            <v>569</v>
          </cell>
          <cell r="P93">
            <v>599</v>
          </cell>
          <cell r="Q93">
            <v>739</v>
          </cell>
          <cell r="R93" t="e">
            <v>#N/A</v>
          </cell>
          <cell r="S93">
            <v>799</v>
          </cell>
          <cell r="T93">
            <v>829</v>
          </cell>
          <cell r="U93">
            <v>0</v>
          </cell>
          <cell r="V93">
            <v>0</v>
          </cell>
          <cell r="W93" t="e">
            <v>#REF!</v>
          </cell>
          <cell r="X93" t="e">
            <v>#REF!</v>
          </cell>
          <cell r="AA93" t="str">
            <v>X</v>
          </cell>
          <cell r="AB93" t="str">
            <v>DISC</v>
          </cell>
          <cell r="AE93" t="str">
            <v>BUMPER</v>
          </cell>
          <cell r="AH93" t="str">
            <v>PB450 L2</v>
          </cell>
        </row>
        <row r="94">
          <cell r="A94">
            <v>90</v>
          </cell>
          <cell r="B94" t="str">
            <v>PB450L4 VS C3 MR6   (DISCONTINUED)</v>
          </cell>
          <cell r="C94">
            <v>0</v>
          </cell>
          <cell r="D94">
            <v>0</v>
          </cell>
          <cell r="G94">
            <v>0</v>
          </cell>
          <cell r="H94">
            <v>0</v>
          </cell>
          <cell r="I94">
            <v>0</v>
          </cell>
          <cell r="J94">
            <v>0</v>
          </cell>
          <cell r="K94">
            <v>0</v>
          </cell>
          <cell r="L94" t="str">
            <v>.</v>
          </cell>
          <cell r="M94">
            <v>629</v>
          </cell>
          <cell r="N94">
            <v>629</v>
          </cell>
          <cell r="O94">
            <v>669</v>
          </cell>
          <cell r="P94">
            <v>709</v>
          </cell>
          <cell r="Q94">
            <v>839</v>
          </cell>
          <cell r="R94" t="e">
            <v>#N/A</v>
          </cell>
          <cell r="S94">
            <v>919</v>
          </cell>
          <cell r="T94">
            <v>999</v>
          </cell>
          <cell r="U94">
            <v>0</v>
          </cell>
          <cell r="V94">
            <v>0</v>
          </cell>
          <cell r="W94" t="e">
            <v>#REF!</v>
          </cell>
          <cell r="X94" t="e">
            <v>#REF!</v>
          </cell>
          <cell r="AA94" t="str">
            <v>X</v>
          </cell>
          <cell r="AB94" t="str">
            <v>DISC</v>
          </cell>
          <cell r="AE94" t="str">
            <v>BUMPER</v>
          </cell>
          <cell r="AH94" t="str">
            <v>PB450 L4</v>
          </cell>
        </row>
        <row r="95">
          <cell r="A95">
            <v>91</v>
          </cell>
          <cell r="B95" t="str">
            <v>K9 FULL CONTAINMENT UNIT RETROFIT KIT XL &amp; #12 radio *ITU20</v>
          </cell>
          <cell r="C95">
            <v>2369</v>
          </cell>
          <cell r="D95">
            <v>1658.3</v>
          </cell>
          <cell r="G95">
            <v>1658.3</v>
          </cell>
          <cell r="H95">
            <v>2369</v>
          </cell>
          <cell r="I95">
            <v>2369</v>
          </cell>
          <cell r="J95">
            <v>2369</v>
          </cell>
          <cell r="K95">
            <v>2369</v>
          </cell>
          <cell r="L95" t="str">
            <v>.</v>
          </cell>
          <cell r="M95">
            <v>650</v>
          </cell>
          <cell r="N95">
            <v>650</v>
          </cell>
          <cell r="O95">
            <v>709</v>
          </cell>
          <cell r="P95">
            <v>749</v>
          </cell>
          <cell r="Q95">
            <v>879</v>
          </cell>
          <cell r="R95" t="e">
            <v>#N/A</v>
          </cell>
          <cell r="S95">
            <v>0</v>
          </cell>
          <cell r="T95">
            <v>1399</v>
          </cell>
          <cell r="U95">
            <v>1399</v>
          </cell>
          <cell r="V95">
            <v>2299</v>
          </cell>
          <cell r="W95" t="e">
            <v>#REF!</v>
          </cell>
          <cell r="X95" t="e">
            <v>#REF!</v>
          </cell>
          <cell r="AE95" t="str">
            <v>K9</v>
          </cell>
        </row>
        <row r="96">
          <cell r="A96">
            <v>92</v>
          </cell>
          <cell r="B96" t="str">
            <v>DUAL DRAWER ACCY WHITEBOARD TOP MOUNT FOLD-UP/DOWN (EZ-LIFT)</v>
          </cell>
          <cell r="C96">
            <v>619</v>
          </cell>
          <cell r="D96">
            <v>433.29999999999995</v>
          </cell>
          <cell r="G96">
            <v>433.29999999999995</v>
          </cell>
          <cell r="H96">
            <v>619</v>
          </cell>
          <cell r="I96">
            <v>619</v>
          </cell>
          <cell r="J96">
            <v>619</v>
          </cell>
          <cell r="K96">
            <v>619</v>
          </cell>
          <cell r="L96" t="str">
            <v>.</v>
          </cell>
          <cell r="V96">
            <v>599</v>
          </cell>
          <cell r="W96" t="e">
            <v>#REF!</v>
          </cell>
          <cell r="X96" t="e">
            <v>#REF!</v>
          </cell>
          <cell r="AA96" t="str">
            <v>R</v>
          </cell>
          <cell r="AB96" t="str">
            <v>DIANE</v>
          </cell>
          <cell r="AC96" t="str">
            <v>D</v>
          </cell>
          <cell r="AD96" t="str">
            <v>TK</v>
          </cell>
          <cell r="AE96" t="str">
            <v>CARGO</v>
          </cell>
          <cell r="AH96" t="str">
            <v>DUAL DRAWER</v>
          </cell>
        </row>
        <row r="97">
          <cell r="A97">
            <v>93</v>
          </cell>
          <cell r="B97" t="str">
            <v>PB450L5 VS WHELEN LINEAR STROBE &amp; WHELEN ION TRIO +PAD</v>
          </cell>
          <cell r="C97">
            <v>1339</v>
          </cell>
          <cell r="D97">
            <v>937.3</v>
          </cell>
          <cell r="G97">
            <v>937.3</v>
          </cell>
          <cell r="H97">
            <v>1339</v>
          </cell>
          <cell r="I97">
            <v>1339</v>
          </cell>
          <cell r="J97">
            <v>1339</v>
          </cell>
          <cell r="K97">
            <v>1339</v>
          </cell>
          <cell r="L97" t="str">
            <v>.</v>
          </cell>
          <cell r="M97">
            <v>0</v>
          </cell>
          <cell r="N97">
            <v>0</v>
          </cell>
          <cell r="O97">
            <v>0</v>
          </cell>
          <cell r="P97">
            <v>747</v>
          </cell>
          <cell r="Q97">
            <v>996</v>
          </cell>
          <cell r="R97" t="e">
            <v>#N/A</v>
          </cell>
          <cell r="S97">
            <v>1059</v>
          </cell>
          <cell r="T97">
            <v>1239</v>
          </cell>
          <cell r="U97">
            <v>1239</v>
          </cell>
          <cell r="V97">
            <v>1339</v>
          </cell>
          <cell r="W97" t="e">
            <v>#REF!</v>
          </cell>
          <cell r="X97" t="e">
            <v>#REF!</v>
          </cell>
          <cell r="AE97" t="str">
            <v>BUMPER</v>
          </cell>
          <cell r="AH97" t="str">
            <v>PB450 L5</v>
          </cell>
        </row>
        <row r="98">
          <cell r="A98">
            <v>94</v>
          </cell>
          <cell r="B98" t="str">
            <v xml:space="preserve">PB450L1 VS WHELEN LINEAR STROBE </v>
          </cell>
          <cell r="C98">
            <v>839</v>
          </cell>
          <cell r="D98">
            <v>587.29999999999995</v>
          </cell>
          <cell r="G98">
            <v>587.29999999999995</v>
          </cell>
          <cell r="H98">
            <v>839</v>
          </cell>
          <cell r="I98">
            <v>839</v>
          </cell>
          <cell r="J98">
            <v>839</v>
          </cell>
          <cell r="K98">
            <v>839</v>
          </cell>
          <cell r="L98" t="str">
            <v>.</v>
          </cell>
          <cell r="M98">
            <v>479</v>
          </cell>
          <cell r="N98">
            <v>479</v>
          </cell>
          <cell r="O98">
            <v>529</v>
          </cell>
          <cell r="P98">
            <v>559</v>
          </cell>
          <cell r="Q98">
            <v>669</v>
          </cell>
          <cell r="R98" t="e">
            <v>#N/A</v>
          </cell>
          <cell r="S98">
            <v>699</v>
          </cell>
          <cell r="T98">
            <v>779</v>
          </cell>
          <cell r="U98">
            <v>779</v>
          </cell>
          <cell r="V98">
            <v>839</v>
          </cell>
          <cell r="W98" t="e">
            <v>#REF!</v>
          </cell>
          <cell r="X98" t="e">
            <v>#REF!</v>
          </cell>
          <cell r="AE98" t="str">
            <v>BUMPER</v>
          </cell>
          <cell r="AH98" t="str">
            <v>PB450 L1</v>
          </cell>
        </row>
        <row r="99">
          <cell r="A99">
            <v>95</v>
          </cell>
          <cell r="B99" t="str">
            <v>PB450LR5 VS WHELEN LINEAR STROBE STROBE &amp; WHELEN ION TRIO lacsb</v>
          </cell>
          <cell r="C99">
            <v>589</v>
          </cell>
          <cell r="D99">
            <v>412.29999999999995</v>
          </cell>
          <cell r="G99">
            <v>412.29999999999995</v>
          </cell>
          <cell r="H99">
            <v>589</v>
          </cell>
          <cell r="I99">
            <v>589</v>
          </cell>
          <cell r="J99">
            <v>589</v>
          </cell>
          <cell r="K99">
            <v>589</v>
          </cell>
          <cell r="L99" t="str">
            <v>.</v>
          </cell>
          <cell r="M99">
            <v>0</v>
          </cell>
          <cell r="N99">
            <v>0</v>
          </cell>
          <cell r="O99">
            <v>0</v>
          </cell>
          <cell r="P99">
            <v>777</v>
          </cell>
          <cell r="Q99">
            <v>519</v>
          </cell>
          <cell r="R99" t="e">
            <v>#N/A</v>
          </cell>
          <cell r="S99">
            <v>819</v>
          </cell>
          <cell r="T99">
            <v>549</v>
          </cell>
          <cell r="U99">
            <v>549</v>
          </cell>
          <cell r="V99">
            <v>589</v>
          </cell>
          <cell r="W99" t="e">
            <v>#REF!</v>
          </cell>
          <cell r="X99" t="e">
            <v>#REF!</v>
          </cell>
          <cell r="AE99" t="str">
            <v>BUMPER</v>
          </cell>
          <cell r="AH99" t="str">
            <v>PB450 LR5</v>
          </cell>
        </row>
        <row r="100">
          <cell r="A100">
            <v>96</v>
          </cell>
          <cell r="B100" t="str">
            <v>STORAGE CARGO DECK 2ND ROW SEAT PARTIAL DRIVER SIDE &amp; DUAL DIVIDER COMBO KIT wsp</v>
          </cell>
          <cell r="C100">
            <v>619</v>
          </cell>
          <cell r="D100">
            <v>433.29999999999995</v>
          </cell>
          <cell r="G100">
            <v>433.29999999999995</v>
          </cell>
          <cell r="H100">
            <v>619</v>
          </cell>
          <cell r="I100">
            <v>619</v>
          </cell>
          <cell r="J100">
            <v>619</v>
          </cell>
          <cell r="K100">
            <v>619</v>
          </cell>
          <cell r="L100" t="str">
            <v>.</v>
          </cell>
          <cell r="M100">
            <v>0</v>
          </cell>
          <cell r="N100">
            <v>0</v>
          </cell>
          <cell r="O100">
            <v>0</v>
          </cell>
          <cell r="P100">
            <v>0</v>
          </cell>
          <cell r="Q100">
            <v>479</v>
          </cell>
          <cell r="R100" t="e">
            <v>#N/A</v>
          </cell>
          <cell r="S100">
            <v>519</v>
          </cell>
          <cell r="T100">
            <v>519</v>
          </cell>
          <cell r="U100">
            <v>519</v>
          </cell>
          <cell r="V100">
            <v>619</v>
          </cell>
          <cell r="W100" t="e">
            <v>#REF!</v>
          </cell>
          <cell r="X100" t="e">
            <v>#REF!</v>
          </cell>
          <cell r="AE100" t="str">
            <v>CARGO</v>
          </cell>
          <cell r="AH100" t="str">
            <v>CARGO DECK</v>
          </cell>
        </row>
        <row r="101">
          <cell r="A101">
            <v>97</v>
          </cell>
          <cell r="B101" t="str">
            <v>#10 VS RP POLY COAT portland</v>
          </cell>
          <cell r="C101">
            <v>1089</v>
          </cell>
          <cell r="D101">
            <v>762.3</v>
          </cell>
          <cell r="G101">
            <v>762.3</v>
          </cell>
          <cell r="H101">
            <v>1089</v>
          </cell>
          <cell r="I101">
            <v>1089</v>
          </cell>
          <cell r="J101">
            <v>1089</v>
          </cell>
          <cell r="K101">
            <v>1089</v>
          </cell>
          <cell r="L101" t="str">
            <v>.</v>
          </cell>
          <cell r="M101">
            <v>699</v>
          </cell>
          <cell r="N101">
            <v>699</v>
          </cell>
          <cell r="O101">
            <v>799</v>
          </cell>
          <cell r="P101">
            <v>809</v>
          </cell>
          <cell r="Q101">
            <v>839</v>
          </cell>
          <cell r="R101" t="e">
            <v>#N/A</v>
          </cell>
          <cell r="S101">
            <v>919</v>
          </cell>
          <cell r="T101">
            <v>919</v>
          </cell>
          <cell r="U101">
            <v>969</v>
          </cell>
          <cell r="V101">
            <v>1089</v>
          </cell>
          <cell r="W101" t="e">
            <v>#REF!</v>
          </cell>
          <cell r="X101" t="e">
            <v>#REF!</v>
          </cell>
          <cell r="AE101" t="str">
            <v>PRTN</v>
          </cell>
          <cell r="AH101" t="str">
            <v>#10</v>
          </cell>
        </row>
        <row r="102">
          <cell r="A102">
            <v>98</v>
          </cell>
          <cell r="B102" t="str">
            <v>#10 C VS XL POLY COAT portland</v>
          </cell>
          <cell r="C102">
            <v>1089</v>
          </cell>
          <cell r="D102">
            <v>762.3</v>
          </cell>
          <cell r="G102">
            <v>762.3</v>
          </cell>
          <cell r="H102">
            <v>1089</v>
          </cell>
          <cell r="I102">
            <v>1089</v>
          </cell>
          <cell r="J102">
            <v>1089</v>
          </cell>
          <cell r="K102">
            <v>1089</v>
          </cell>
          <cell r="L102" t="str">
            <v>.</v>
          </cell>
          <cell r="O102">
            <v>829</v>
          </cell>
          <cell r="P102">
            <v>839</v>
          </cell>
          <cell r="Q102">
            <v>862.99</v>
          </cell>
          <cell r="R102" t="e">
            <v>#N/A</v>
          </cell>
          <cell r="S102">
            <v>919</v>
          </cell>
          <cell r="T102">
            <v>919</v>
          </cell>
          <cell r="U102">
            <v>969</v>
          </cell>
          <cell r="V102">
            <v>1089</v>
          </cell>
          <cell r="W102" t="e">
            <v>#REF!</v>
          </cell>
          <cell r="X102" t="e">
            <v>#REF!</v>
          </cell>
          <cell r="AE102" t="str">
            <v>PRTN</v>
          </cell>
          <cell r="AH102" t="str">
            <v>#10 C</v>
          </cell>
        </row>
        <row r="103">
          <cell r="A103">
            <v>99</v>
          </cell>
          <cell r="B103" t="str">
            <v>STORAGE CARGO DECK W&amp;M SPT XL TM PARTIAL</v>
          </cell>
          <cell r="C103">
            <v>1029</v>
          </cell>
          <cell r="D103">
            <v>720.3</v>
          </cell>
          <cell r="G103">
            <v>720.3</v>
          </cell>
          <cell r="H103">
            <v>1029</v>
          </cell>
          <cell r="I103">
            <v>1029</v>
          </cell>
          <cell r="J103">
            <v>1029</v>
          </cell>
          <cell r="K103">
            <v>1029</v>
          </cell>
          <cell r="L103" t="str">
            <v>.</v>
          </cell>
          <cell r="M103">
            <v>0</v>
          </cell>
          <cell r="N103">
            <v>0</v>
          </cell>
          <cell r="O103">
            <v>0</v>
          </cell>
          <cell r="P103">
            <v>0</v>
          </cell>
          <cell r="Q103">
            <v>590</v>
          </cell>
          <cell r="R103" t="e">
            <v>#N/A</v>
          </cell>
          <cell r="S103">
            <v>859</v>
          </cell>
          <cell r="T103">
            <v>859</v>
          </cell>
          <cell r="U103">
            <v>859</v>
          </cell>
          <cell r="V103">
            <v>1029</v>
          </cell>
          <cell r="W103" t="e">
            <v>#REF!</v>
          </cell>
          <cell r="X103" t="e">
            <v>#REF!</v>
          </cell>
          <cell r="AE103" t="str">
            <v>CARGO</v>
          </cell>
          <cell r="AH103" t="str">
            <v>W&amp;M</v>
          </cell>
        </row>
        <row r="104">
          <cell r="A104">
            <v>100</v>
          </cell>
          <cell r="B104" t="str">
            <v>DOOR PANEL S/VS TPO (S/VS TPO SAME PER ADAM)</v>
          </cell>
          <cell r="C104">
            <v>329</v>
          </cell>
          <cell r="D104">
            <v>230.29999999999998</v>
          </cell>
          <cell r="G104">
            <v>230.29999999999998</v>
          </cell>
          <cell r="H104">
            <v>329</v>
          </cell>
          <cell r="I104">
            <v>329</v>
          </cell>
          <cell r="J104">
            <v>329</v>
          </cell>
          <cell r="K104">
            <v>329</v>
          </cell>
          <cell r="L104" t="str">
            <v>.</v>
          </cell>
          <cell r="M104">
            <v>230</v>
          </cell>
          <cell r="N104">
            <v>230</v>
          </cell>
          <cell r="O104">
            <v>228</v>
          </cell>
          <cell r="P104">
            <v>235</v>
          </cell>
          <cell r="Q104">
            <v>235</v>
          </cell>
          <cell r="R104" t="e">
            <v>#N/A</v>
          </cell>
          <cell r="S104">
            <v>269</v>
          </cell>
          <cell r="T104">
            <v>269</v>
          </cell>
          <cell r="U104">
            <v>279</v>
          </cell>
          <cell r="V104">
            <v>309</v>
          </cell>
          <cell r="W104" t="e">
            <v>#REF!</v>
          </cell>
          <cell r="X104" t="e">
            <v>#REF!</v>
          </cell>
          <cell r="AE104" t="str">
            <v>DOOR</v>
          </cell>
          <cell r="AH104" t="str">
            <v>2ND ROW</v>
          </cell>
        </row>
        <row r="105">
          <cell r="A105">
            <v>101</v>
          </cell>
          <cell r="B105" t="str">
            <v>#6 S FP POLY UNCOAT</v>
          </cell>
          <cell r="C105">
            <v>689</v>
          </cell>
          <cell r="D105">
            <v>482.29999999999995</v>
          </cell>
          <cell r="G105">
            <v>482.29999999999995</v>
          </cell>
          <cell r="H105">
            <v>689</v>
          </cell>
          <cell r="I105">
            <v>689</v>
          </cell>
          <cell r="J105">
            <v>689</v>
          </cell>
          <cell r="K105">
            <v>689</v>
          </cell>
          <cell r="L105" t="str">
            <v>.</v>
          </cell>
          <cell r="M105">
            <v>439</v>
          </cell>
          <cell r="N105">
            <v>439</v>
          </cell>
          <cell r="O105">
            <v>479</v>
          </cell>
          <cell r="P105">
            <v>489</v>
          </cell>
          <cell r="Q105">
            <v>499</v>
          </cell>
          <cell r="R105" t="e">
            <v>#N/A</v>
          </cell>
          <cell r="S105">
            <v>559</v>
          </cell>
          <cell r="T105">
            <v>559</v>
          </cell>
          <cell r="U105">
            <v>559</v>
          </cell>
          <cell r="V105">
            <v>629</v>
          </cell>
          <cell r="W105" t="e">
            <v>#REF!</v>
          </cell>
          <cell r="X105" t="e">
            <v>#REF!</v>
          </cell>
          <cell r="AE105" t="str">
            <v>PRTN</v>
          </cell>
          <cell r="AH105" t="str">
            <v>#6</v>
          </cell>
        </row>
        <row r="106">
          <cell r="A106">
            <v>102</v>
          </cell>
          <cell r="B106" t="str">
            <v>#6 S FP POLY COAT</v>
          </cell>
          <cell r="C106">
            <v>729</v>
          </cell>
          <cell r="D106">
            <v>510.29999999999995</v>
          </cell>
          <cell r="G106">
            <v>510.29999999999995</v>
          </cell>
          <cell r="H106">
            <v>729</v>
          </cell>
          <cell r="I106">
            <v>729</v>
          </cell>
          <cell r="J106">
            <v>729</v>
          </cell>
          <cell r="K106">
            <v>729</v>
          </cell>
          <cell r="L106" t="str">
            <v>.</v>
          </cell>
          <cell r="M106">
            <v>469</v>
          </cell>
          <cell r="N106">
            <v>469</v>
          </cell>
          <cell r="O106">
            <v>509</v>
          </cell>
          <cell r="P106">
            <v>519</v>
          </cell>
          <cell r="Q106">
            <v>529</v>
          </cell>
          <cell r="R106" t="e">
            <v>#N/A</v>
          </cell>
          <cell r="S106">
            <v>589</v>
          </cell>
          <cell r="T106">
            <v>589</v>
          </cell>
          <cell r="U106">
            <v>589</v>
          </cell>
          <cell r="V106">
            <v>669</v>
          </cell>
          <cell r="W106" t="e">
            <v>#REF!</v>
          </cell>
          <cell r="X106" t="e">
            <v>#REF!</v>
          </cell>
          <cell r="AE106" t="str">
            <v>PRTN</v>
          </cell>
          <cell r="AH106" t="str">
            <v>#6</v>
          </cell>
        </row>
        <row r="107">
          <cell r="A107">
            <v>103</v>
          </cell>
          <cell r="B107" t="str">
            <v>#7 S FP WIRE</v>
          </cell>
          <cell r="C107">
            <v>729</v>
          </cell>
          <cell r="D107">
            <v>510.29999999999995</v>
          </cell>
          <cell r="G107">
            <v>510.29999999999995</v>
          </cell>
          <cell r="H107">
            <v>729</v>
          </cell>
          <cell r="I107">
            <v>729</v>
          </cell>
          <cell r="J107">
            <v>729</v>
          </cell>
          <cell r="K107">
            <v>729</v>
          </cell>
          <cell r="L107" t="str">
            <v>.</v>
          </cell>
          <cell r="M107">
            <v>469</v>
          </cell>
          <cell r="N107">
            <v>469</v>
          </cell>
          <cell r="O107">
            <v>509</v>
          </cell>
          <cell r="P107">
            <v>519</v>
          </cell>
          <cell r="Q107">
            <v>529</v>
          </cell>
          <cell r="R107" t="e">
            <v>#N/A</v>
          </cell>
          <cell r="S107">
            <v>589</v>
          </cell>
          <cell r="T107">
            <v>589</v>
          </cell>
          <cell r="U107">
            <v>589</v>
          </cell>
          <cell r="V107">
            <v>659</v>
          </cell>
          <cell r="W107" t="e">
            <v>#REF!</v>
          </cell>
          <cell r="X107" t="e">
            <v>#REF!</v>
          </cell>
          <cell r="AE107" t="str">
            <v>PRTN</v>
          </cell>
          <cell r="AH107" t="str">
            <v>#7</v>
          </cell>
        </row>
        <row r="108">
          <cell r="A108">
            <v>104</v>
          </cell>
          <cell r="B108" t="str">
            <v>#8 S FP POLY UNCOAT</v>
          </cell>
          <cell r="C108">
            <v>719</v>
          </cell>
          <cell r="D108">
            <v>503.29999999999995</v>
          </cell>
          <cell r="G108">
            <v>503.29999999999995</v>
          </cell>
          <cell r="H108">
            <v>719</v>
          </cell>
          <cell r="I108">
            <v>719</v>
          </cell>
          <cell r="J108">
            <v>719</v>
          </cell>
          <cell r="K108">
            <v>719</v>
          </cell>
          <cell r="L108" t="str">
            <v>.</v>
          </cell>
          <cell r="M108">
            <v>479</v>
          </cell>
          <cell r="N108">
            <v>479</v>
          </cell>
          <cell r="O108">
            <v>519</v>
          </cell>
          <cell r="P108">
            <v>529</v>
          </cell>
          <cell r="Q108">
            <v>529</v>
          </cell>
          <cell r="R108" t="e">
            <v>#N/A</v>
          </cell>
          <cell r="S108">
            <v>589</v>
          </cell>
          <cell r="T108">
            <v>589</v>
          </cell>
          <cell r="U108">
            <v>589</v>
          </cell>
          <cell r="V108">
            <v>659</v>
          </cell>
          <cell r="W108" t="e">
            <v>#REF!</v>
          </cell>
          <cell r="X108" t="e">
            <v>#REF!</v>
          </cell>
          <cell r="AE108" t="str">
            <v>PRTN</v>
          </cell>
          <cell r="AH108" t="str">
            <v>#8</v>
          </cell>
        </row>
        <row r="109">
          <cell r="A109">
            <v>105</v>
          </cell>
          <cell r="B109" t="str">
            <v>PB150 S/VS XFER KIT +PAD</v>
          </cell>
          <cell r="C109">
            <v>269</v>
          </cell>
          <cell r="D109">
            <v>188.29999999999998</v>
          </cell>
          <cell r="G109">
            <v>188.29999999999998</v>
          </cell>
          <cell r="H109">
            <v>269</v>
          </cell>
          <cell r="I109">
            <v>269</v>
          </cell>
          <cell r="J109">
            <v>269</v>
          </cell>
          <cell r="K109">
            <v>269</v>
          </cell>
          <cell r="L109" t="str">
            <v>.</v>
          </cell>
          <cell r="M109">
            <v>115</v>
          </cell>
          <cell r="N109">
            <v>115</v>
          </cell>
          <cell r="O109">
            <v>279</v>
          </cell>
          <cell r="P109">
            <v>279</v>
          </cell>
          <cell r="Q109">
            <v>299</v>
          </cell>
          <cell r="R109" t="e">
            <v>#N/A</v>
          </cell>
          <cell r="S109">
            <v>189</v>
          </cell>
          <cell r="T109">
            <v>199</v>
          </cell>
          <cell r="U109">
            <v>199</v>
          </cell>
          <cell r="V109">
            <v>269</v>
          </cell>
          <cell r="W109" t="e">
            <v>#REF!</v>
          </cell>
          <cell r="X109" t="e">
            <v>#REF!</v>
          </cell>
          <cell r="AE109" t="str">
            <v>BUMPER</v>
          </cell>
          <cell r="AH109" t="str">
            <v>PB150</v>
          </cell>
        </row>
        <row r="110">
          <cell r="A110">
            <v>106</v>
          </cell>
          <cell r="B110" t="str">
            <v>#9 S FP POLY UNCOAT</v>
          </cell>
          <cell r="C110">
            <v>979</v>
          </cell>
          <cell r="D110">
            <v>685.3</v>
          </cell>
          <cell r="G110">
            <v>685.3</v>
          </cell>
          <cell r="H110">
            <v>979</v>
          </cell>
          <cell r="I110">
            <v>979</v>
          </cell>
          <cell r="J110">
            <v>979</v>
          </cell>
          <cell r="K110">
            <v>979</v>
          </cell>
          <cell r="L110" t="str">
            <v>.</v>
          </cell>
          <cell r="M110">
            <v>585</v>
          </cell>
          <cell r="N110">
            <v>585</v>
          </cell>
          <cell r="O110">
            <v>629</v>
          </cell>
          <cell r="P110">
            <v>639</v>
          </cell>
          <cell r="Q110">
            <v>649</v>
          </cell>
          <cell r="R110" t="e">
            <v>#N/A</v>
          </cell>
          <cell r="S110">
            <v>709</v>
          </cell>
          <cell r="T110">
            <v>709</v>
          </cell>
          <cell r="U110">
            <v>839</v>
          </cell>
          <cell r="V110">
            <v>939</v>
          </cell>
          <cell r="W110" t="e">
            <v>#REF!</v>
          </cell>
          <cell r="X110" t="e">
            <v>#REF!</v>
          </cell>
          <cell r="AE110" t="str">
            <v>PRTN</v>
          </cell>
          <cell r="AH110" t="str">
            <v>#9</v>
          </cell>
        </row>
        <row r="111">
          <cell r="A111">
            <v>107</v>
          </cell>
          <cell r="B111" t="str">
            <v>#10 S FP POLY UNCOAT</v>
          </cell>
          <cell r="C111">
            <v>799</v>
          </cell>
          <cell r="D111">
            <v>559.29999999999995</v>
          </cell>
          <cell r="G111">
            <v>559.29999999999995</v>
          </cell>
          <cell r="H111">
            <v>799</v>
          </cell>
          <cell r="I111">
            <v>799</v>
          </cell>
          <cell r="J111">
            <v>799</v>
          </cell>
          <cell r="K111">
            <v>799</v>
          </cell>
          <cell r="L111" t="str">
            <v>.</v>
          </cell>
          <cell r="M111">
            <v>519</v>
          </cell>
          <cell r="N111">
            <v>519</v>
          </cell>
          <cell r="O111">
            <v>559</v>
          </cell>
          <cell r="P111">
            <v>569</v>
          </cell>
          <cell r="Q111">
            <v>569</v>
          </cell>
          <cell r="R111" t="e">
            <v>#N/A</v>
          </cell>
          <cell r="S111">
            <v>629</v>
          </cell>
          <cell r="T111">
            <v>629</v>
          </cell>
          <cell r="U111">
            <v>659</v>
          </cell>
          <cell r="V111">
            <v>739</v>
          </cell>
          <cell r="W111" t="e">
            <v>#REF!</v>
          </cell>
          <cell r="X111" t="e">
            <v>#REF!</v>
          </cell>
          <cell r="AE111" t="str">
            <v>PRTN</v>
          </cell>
          <cell r="AH111" t="str">
            <v>#10</v>
          </cell>
        </row>
        <row r="112">
          <cell r="A112">
            <v>108</v>
          </cell>
          <cell r="B112" t="str">
            <v>#10 S FP POLY COAT</v>
          </cell>
          <cell r="C112">
            <v>839</v>
          </cell>
          <cell r="D112">
            <v>587.29999999999995</v>
          </cell>
          <cell r="G112">
            <v>587.29999999999995</v>
          </cell>
          <cell r="H112">
            <v>839</v>
          </cell>
          <cell r="I112">
            <v>839</v>
          </cell>
          <cell r="J112">
            <v>839</v>
          </cell>
          <cell r="K112">
            <v>839</v>
          </cell>
          <cell r="L112" t="str">
            <v>.</v>
          </cell>
          <cell r="M112">
            <v>559</v>
          </cell>
          <cell r="N112">
            <v>559</v>
          </cell>
          <cell r="O112">
            <v>599</v>
          </cell>
          <cell r="P112">
            <v>609</v>
          </cell>
          <cell r="Q112">
            <v>609</v>
          </cell>
          <cell r="R112" t="e">
            <v>#N/A</v>
          </cell>
          <cell r="S112">
            <v>669</v>
          </cell>
          <cell r="T112">
            <v>669</v>
          </cell>
          <cell r="U112">
            <v>699</v>
          </cell>
          <cell r="V112">
            <v>779</v>
          </cell>
          <cell r="W112" t="e">
            <v>#REF!</v>
          </cell>
          <cell r="X112" t="e">
            <v>#REF!</v>
          </cell>
          <cell r="AE112" t="str">
            <v>PRTN</v>
          </cell>
          <cell r="AH112" t="str">
            <v>#10</v>
          </cell>
        </row>
        <row r="113">
          <cell r="A113">
            <v>109</v>
          </cell>
          <cell r="B113" t="str">
            <v>D T-RAIL SMALL &amp; UNIV seattle pd</v>
          </cell>
          <cell r="C113">
            <v>559</v>
          </cell>
          <cell r="D113">
            <v>391.29999999999995</v>
          </cell>
          <cell r="G113">
            <v>391.29999999999995</v>
          </cell>
          <cell r="H113">
            <v>559</v>
          </cell>
          <cell r="I113">
            <v>559</v>
          </cell>
          <cell r="J113">
            <v>559</v>
          </cell>
          <cell r="K113">
            <v>559</v>
          </cell>
          <cell r="L113" t="str">
            <v>.</v>
          </cell>
          <cell r="U113">
            <v>0</v>
          </cell>
          <cell r="V113">
            <v>559</v>
          </cell>
          <cell r="W113" t="e">
            <v>#REF!</v>
          </cell>
          <cell r="X113" t="e">
            <v>#REF!</v>
          </cell>
          <cell r="AA113" t="str">
            <v>R</v>
          </cell>
          <cell r="AB113">
            <v>44722</v>
          </cell>
          <cell r="AC113" t="str">
            <v>J</v>
          </cell>
          <cell r="AE113" t="str">
            <v>WEAPON</v>
          </cell>
          <cell r="AH113" t="str">
            <v>D T-RAIL</v>
          </cell>
        </row>
        <row r="114">
          <cell r="A114">
            <v>110</v>
          </cell>
          <cell r="B114" t="str">
            <v>#5 S FP POLY COAT</v>
          </cell>
          <cell r="C114">
            <v>909</v>
          </cell>
          <cell r="D114">
            <v>636.29999999999995</v>
          </cell>
          <cell r="G114">
            <v>636.29999999999995</v>
          </cell>
          <cell r="H114">
            <v>909</v>
          </cell>
          <cell r="I114">
            <v>909</v>
          </cell>
          <cell r="J114">
            <v>909</v>
          </cell>
          <cell r="K114">
            <v>909</v>
          </cell>
          <cell r="L114" t="str">
            <v>.</v>
          </cell>
          <cell r="M114">
            <v>569</v>
          </cell>
          <cell r="N114">
            <v>569</v>
          </cell>
          <cell r="O114">
            <v>609</v>
          </cell>
          <cell r="P114">
            <v>619</v>
          </cell>
          <cell r="Q114">
            <v>629</v>
          </cell>
          <cell r="R114" t="e">
            <v>#N/A</v>
          </cell>
          <cell r="S114">
            <v>709</v>
          </cell>
          <cell r="T114">
            <v>709</v>
          </cell>
          <cell r="U114">
            <v>779</v>
          </cell>
          <cell r="V114">
            <v>869</v>
          </cell>
          <cell r="W114" t="e">
            <v>#REF!</v>
          </cell>
          <cell r="X114" t="e">
            <v>#REF!</v>
          </cell>
          <cell r="AE114" t="str">
            <v>PRTN</v>
          </cell>
          <cell r="AH114" t="str">
            <v>#5</v>
          </cell>
        </row>
        <row r="115">
          <cell r="A115">
            <v>111</v>
          </cell>
          <cell r="B115" t="str">
            <v>PARTITION XFER KIT S</v>
          </cell>
          <cell r="C115">
            <v>289</v>
          </cell>
          <cell r="D115">
            <v>202.29999999999998</v>
          </cell>
          <cell r="G115">
            <v>202.29999999999998</v>
          </cell>
          <cell r="H115">
            <v>289</v>
          </cell>
          <cell r="I115">
            <v>289</v>
          </cell>
          <cell r="J115">
            <v>289</v>
          </cell>
          <cell r="K115">
            <v>289</v>
          </cell>
          <cell r="L115" t="str">
            <v>.</v>
          </cell>
          <cell r="M115">
            <v>139</v>
          </cell>
          <cell r="N115">
            <v>139</v>
          </cell>
          <cell r="O115">
            <v>159</v>
          </cell>
          <cell r="P115">
            <v>169</v>
          </cell>
          <cell r="Q115">
            <v>169</v>
          </cell>
          <cell r="R115" t="e">
            <v>#N/A</v>
          </cell>
          <cell r="S115">
            <v>199</v>
          </cell>
          <cell r="T115">
            <v>199</v>
          </cell>
          <cell r="U115">
            <v>219</v>
          </cell>
          <cell r="V115">
            <v>269</v>
          </cell>
          <cell r="W115" t="e">
            <v>#REF!</v>
          </cell>
          <cell r="X115" t="e">
            <v>#REF!</v>
          </cell>
          <cell r="AD115" t="str">
            <v>PT</v>
          </cell>
          <cell r="AE115" t="str">
            <v>PRTN</v>
          </cell>
          <cell r="AH115" t="str">
            <v>FRONT FP</v>
          </cell>
        </row>
        <row r="116">
          <cell r="A116">
            <v>112</v>
          </cell>
          <cell r="B116" t="str">
            <v>PRTN ACCY ADAPTER PLATE (BUCKET SEAT)   (DISCONTINUED)</v>
          </cell>
          <cell r="C116">
            <v>0</v>
          </cell>
          <cell r="D116">
            <v>0</v>
          </cell>
          <cell r="G116">
            <v>0</v>
          </cell>
          <cell r="H116">
            <v>0</v>
          </cell>
          <cell r="I116">
            <v>0</v>
          </cell>
          <cell r="J116">
            <v>0</v>
          </cell>
          <cell r="K116">
            <v>0</v>
          </cell>
          <cell r="L116" t="str">
            <v>.</v>
          </cell>
          <cell r="M116">
            <v>35</v>
          </cell>
          <cell r="N116">
            <v>35</v>
          </cell>
          <cell r="O116">
            <v>35</v>
          </cell>
          <cell r="P116">
            <v>37</v>
          </cell>
          <cell r="Q116">
            <v>37</v>
          </cell>
          <cell r="R116" t="e">
            <v>#N/A</v>
          </cell>
          <cell r="S116">
            <v>53</v>
          </cell>
          <cell r="T116">
            <v>53</v>
          </cell>
          <cell r="U116">
            <v>0</v>
          </cell>
          <cell r="V116">
            <v>0</v>
          </cell>
          <cell r="W116" t="e">
            <v>#REF!</v>
          </cell>
          <cell r="X116" t="e">
            <v>#REF!</v>
          </cell>
          <cell r="AA116" t="str">
            <v>X</v>
          </cell>
          <cell r="AB116" t="str">
            <v>DISC</v>
          </cell>
          <cell r="AE116" t="str">
            <v>PRTN</v>
          </cell>
          <cell r="AH116" t="str">
            <v>ACCY</v>
          </cell>
        </row>
        <row r="117">
          <cell r="A117" t="str">
            <v>113</v>
          </cell>
          <cell r="B117" t="str">
            <v>PB100 S/VS BMPR STEEL 12"</v>
          </cell>
          <cell r="C117">
            <v>379</v>
          </cell>
          <cell r="D117">
            <v>265.3</v>
          </cell>
          <cell r="G117">
            <v>265.3</v>
          </cell>
          <cell r="H117">
            <v>379</v>
          </cell>
          <cell r="I117">
            <v>379</v>
          </cell>
          <cell r="J117">
            <v>379</v>
          </cell>
          <cell r="K117">
            <v>379</v>
          </cell>
          <cell r="L117" t="str">
            <v>.</v>
          </cell>
          <cell r="M117">
            <v>195</v>
          </cell>
          <cell r="N117">
            <v>195</v>
          </cell>
          <cell r="O117">
            <v>219</v>
          </cell>
          <cell r="P117">
            <v>229</v>
          </cell>
          <cell r="Q117">
            <v>249</v>
          </cell>
          <cell r="R117">
            <v>259</v>
          </cell>
          <cell r="S117">
            <v>279</v>
          </cell>
          <cell r="T117">
            <v>349</v>
          </cell>
          <cell r="U117">
            <v>349</v>
          </cell>
          <cell r="V117">
            <v>379</v>
          </cell>
          <cell r="W117" t="e">
            <v>#REF!</v>
          </cell>
          <cell r="X117" t="e">
            <v>#REF!</v>
          </cell>
          <cell r="AE117" t="str">
            <v>BUMPER</v>
          </cell>
          <cell r="AH117" t="str">
            <v>PB100 12"</v>
          </cell>
        </row>
        <row r="118">
          <cell r="A118">
            <v>114</v>
          </cell>
          <cell r="B118" t="str">
            <v>PB100 S/VS BMPR XFER KIT</v>
          </cell>
          <cell r="C118">
            <v>269</v>
          </cell>
          <cell r="D118">
            <v>188.29999999999998</v>
          </cell>
          <cell r="G118">
            <v>188.29999999999998</v>
          </cell>
          <cell r="H118">
            <v>269</v>
          </cell>
          <cell r="I118">
            <v>269</v>
          </cell>
          <cell r="J118">
            <v>269</v>
          </cell>
          <cell r="K118">
            <v>269</v>
          </cell>
          <cell r="L118" t="str">
            <v>.</v>
          </cell>
          <cell r="M118">
            <v>90</v>
          </cell>
          <cell r="N118">
            <v>90</v>
          </cell>
          <cell r="O118">
            <v>99</v>
          </cell>
          <cell r="P118">
            <v>109</v>
          </cell>
          <cell r="Q118">
            <v>129</v>
          </cell>
          <cell r="R118" t="e">
            <v>#N/A</v>
          </cell>
          <cell r="S118">
            <v>154</v>
          </cell>
          <cell r="T118">
            <v>159</v>
          </cell>
          <cell r="U118">
            <v>199</v>
          </cell>
          <cell r="V118">
            <v>249</v>
          </cell>
          <cell r="W118" t="e">
            <v>#REF!</v>
          </cell>
          <cell r="X118" t="e">
            <v>#REF!</v>
          </cell>
          <cell r="AE118" t="str">
            <v>BUMPER</v>
          </cell>
          <cell r="AH118" t="str">
            <v>PB100</v>
          </cell>
        </row>
        <row r="119">
          <cell r="A119">
            <v>115</v>
          </cell>
          <cell r="B119" t="str">
            <v>#6 VS FP POLY UNCOAT</v>
          </cell>
          <cell r="C119">
            <v>779</v>
          </cell>
          <cell r="D119">
            <v>545.29999999999995</v>
          </cell>
          <cell r="G119">
            <v>545.29999999999995</v>
          </cell>
          <cell r="H119">
            <v>779</v>
          </cell>
          <cell r="I119">
            <v>779</v>
          </cell>
          <cell r="J119">
            <v>779</v>
          </cell>
          <cell r="K119">
            <v>779</v>
          </cell>
          <cell r="L119" t="str">
            <v>.</v>
          </cell>
          <cell r="M119">
            <v>509</v>
          </cell>
          <cell r="N119">
            <v>509</v>
          </cell>
          <cell r="O119">
            <v>549</v>
          </cell>
          <cell r="P119">
            <v>559</v>
          </cell>
          <cell r="Q119">
            <v>569</v>
          </cell>
          <cell r="R119" t="e">
            <v>#N/A</v>
          </cell>
          <cell r="S119">
            <v>639</v>
          </cell>
          <cell r="T119">
            <v>639</v>
          </cell>
          <cell r="U119">
            <v>639</v>
          </cell>
          <cell r="V119">
            <v>719</v>
          </cell>
          <cell r="W119" t="e">
            <v>#REF!</v>
          </cell>
          <cell r="X119" t="e">
            <v>#REF!</v>
          </cell>
          <cell r="AE119" t="str">
            <v>PRTN</v>
          </cell>
          <cell r="AH119" t="str">
            <v>#6</v>
          </cell>
        </row>
        <row r="120">
          <cell r="A120">
            <v>116</v>
          </cell>
          <cell r="B120" t="str">
            <v>#6 VS FP POLY COAT</v>
          </cell>
          <cell r="C120">
            <v>819</v>
          </cell>
          <cell r="D120">
            <v>573.29999999999995</v>
          </cell>
          <cell r="G120">
            <v>573.29999999999995</v>
          </cell>
          <cell r="H120">
            <v>819</v>
          </cell>
          <cell r="I120">
            <v>819</v>
          </cell>
          <cell r="J120">
            <v>819</v>
          </cell>
          <cell r="K120">
            <v>819</v>
          </cell>
          <cell r="L120" t="str">
            <v>.</v>
          </cell>
          <cell r="M120">
            <v>539</v>
          </cell>
          <cell r="N120">
            <v>539</v>
          </cell>
          <cell r="O120">
            <v>579</v>
          </cell>
          <cell r="P120">
            <v>589</v>
          </cell>
          <cell r="Q120">
            <v>599</v>
          </cell>
          <cell r="R120" t="e">
            <v>#N/A</v>
          </cell>
          <cell r="S120">
            <v>669</v>
          </cell>
          <cell r="T120">
            <v>669</v>
          </cell>
          <cell r="U120">
            <v>669</v>
          </cell>
          <cell r="V120">
            <v>759</v>
          </cell>
          <cell r="W120" t="e">
            <v>#REF!</v>
          </cell>
          <cell r="X120" t="e">
            <v>#REF!</v>
          </cell>
          <cell r="AE120" t="str">
            <v>PRTN</v>
          </cell>
          <cell r="AH120" t="str">
            <v>#6</v>
          </cell>
        </row>
        <row r="121">
          <cell r="A121">
            <v>117</v>
          </cell>
          <cell r="B121" t="str">
            <v>#7 VS FP WIRE</v>
          </cell>
          <cell r="C121">
            <v>799</v>
          </cell>
          <cell r="D121">
            <v>559.29999999999995</v>
          </cell>
          <cell r="G121">
            <v>559.29999999999995</v>
          </cell>
          <cell r="H121">
            <v>799</v>
          </cell>
          <cell r="I121">
            <v>799</v>
          </cell>
          <cell r="J121">
            <v>799</v>
          </cell>
          <cell r="K121">
            <v>799</v>
          </cell>
          <cell r="L121" t="str">
            <v>.</v>
          </cell>
          <cell r="M121">
            <v>539</v>
          </cell>
          <cell r="N121">
            <v>539</v>
          </cell>
          <cell r="O121">
            <v>589</v>
          </cell>
          <cell r="P121">
            <v>599</v>
          </cell>
          <cell r="Q121">
            <v>609</v>
          </cell>
          <cell r="R121" t="e">
            <v>#N/A</v>
          </cell>
          <cell r="S121">
            <v>669</v>
          </cell>
          <cell r="T121">
            <v>669</v>
          </cell>
          <cell r="U121">
            <v>669</v>
          </cell>
          <cell r="V121">
            <v>739</v>
          </cell>
          <cell r="W121" t="e">
            <v>#REF!</v>
          </cell>
          <cell r="X121" t="e">
            <v>#REF!</v>
          </cell>
          <cell r="AE121" t="str">
            <v>PRTN</v>
          </cell>
          <cell r="AH121" t="str">
            <v>#7</v>
          </cell>
        </row>
        <row r="122">
          <cell r="A122">
            <v>118</v>
          </cell>
          <cell r="B122" t="str">
            <v>#8 VS FP POLY UNCOAT</v>
          </cell>
          <cell r="C122">
            <v>799</v>
          </cell>
          <cell r="D122">
            <v>559.29999999999995</v>
          </cell>
          <cell r="G122">
            <v>559.29999999999995</v>
          </cell>
          <cell r="H122">
            <v>799</v>
          </cell>
          <cell r="I122">
            <v>799</v>
          </cell>
          <cell r="J122">
            <v>799</v>
          </cell>
          <cell r="K122">
            <v>799</v>
          </cell>
          <cell r="L122" t="str">
            <v>.</v>
          </cell>
          <cell r="M122">
            <v>549</v>
          </cell>
          <cell r="N122">
            <v>549</v>
          </cell>
          <cell r="O122">
            <v>599</v>
          </cell>
          <cell r="P122">
            <v>609</v>
          </cell>
          <cell r="Q122">
            <v>609</v>
          </cell>
          <cell r="R122" t="e">
            <v>#N/A</v>
          </cell>
          <cell r="S122">
            <v>669</v>
          </cell>
          <cell r="T122">
            <v>669</v>
          </cell>
          <cell r="U122">
            <v>669</v>
          </cell>
          <cell r="V122">
            <v>739</v>
          </cell>
          <cell r="W122" t="e">
            <v>#REF!</v>
          </cell>
          <cell r="X122" t="e">
            <v>#REF!</v>
          </cell>
          <cell r="AE122" t="str">
            <v>PRTN</v>
          </cell>
          <cell r="AH122" t="str">
            <v>#8</v>
          </cell>
        </row>
        <row r="123">
          <cell r="A123">
            <v>119</v>
          </cell>
          <cell r="B123" t="str">
            <v>#8 VS FP POLY COAT</v>
          </cell>
          <cell r="C123">
            <v>839</v>
          </cell>
          <cell r="D123">
            <v>587.29999999999995</v>
          </cell>
          <cell r="G123">
            <v>587.29999999999995</v>
          </cell>
          <cell r="H123">
            <v>839</v>
          </cell>
          <cell r="I123">
            <v>839</v>
          </cell>
          <cell r="J123">
            <v>839</v>
          </cell>
          <cell r="K123">
            <v>839</v>
          </cell>
          <cell r="L123" t="str">
            <v>.</v>
          </cell>
          <cell r="M123">
            <v>569</v>
          </cell>
          <cell r="N123">
            <v>569</v>
          </cell>
          <cell r="O123">
            <v>619</v>
          </cell>
          <cell r="P123">
            <v>629</v>
          </cell>
          <cell r="Q123">
            <v>629</v>
          </cell>
          <cell r="R123" t="e">
            <v>#N/A</v>
          </cell>
          <cell r="S123">
            <v>689</v>
          </cell>
          <cell r="T123">
            <v>689</v>
          </cell>
          <cell r="U123">
            <v>689</v>
          </cell>
          <cell r="V123">
            <v>779</v>
          </cell>
          <cell r="W123" t="e">
            <v>#REF!</v>
          </cell>
          <cell r="X123" t="e">
            <v>#REF!</v>
          </cell>
          <cell r="AE123" t="str">
            <v>PRTN</v>
          </cell>
          <cell r="AH123" t="str">
            <v>#8</v>
          </cell>
        </row>
        <row r="124">
          <cell r="A124">
            <v>120</v>
          </cell>
          <cell r="B124" t="str">
            <v>#10 VS FP POLY UNCOAT</v>
          </cell>
          <cell r="C124">
            <v>889</v>
          </cell>
          <cell r="D124">
            <v>622.29999999999995</v>
          </cell>
          <cell r="G124">
            <v>622.29999999999995</v>
          </cell>
          <cell r="H124">
            <v>889</v>
          </cell>
          <cell r="I124">
            <v>889</v>
          </cell>
          <cell r="J124">
            <v>889</v>
          </cell>
          <cell r="K124">
            <v>889</v>
          </cell>
          <cell r="L124" t="str">
            <v>.</v>
          </cell>
          <cell r="M124">
            <v>589</v>
          </cell>
          <cell r="N124">
            <v>589</v>
          </cell>
          <cell r="O124">
            <v>639</v>
          </cell>
          <cell r="P124">
            <v>649</v>
          </cell>
          <cell r="Q124">
            <v>649</v>
          </cell>
          <cell r="R124" t="e">
            <v>#N/A</v>
          </cell>
          <cell r="S124">
            <v>709</v>
          </cell>
          <cell r="T124">
            <v>709</v>
          </cell>
          <cell r="U124">
            <v>739</v>
          </cell>
          <cell r="V124">
            <v>819</v>
          </cell>
          <cell r="W124" t="e">
            <v>#REF!</v>
          </cell>
          <cell r="X124" t="e">
            <v>#REF!</v>
          </cell>
          <cell r="AE124" t="str">
            <v>PRTN</v>
          </cell>
          <cell r="AH124" t="str">
            <v>#10</v>
          </cell>
        </row>
        <row r="125">
          <cell r="A125">
            <v>121</v>
          </cell>
          <cell r="B125" t="str">
            <v>#10 VS FP POLY COAT</v>
          </cell>
          <cell r="C125">
            <v>929</v>
          </cell>
          <cell r="D125">
            <v>650.29999999999995</v>
          </cell>
          <cell r="G125">
            <v>650.29999999999995</v>
          </cell>
          <cell r="H125">
            <v>929</v>
          </cell>
          <cell r="I125">
            <v>929</v>
          </cell>
          <cell r="J125">
            <v>929</v>
          </cell>
          <cell r="K125">
            <v>929</v>
          </cell>
          <cell r="L125" t="str">
            <v>.</v>
          </cell>
          <cell r="M125">
            <v>629</v>
          </cell>
          <cell r="N125">
            <v>629</v>
          </cell>
          <cell r="O125">
            <v>679</v>
          </cell>
          <cell r="P125">
            <v>689</v>
          </cell>
          <cell r="Q125">
            <v>689</v>
          </cell>
          <cell r="R125" t="e">
            <v>#N/A</v>
          </cell>
          <cell r="S125">
            <v>749</v>
          </cell>
          <cell r="T125">
            <v>749</v>
          </cell>
          <cell r="U125">
            <v>779</v>
          </cell>
          <cell r="V125">
            <v>859</v>
          </cell>
          <cell r="W125" t="e">
            <v>#REF!</v>
          </cell>
          <cell r="X125" t="e">
            <v>#REF!</v>
          </cell>
          <cell r="AE125" t="str">
            <v>PRTN</v>
          </cell>
          <cell r="AH125" t="str">
            <v>#10</v>
          </cell>
        </row>
        <row r="126">
          <cell r="A126">
            <v>122</v>
          </cell>
          <cell r="B126" t="str">
            <v>#10 VS POLY COAT WINDOW (ONLY) DRIVER (LARGE)</v>
          </cell>
          <cell r="C126">
            <v>149</v>
          </cell>
          <cell r="D126">
            <v>104.3</v>
          </cell>
          <cell r="G126">
            <v>104.3</v>
          </cell>
          <cell r="H126">
            <v>149</v>
          </cell>
          <cell r="I126">
            <v>149</v>
          </cell>
          <cell r="J126">
            <v>149</v>
          </cell>
          <cell r="K126">
            <v>149</v>
          </cell>
          <cell r="L126" t="str">
            <v>.</v>
          </cell>
          <cell r="M126">
            <v>99.13</v>
          </cell>
          <cell r="N126">
            <v>99.13</v>
          </cell>
          <cell r="O126">
            <v>99.13</v>
          </cell>
          <cell r="P126">
            <v>99</v>
          </cell>
          <cell r="Q126">
            <v>99</v>
          </cell>
          <cell r="R126" t="e">
            <v>#N/A</v>
          </cell>
          <cell r="S126">
            <v>114.99</v>
          </cell>
          <cell r="T126">
            <v>114.99</v>
          </cell>
          <cell r="U126">
            <v>119</v>
          </cell>
          <cell r="V126">
            <v>149</v>
          </cell>
          <cell r="W126" t="e">
            <v>#REF!</v>
          </cell>
          <cell r="X126" t="e">
            <v>#REF!</v>
          </cell>
          <cell r="AE126" t="str">
            <v>PRTN</v>
          </cell>
          <cell r="AH126" t="str">
            <v>#10</v>
          </cell>
        </row>
        <row r="127">
          <cell r="A127">
            <v>123</v>
          </cell>
          <cell r="B127" t="str">
            <v>#12 VS WIRE</v>
          </cell>
          <cell r="C127">
            <v>639</v>
          </cell>
          <cell r="D127">
            <v>447.29999999999995</v>
          </cell>
          <cell r="G127">
            <v>447.29999999999995</v>
          </cell>
          <cell r="H127">
            <v>639</v>
          </cell>
          <cell r="I127">
            <v>639</v>
          </cell>
          <cell r="J127">
            <v>639</v>
          </cell>
          <cell r="K127">
            <v>639</v>
          </cell>
          <cell r="L127" t="str">
            <v>.</v>
          </cell>
          <cell r="M127">
            <v>399</v>
          </cell>
          <cell r="N127">
            <v>399</v>
          </cell>
          <cell r="O127">
            <v>399</v>
          </cell>
          <cell r="P127">
            <v>399</v>
          </cell>
          <cell r="Q127">
            <v>399</v>
          </cell>
          <cell r="R127" t="e">
            <v>#N/A</v>
          </cell>
          <cell r="S127">
            <v>449</v>
          </cell>
          <cell r="T127">
            <v>489</v>
          </cell>
          <cell r="U127">
            <v>519</v>
          </cell>
          <cell r="V127">
            <v>579</v>
          </cell>
          <cell r="W127" t="e">
            <v>#REF!</v>
          </cell>
          <cell r="X127" t="e">
            <v>#REF!</v>
          </cell>
          <cell r="AE127" t="str">
            <v>PRTN</v>
          </cell>
          <cell r="AH127" t="str">
            <v>#12</v>
          </cell>
        </row>
        <row r="128">
          <cell r="A128">
            <v>124</v>
          </cell>
          <cell r="B128" t="str">
            <v>PB100 S/VS BMPR STEEL 16"</v>
          </cell>
          <cell r="C128">
            <v>399</v>
          </cell>
          <cell r="D128">
            <v>279.29999999999995</v>
          </cell>
          <cell r="G128">
            <v>279.29999999999995</v>
          </cell>
          <cell r="H128">
            <v>399</v>
          </cell>
          <cell r="I128">
            <v>399</v>
          </cell>
          <cell r="J128">
            <v>399</v>
          </cell>
          <cell r="K128">
            <v>399</v>
          </cell>
          <cell r="L128" t="str">
            <v>.</v>
          </cell>
          <cell r="M128">
            <v>209</v>
          </cell>
          <cell r="N128">
            <v>209</v>
          </cell>
          <cell r="O128">
            <v>229</v>
          </cell>
          <cell r="P128">
            <v>239</v>
          </cell>
          <cell r="Q128">
            <v>259</v>
          </cell>
          <cell r="R128" t="e">
            <v>#N/A</v>
          </cell>
          <cell r="S128">
            <v>289</v>
          </cell>
          <cell r="T128">
            <v>369</v>
          </cell>
          <cell r="U128">
            <v>369</v>
          </cell>
          <cell r="V128">
            <v>399</v>
          </cell>
          <cell r="W128" t="e">
            <v>#REF!</v>
          </cell>
          <cell r="X128" t="e">
            <v>#REF!</v>
          </cell>
          <cell r="AE128" t="str">
            <v>BUMPER</v>
          </cell>
          <cell r="AH128" t="str">
            <v>PB100 16"</v>
          </cell>
        </row>
        <row r="129">
          <cell r="A129">
            <v>125</v>
          </cell>
          <cell r="B129" t="str">
            <v>#9 S POLY UNCOAT WINDOW (ONLY) SLIDER</v>
          </cell>
          <cell r="C129">
            <v>149</v>
          </cell>
          <cell r="D129">
            <v>104.3</v>
          </cell>
          <cell r="G129">
            <v>104.3</v>
          </cell>
          <cell r="H129">
            <v>149</v>
          </cell>
          <cell r="I129">
            <v>149</v>
          </cell>
          <cell r="J129">
            <v>149</v>
          </cell>
          <cell r="K129">
            <v>149</v>
          </cell>
          <cell r="L129" t="str">
            <v>.</v>
          </cell>
          <cell r="M129">
            <v>138.72</v>
          </cell>
          <cell r="N129">
            <v>138.72</v>
          </cell>
          <cell r="O129">
            <v>148.43040000000002</v>
          </cell>
          <cell r="P129">
            <v>0</v>
          </cell>
          <cell r="Q129">
            <v>148.43040000000002</v>
          </cell>
          <cell r="R129" t="e">
            <v>#N/A</v>
          </cell>
          <cell r="S129">
            <v>166.99</v>
          </cell>
          <cell r="T129">
            <v>166.99</v>
          </cell>
          <cell r="U129">
            <v>119</v>
          </cell>
          <cell r="V129">
            <v>149</v>
          </cell>
          <cell r="W129" t="e">
            <v>#REF!</v>
          </cell>
          <cell r="X129" t="e">
            <v>#REF!</v>
          </cell>
          <cell r="AE129" t="str">
            <v>PRTN</v>
          </cell>
          <cell r="AH129" t="str">
            <v>#9</v>
          </cell>
        </row>
        <row r="130">
          <cell r="A130">
            <v>126</v>
          </cell>
          <cell r="B130" t="str">
            <v>SINGLE CARGO DRAWER BLE EV   DJ 5-24-23</v>
          </cell>
          <cell r="C130">
            <v>1819</v>
          </cell>
          <cell r="D130">
            <v>1273.3</v>
          </cell>
          <cell r="G130">
            <v>1273.3</v>
          </cell>
          <cell r="H130">
            <v>1819</v>
          </cell>
          <cell r="I130">
            <v>1819</v>
          </cell>
          <cell r="J130">
            <v>1819</v>
          </cell>
          <cell r="K130">
            <v>1819</v>
          </cell>
          <cell r="L130" t="str">
            <v>.</v>
          </cell>
          <cell r="V130">
            <v>0</v>
          </cell>
          <cell r="W130" t="e">
            <v>#REF!</v>
          </cell>
          <cell r="X130" t="e">
            <v>#REF!</v>
          </cell>
          <cell r="AA130" t="str">
            <v>R</v>
          </cell>
          <cell r="AB130">
            <v>44229</v>
          </cell>
          <cell r="AC130" t="str">
            <v>D</v>
          </cell>
          <cell r="AE130" t="str">
            <v>K9</v>
          </cell>
        </row>
        <row r="131">
          <cell r="A131">
            <v>127</v>
          </cell>
          <cell r="B131" t="str">
            <v>#10 VS WIRE WINDOW (ONLY) SLIDER</v>
          </cell>
          <cell r="C131">
            <v>149</v>
          </cell>
          <cell r="D131">
            <v>104.3</v>
          </cell>
          <cell r="G131">
            <v>104.3</v>
          </cell>
          <cell r="H131">
            <v>149</v>
          </cell>
          <cell r="I131">
            <v>149</v>
          </cell>
          <cell r="J131">
            <v>149</v>
          </cell>
          <cell r="K131">
            <v>149</v>
          </cell>
          <cell r="L131" t="str">
            <v>.</v>
          </cell>
          <cell r="M131">
            <v>90.96</v>
          </cell>
          <cell r="N131">
            <v>90.96</v>
          </cell>
          <cell r="O131">
            <v>97.327200000000005</v>
          </cell>
          <cell r="P131">
            <v>0</v>
          </cell>
          <cell r="Q131">
            <v>97.327200000000005</v>
          </cell>
          <cell r="R131" t="e">
            <v>#N/A</v>
          </cell>
          <cell r="S131">
            <v>112.99</v>
          </cell>
          <cell r="T131">
            <v>112.99</v>
          </cell>
          <cell r="U131">
            <v>119</v>
          </cell>
          <cell r="V131">
            <v>149</v>
          </cell>
          <cell r="W131" t="e">
            <v>#REF!</v>
          </cell>
          <cell r="X131" t="e">
            <v>#REF!</v>
          </cell>
          <cell r="AE131" t="str">
            <v>PRTN</v>
          </cell>
          <cell r="AH131" t="str">
            <v>#10</v>
          </cell>
        </row>
        <row r="132">
          <cell r="A132">
            <v>128</v>
          </cell>
          <cell r="B132" t="str">
            <v>#10 VS POLY UNCOAT WINDOW (ONLY) DRIVER (LARGE)</v>
          </cell>
          <cell r="C132">
            <v>139</v>
          </cell>
          <cell r="D132">
            <v>97.3</v>
          </cell>
          <cell r="G132">
            <v>97.3</v>
          </cell>
          <cell r="H132">
            <v>139</v>
          </cell>
          <cell r="I132">
            <v>139</v>
          </cell>
          <cell r="J132">
            <v>139</v>
          </cell>
          <cell r="K132">
            <v>139</v>
          </cell>
          <cell r="L132" t="str">
            <v>.</v>
          </cell>
          <cell r="M132">
            <v>79.959999999999994</v>
          </cell>
          <cell r="N132">
            <v>79.959999999999994</v>
          </cell>
          <cell r="O132">
            <v>85.557199999999995</v>
          </cell>
          <cell r="P132">
            <v>0</v>
          </cell>
          <cell r="Q132">
            <v>85.557199999999995</v>
          </cell>
          <cell r="R132" t="e">
            <v>#N/A</v>
          </cell>
          <cell r="S132">
            <v>100.99</v>
          </cell>
          <cell r="T132">
            <v>100.99</v>
          </cell>
          <cell r="U132">
            <v>109</v>
          </cell>
          <cell r="V132">
            <v>139</v>
          </cell>
          <cell r="W132" t="e">
            <v>#REF!</v>
          </cell>
          <cell r="X132" t="e">
            <v>#REF!</v>
          </cell>
          <cell r="AE132" t="str">
            <v>PRTN</v>
          </cell>
          <cell r="AH132" t="str">
            <v>#10</v>
          </cell>
        </row>
        <row r="133">
          <cell r="A133">
            <v>129</v>
          </cell>
          <cell r="B133" t="str">
            <v>#9 FELT</v>
          </cell>
          <cell r="G133">
            <v>0</v>
          </cell>
          <cell r="H133">
            <v>0</v>
          </cell>
          <cell r="I133">
            <v>0</v>
          </cell>
          <cell r="J133">
            <v>0</v>
          </cell>
          <cell r="K133">
            <v>0</v>
          </cell>
          <cell r="L133" t="str">
            <v>.</v>
          </cell>
          <cell r="O133">
            <v>709</v>
          </cell>
          <cell r="P133">
            <v>719</v>
          </cell>
          <cell r="Q133">
            <v>729</v>
          </cell>
          <cell r="R133" t="e">
            <v>#N/A</v>
          </cell>
          <cell r="S133">
            <v>799</v>
          </cell>
          <cell r="T133">
            <v>799</v>
          </cell>
          <cell r="U133">
            <v>819</v>
          </cell>
          <cell r="V133">
            <v>919</v>
          </cell>
          <cell r="W133" t="e">
            <v>#REF!</v>
          </cell>
          <cell r="X133" t="e">
            <v>#REF!</v>
          </cell>
          <cell r="AA133" t="str">
            <v>R</v>
          </cell>
          <cell r="AB133">
            <v>44489</v>
          </cell>
          <cell r="AC133" t="str">
            <v>J</v>
          </cell>
          <cell r="AE133" t="str">
            <v>PRTN</v>
          </cell>
          <cell r="AH133" t="str">
            <v>#7</v>
          </cell>
        </row>
        <row r="134">
          <cell r="A134">
            <v>130</v>
          </cell>
          <cell r="B134" t="str">
            <v>#9 S SPRING &amp; ROPE ASSY</v>
          </cell>
          <cell r="C134">
            <v>49</v>
          </cell>
          <cell r="D134">
            <v>34.299999999999997</v>
          </cell>
          <cell r="G134">
            <v>34.299999999999997</v>
          </cell>
          <cell r="H134">
            <v>49</v>
          </cell>
          <cell r="I134">
            <v>49</v>
          </cell>
          <cell r="J134">
            <v>49</v>
          </cell>
          <cell r="K134">
            <v>49</v>
          </cell>
          <cell r="L134" t="str">
            <v>.</v>
          </cell>
          <cell r="M134">
            <v>24.72</v>
          </cell>
          <cell r="N134">
            <v>24.72</v>
          </cell>
          <cell r="O134">
            <v>27.192</v>
          </cell>
          <cell r="P134">
            <v>0</v>
          </cell>
          <cell r="Q134">
            <v>27.192</v>
          </cell>
          <cell r="R134" t="e">
            <v>#N/A</v>
          </cell>
          <cell r="S134">
            <v>39.99</v>
          </cell>
          <cell r="T134">
            <v>39.99</v>
          </cell>
          <cell r="U134">
            <v>40</v>
          </cell>
          <cell r="V134">
            <v>49</v>
          </cell>
          <cell r="W134" t="e">
            <v>#REF!</v>
          </cell>
          <cell r="X134" t="e">
            <v>#REF!</v>
          </cell>
          <cell r="AE134" t="str">
            <v>PRTN</v>
          </cell>
          <cell r="AH134" t="str">
            <v>#9</v>
          </cell>
        </row>
        <row r="135">
          <cell r="A135">
            <v>131</v>
          </cell>
          <cell r="B135" t="str">
            <v>COVER TO REPL SEAT w/ SMARTBELT RETROFIT KIT *ITS</v>
          </cell>
          <cell r="C135">
            <v>1429</v>
          </cell>
          <cell r="D135">
            <v>1000.3</v>
          </cell>
          <cell r="G135">
            <v>1000.3</v>
          </cell>
          <cell r="H135">
            <v>1429</v>
          </cell>
          <cell r="I135">
            <v>1429</v>
          </cell>
          <cell r="J135">
            <v>1429</v>
          </cell>
          <cell r="K135">
            <v>1429</v>
          </cell>
          <cell r="L135" t="str">
            <v>.</v>
          </cell>
          <cell r="S135">
            <v>629</v>
          </cell>
          <cell r="T135">
            <v>629</v>
          </cell>
          <cell r="U135">
            <v>1359</v>
          </cell>
          <cell r="V135">
            <v>1429</v>
          </cell>
          <cell r="W135" t="e">
            <v>#REF!</v>
          </cell>
          <cell r="X135" t="e">
            <v>#REF!</v>
          </cell>
          <cell r="AA135" t="str">
            <v>R</v>
          </cell>
          <cell r="AB135">
            <v>44490</v>
          </cell>
          <cell r="AC135" t="str">
            <v>J</v>
          </cell>
          <cell r="AE135" t="str">
            <v>SEAT</v>
          </cell>
          <cell r="AH135" t="str">
            <v>REPL</v>
          </cell>
        </row>
        <row r="136">
          <cell r="A136">
            <v>132</v>
          </cell>
          <cell r="B136" t="str">
            <v>PARTITION XFER KIT VS nypd</v>
          </cell>
          <cell r="C136">
            <v>449</v>
          </cell>
          <cell r="D136">
            <v>314.29999999999995</v>
          </cell>
          <cell r="G136">
            <v>314.29999999999995</v>
          </cell>
          <cell r="H136">
            <v>449</v>
          </cell>
          <cell r="I136">
            <v>449</v>
          </cell>
          <cell r="J136">
            <v>449</v>
          </cell>
          <cell r="K136">
            <v>449</v>
          </cell>
          <cell r="L136" t="str">
            <v>.</v>
          </cell>
          <cell r="U136">
            <v>309</v>
          </cell>
          <cell r="V136">
            <v>409</v>
          </cell>
          <cell r="W136" t="e">
            <v>#REF!</v>
          </cell>
          <cell r="X136" t="e">
            <v>#REF!</v>
          </cell>
          <cell r="AA136" t="str">
            <v>R</v>
          </cell>
          <cell r="AB136">
            <v>44547</v>
          </cell>
          <cell r="AC136" t="str">
            <v>J</v>
          </cell>
          <cell r="AD136" t="str">
            <v>PC</v>
          </cell>
          <cell r="AE136" t="str">
            <v>PRTN</v>
          </cell>
          <cell r="AH136" t="str">
            <v>FRONT FP</v>
          </cell>
        </row>
        <row r="137">
          <cell r="A137">
            <v>133</v>
          </cell>
          <cell r="B137" t="str">
            <v>#8 S 75/25 WIRE WINDOW (ONLY)</v>
          </cell>
          <cell r="C137">
            <v>109</v>
          </cell>
          <cell r="D137">
            <v>76.3</v>
          </cell>
          <cell r="G137">
            <v>76.3</v>
          </cell>
          <cell r="H137">
            <v>109</v>
          </cell>
          <cell r="I137">
            <v>109</v>
          </cell>
          <cell r="J137">
            <v>109</v>
          </cell>
          <cell r="K137">
            <v>109</v>
          </cell>
          <cell r="L137" t="str">
            <v>.</v>
          </cell>
          <cell r="M137">
            <v>68.959999999999994</v>
          </cell>
          <cell r="N137">
            <v>68.959999999999994</v>
          </cell>
          <cell r="O137">
            <v>73.787199999999999</v>
          </cell>
          <cell r="P137">
            <v>0</v>
          </cell>
          <cell r="Q137">
            <v>73.787199999999999</v>
          </cell>
          <cell r="R137" t="e">
            <v>#N/A</v>
          </cell>
          <cell r="S137">
            <v>87.99</v>
          </cell>
          <cell r="T137">
            <v>87.99</v>
          </cell>
          <cell r="U137">
            <v>89</v>
          </cell>
          <cell r="V137">
            <v>109</v>
          </cell>
          <cell r="W137" t="e">
            <v>#REF!</v>
          </cell>
          <cell r="X137" t="e">
            <v>#REF!</v>
          </cell>
          <cell r="AE137" t="str">
            <v>PRTN</v>
          </cell>
          <cell r="AH137" t="str">
            <v>#8 75/25</v>
          </cell>
        </row>
        <row r="138">
          <cell r="A138">
            <v>134</v>
          </cell>
          <cell r="B138" t="str">
            <v>#9 S BACK PANEL</v>
          </cell>
          <cell r="C138">
            <v>79</v>
          </cell>
          <cell r="D138">
            <v>55.3</v>
          </cell>
          <cell r="G138">
            <v>55.3</v>
          </cell>
          <cell r="H138">
            <v>79</v>
          </cell>
          <cell r="I138">
            <v>79</v>
          </cell>
          <cell r="J138">
            <v>79</v>
          </cell>
          <cell r="K138">
            <v>79</v>
          </cell>
          <cell r="L138" t="str">
            <v>.</v>
          </cell>
          <cell r="M138">
            <v>44.58</v>
          </cell>
          <cell r="N138">
            <v>44.58</v>
          </cell>
          <cell r="O138">
            <v>49.038000000000004</v>
          </cell>
          <cell r="P138">
            <v>49</v>
          </cell>
          <cell r="Q138">
            <v>49</v>
          </cell>
          <cell r="R138" t="e">
            <v>#N/A</v>
          </cell>
          <cell r="S138">
            <v>61.99</v>
          </cell>
          <cell r="T138">
            <v>61.99</v>
          </cell>
          <cell r="U138">
            <v>62</v>
          </cell>
          <cell r="V138">
            <v>79</v>
          </cell>
          <cell r="W138" t="e">
            <v>#REF!</v>
          </cell>
          <cell r="X138" t="e">
            <v>#REF!</v>
          </cell>
          <cell r="AE138" t="str">
            <v>PRTN</v>
          </cell>
          <cell r="AH138" t="str">
            <v>#9</v>
          </cell>
        </row>
        <row r="139">
          <cell r="A139">
            <v>135</v>
          </cell>
          <cell r="B139" t="str">
            <v>#6/7 S FP POLY COAT</v>
          </cell>
          <cell r="C139">
            <v>779</v>
          </cell>
          <cell r="D139">
            <v>545.29999999999995</v>
          </cell>
          <cell r="G139">
            <v>545.29999999999995</v>
          </cell>
          <cell r="H139">
            <v>779</v>
          </cell>
          <cell r="I139">
            <v>779</v>
          </cell>
          <cell r="J139">
            <v>779</v>
          </cell>
          <cell r="K139">
            <v>779</v>
          </cell>
          <cell r="L139" t="str">
            <v>.</v>
          </cell>
          <cell r="M139">
            <v>519</v>
          </cell>
          <cell r="N139">
            <v>519</v>
          </cell>
          <cell r="O139">
            <v>559</v>
          </cell>
          <cell r="P139">
            <v>569</v>
          </cell>
          <cell r="Q139">
            <v>579</v>
          </cell>
          <cell r="R139" t="e">
            <v>#N/A</v>
          </cell>
          <cell r="S139">
            <v>639</v>
          </cell>
          <cell r="T139">
            <v>639</v>
          </cell>
          <cell r="U139">
            <v>639</v>
          </cell>
          <cell r="V139">
            <v>719</v>
          </cell>
          <cell r="W139" t="e">
            <v>#REF!</v>
          </cell>
          <cell r="X139" t="e">
            <v>#REF!</v>
          </cell>
          <cell r="AE139" t="str">
            <v>PRTN</v>
          </cell>
          <cell r="AH139" t="str">
            <v>#6/7</v>
          </cell>
        </row>
        <row r="140">
          <cell r="A140">
            <v>136</v>
          </cell>
          <cell r="B140" t="str">
            <v>#7 S WIRE WINDOW (ONLY)</v>
          </cell>
          <cell r="C140">
            <v>139</v>
          </cell>
          <cell r="D140">
            <v>97.3</v>
          </cell>
          <cell r="G140">
            <v>97.3</v>
          </cell>
          <cell r="H140">
            <v>139</v>
          </cell>
          <cell r="I140">
            <v>139</v>
          </cell>
          <cell r="J140">
            <v>139</v>
          </cell>
          <cell r="K140">
            <v>139</v>
          </cell>
          <cell r="L140" t="str">
            <v>.</v>
          </cell>
          <cell r="M140">
            <v>85.82</v>
          </cell>
          <cell r="N140">
            <v>85.82</v>
          </cell>
          <cell r="O140">
            <v>91.827399999999997</v>
          </cell>
          <cell r="P140">
            <v>0</v>
          </cell>
          <cell r="Q140">
            <v>91.827399999999997</v>
          </cell>
          <cell r="R140" t="e">
            <v>#N/A</v>
          </cell>
          <cell r="S140">
            <v>106.99</v>
          </cell>
          <cell r="T140">
            <v>106.99</v>
          </cell>
          <cell r="U140">
            <v>109</v>
          </cell>
          <cell r="V140">
            <v>139</v>
          </cell>
          <cell r="W140" t="e">
            <v>#REF!</v>
          </cell>
          <cell r="X140" t="e">
            <v>#REF!</v>
          </cell>
          <cell r="AE140" t="str">
            <v>PRTN</v>
          </cell>
          <cell r="AH140" t="str">
            <v>#7</v>
          </cell>
        </row>
        <row r="141">
          <cell r="A141">
            <v>137</v>
          </cell>
          <cell r="B141" t="str">
            <v>WINDOW BARRIER CARGO SIDES STEEL (works w/out #12)</v>
          </cell>
          <cell r="C141">
            <v>209</v>
          </cell>
          <cell r="D141">
            <v>146.29999999999998</v>
          </cell>
          <cell r="G141">
            <v>146.29999999999998</v>
          </cell>
          <cell r="H141">
            <v>209</v>
          </cell>
          <cell r="I141">
            <v>209</v>
          </cell>
          <cell r="J141">
            <v>209</v>
          </cell>
          <cell r="K141">
            <v>209</v>
          </cell>
          <cell r="L141" t="str">
            <v>.</v>
          </cell>
          <cell r="U141">
            <v>189</v>
          </cell>
          <cell r="V141">
            <v>199</v>
          </cell>
          <cell r="W141" t="e">
            <v>#REF!</v>
          </cell>
          <cell r="X141" t="e">
            <v>#REF!</v>
          </cell>
          <cell r="AA141" t="str">
            <v>R</v>
          </cell>
          <cell r="AB141">
            <v>44203</v>
          </cell>
          <cell r="AC141" t="str">
            <v>J</v>
          </cell>
          <cell r="AD141" t="str">
            <v>WK</v>
          </cell>
          <cell r="AE141" t="str">
            <v>WINDOW</v>
          </cell>
          <cell r="AH141" t="str">
            <v>CARGO SIDES</v>
          </cell>
        </row>
        <row r="142">
          <cell r="A142">
            <v>138</v>
          </cell>
          <cell r="B142" t="str">
            <v>PB400 VS BMPR ALUM (WINCH-READY) +PAD</v>
          </cell>
          <cell r="C142">
            <v>1029</v>
          </cell>
          <cell r="D142">
            <v>720.3</v>
          </cell>
          <cell r="G142">
            <v>720.3</v>
          </cell>
          <cell r="H142">
            <v>1029</v>
          </cell>
          <cell r="I142">
            <v>1029</v>
          </cell>
          <cell r="J142">
            <v>1029</v>
          </cell>
          <cell r="K142">
            <v>1029</v>
          </cell>
          <cell r="L142" t="str">
            <v>.</v>
          </cell>
          <cell r="M142">
            <v>389</v>
          </cell>
          <cell r="N142">
            <v>389</v>
          </cell>
          <cell r="O142">
            <v>499</v>
          </cell>
          <cell r="P142">
            <v>529</v>
          </cell>
          <cell r="Q142">
            <v>549</v>
          </cell>
          <cell r="R142" t="e">
            <v>#N/A</v>
          </cell>
          <cell r="S142">
            <v>569</v>
          </cell>
          <cell r="T142">
            <v>679</v>
          </cell>
          <cell r="U142">
            <v>699</v>
          </cell>
          <cell r="V142">
            <v>939</v>
          </cell>
          <cell r="W142" t="e">
            <v>#REF!</v>
          </cell>
          <cell r="X142" t="e">
            <v>#REF!</v>
          </cell>
          <cell r="AE142" t="str">
            <v>BUMPER</v>
          </cell>
          <cell r="AH142" t="str">
            <v>PB400</v>
          </cell>
        </row>
        <row r="143">
          <cell r="A143">
            <v>139</v>
          </cell>
          <cell r="B143" t="str">
            <v>#5 S POLY COAT WINDOW (ONLY)</v>
          </cell>
          <cell r="C143">
            <v>209</v>
          </cell>
          <cell r="D143">
            <v>146.29999999999998</v>
          </cell>
          <cell r="G143">
            <v>146.29999999999998</v>
          </cell>
          <cell r="H143">
            <v>209</v>
          </cell>
          <cell r="I143">
            <v>209</v>
          </cell>
          <cell r="J143">
            <v>209</v>
          </cell>
          <cell r="K143">
            <v>209</v>
          </cell>
          <cell r="L143" t="str">
            <v>.</v>
          </cell>
          <cell r="M143">
            <v>135.43</v>
          </cell>
          <cell r="N143">
            <v>135.43</v>
          </cell>
          <cell r="O143">
            <v>144.91010000000003</v>
          </cell>
          <cell r="P143">
            <v>145</v>
          </cell>
          <cell r="Q143">
            <v>145</v>
          </cell>
          <cell r="R143" t="e">
            <v>#N/A</v>
          </cell>
          <cell r="S143">
            <v>162.99</v>
          </cell>
          <cell r="T143">
            <v>162.99</v>
          </cell>
          <cell r="U143">
            <v>169</v>
          </cell>
          <cell r="V143">
            <v>209</v>
          </cell>
          <cell r="W143" t="e">
            <v>#REF!</v>
          </cell>
          <cell r="X143" t="e">
            <v>#REF!</v>
          </cell>
          <cell r="AE143" t="str">
            <v>PRTN</v>
          </cell>
          <cell r="AH143" t="str">
            <v>#5</v>
          </cell>
        </row>
        <row r="144">
          <cell r="A144">
            <v>140</v>
          </cell>
          <cell r="B144" t="str">
            <v>#6 S POLY UNCOAT WINDOW (ONLY)</v>
          </cell>
          <cell r="C144">
            <v>119</v>
          </cell>
          <cell r="D144">
            <v>83.3</v>
          </cell>
          <cell r="G144">
            <v>83.3</v>
          </cell>
          <cell r="H144">
            <v>119</v>
          </cell>
          <cell r="I144">
            <v>119</v>
          </cell>
          <cell r="J144">
            <v>119</v>
          </cell>
          <cell r="K144">
            <v>119</v>
          </cell>
          <cell r="L144" t="str">
            <v>.</v>
          </cell>
          <cell r="M144">
            <v>77.56</v>
          </cell>
          <cell r="N144">
            <v>77.56</v>
          </cell>
          <cell r="O144">
            <v>82.989200000000011</v>
          </cell>
          <cell r="P144">
            <v>0</v>
          </cell>
          <cell r="Q144">
            <v>82.989200000000011</v>
          </cell>
          <cell r="R144" t="e">
            <v>#N/A</v>
          </cell>
          <cell r="S144">
            <v>97.99</v>
          </cell>
          <cell r="T144">
            <v>97.99</v>
          </cell>
          <cell r="U144">
            <v>99</v>
          </cell>
          <cell r="V144">
            <v>119</v>
          </cell>
          <cell r="W144" t="e">
            <v>#REF!</v>
          </cell>
          <cell r="X144" t="e">
            <v>#REF!</v>
          </cell>
          <cell r="AE144" t="str">
            <v>PRTN</v>
          </cell>
          <cell r="AH144" t="str">
            <v>#6</v>
          </cell>
        </row>
        <row r="145">
          <cell r="A145">
            <v>141</v>
          </cell>
          <cell r="B145" t="str">
            <v>#6 S POLY COAT WINDOW (ONLY)</v>
          </cell>
          <cell r="C145">
            <v>209</v>
          </cell>
          <cell r="D145">
            <v>146.29999999999998</v>
          </cell>
          <cell r="G145">
            <v>146.29999999999998</v>
          </cell>
          <cell r="H145">
            <v>209</v>
          </cell>
          <cell r="I145">
            <v>209</v>
          </cell>
          <cell r="J145">
            <v>209</v>
          </cell>
          <cell r="K145">
            <v>209</v>
          </cell>
          <cell r="L145" t="str">
            <v>.</v>
          </cell>
          <cell r="M145">
            <v>135.43</v>
          </cell>
          <cell r="N145">
            <v>135.43</v>
          </cell>
          <cell r="O145">
            <v>144.91010000000003</v>
          </cell>
          <cell r="P145">
            <v>0</v>
          </cell>
          <cell r="Q145">
            <v>144.91010000000003</v>
          </cell>
          <cell r="R145" t="e">
            <v>#N/A</v>
          </cell>
          <cell r="S145">
            <v>162.99</v>
          </cell>
          <cell r="T145">
            <v>162.99</v>
          </cell>
          <cell r="U145">
            <v>169</v>
          </cell>
          <cell r="V145">
            <v>209</v>
          </cell>
          <cell r="W145" t="e">
            <v>#REF!</v>
          </cell>
          <cell r="X145" t="e">
            <v>#REF!</v>
          </cell>
          <cell r="AE145" t="str">
            <v>PRTN</v>
          </cell>
          <cell r="AH145" t="str">
            <v>#6</v>
          </cell>
        </row>
        <row r="146">
          <cell r="A146">
            <v>142</v>
          </cell>
          <cell r="B146" t="str">
            <v>#6/7 S WIRE WINDOW (ONLY)</v>
          </cell>
          <cell r="C146">
            <v>99</v>
          </cell>
          <cell r="D146">
            <v>69.3</v>
          </cell>
          <cell r="G146">
            <v>69.3</v>
          </cell>
          <cell r="H146">
            <v>99</v>
          </cell>
          <cell r="I146">
            <v>99</v>
          </cell>
          <cell r="J146">
            <v>99</v>
          </cell>
          <cell r="K146">
            <v>99</v>
          </cell>
          <cell r="L146" t="str">
            <v>.</v>
          </cell>
          <cell r="M146">
            <v>57.96</v>
          </cell>
          <cell r="N146">
            <v>57.96</v>
          </cell>
          <cell r="O146">
            <v>62.017200000000003</v>
          </cell>
          <cell r="P146">
            <v>0</v>
          </cell>
          <cell r="Q146">
            <v>62.017200000000003</v>
          </cell>
          <cell r="R146" t="e">
            <v>#N/A</v>
          </cell>
          <cell r="S146">
            <v>75.989999999999995</v>
          </cell>
          <cell r="T146">
            <v>75.989999999999995</v>
          </cell>
          <cell r="U146">
            <v>79</v>
          </cell>
          <cell r="V146">
            <v>99</v>
          </cell>
          <cell r="W146" t="e">
            <v>#REF!</v>
          </cell>
          <cell r="X146" t="e">
            <v>#REF!</v>
          </cell>
          <cell r="AE146" t="str">
            <v>PRTN</v>
          </cell>
          <cell r="AH146" t="str">
            <v>#6/7</v>
          </cell>
        </row>
        <row r="147">
          <cell r="A147">
            <v>143</v>
          </cell>
          <cell r="B147" t="str">
            <v>D T-RAIL UNIV &amp; UNIV C8/40mm (w/ SHROUD) rcmp</v>
          </cell>
          <cell r="C147">
            <v>769</v>
          </cell>
          <cell r="D147">
            <v>538.29999999999995</v>
          </cell>
          <cell r="G147">
            <v>538.29999999999995</v>
          </cell>
          <cell r="H147">
            <v>769</v>
          </cell>
          <cell r="I147">
            <v>769</v>
          </cell>
          <cell r="J147">
            <v>769</v>
          </cell>
          <cell r="K147">
            <v>769</v>
          </cell>
          <cell r="L147" t="str">
            <v>.</v>
          </cell>
          <cell r="U147">
            <v>0</v>
          </cell>
          <cell r="V147">
            <v>769</v>
          </cell>
          <cell r="W147" t="e">
            <v>#REF!</v>
          </cell>
          <cell r="X147" t="e">
            <v>#REF!</v>
          </cell>
          <cell r="AA147" t="str">
            <v>R</v>
          </cell>
          <cell r="AB147">
            <v>44585</v>
          </cell>
          <cell r="AC147" t="str">
            <v>J</v>
          </cell>
          <cell r="AE147" t="str">
            <v>WEAPON</v>
          </cell>
          <cell r="AH147" t="str">
            <v>D T-RAIL</v>
          </cell>
        </row>
        <row r="148">
          <cell r="A148">
            <v>144</v>
          </cell>
          <cell r="B148" t="str">
            <v>#6/7 S POLY COAT WINDOW (ONLY)</v>
          </cell>
          <cell r="C148">
            <v>119</v>
          </cell>
          <cell r="D148">
            <v>83.3</v>
          </cell>
          <cell r="G148">
            <v>83.3</v>
          </cell>
          <cell r="H148">
            <v>119</v>
          </cell>
          <cell r="I148">
            <v>119</v>
          </cell>
          <cell r="J148">
            <v>119</v>
          </cell>
          <cell r="K148">
            <v>119</v>
          </cell>
          <cell r="L148" t="str">
            <v>.</v>
          </cell>
          <cell r="M148">
            <v>77.13</v>
          </cell>
          <cell r="N148">
            <v>77.13</v>
          </cell>
          <cell r="O148">
            <v>82.5291</v>
          </cell>
          <cell r="P148">
            <v>0</v>
          </cell>
          <cell r="Q148">
            <v>82.5291</v>
          </cell>
          <cell r="R148" t="e">
            <v>#N/A</v>
          </cell>
          <cell r="S148">
            <v>97.99</v>
          </cell>
          <cell r="T148">
            <v>97.99</v>
          </cell>
          <cell r="U148">
            <v>99</v>
          </cell>
          <cell r="V148">
            <v>119</v>
          </cell>
          <cell r="W148" t="e">
            <v>#REF!</v>
          </cell>
          <cell r="X148" t="e">
            <v>#REF!</v>
          </cell>
          <cell r="AE148" t="str">
            <v>PRTN</v>
          </cell>
          <cell r="AH148" t="str">
            <v>#6/7</v>
          </cell>
        </row>
        <row r="149">
          <cell r="A149">
            <v>145</v>
          </cell>
          <cell r="B149" t="str">
            <v>#7 VS &amp; #12 WIRE WINDOW (ONLY)</v>
          </cell>
          <cell r="C149">
            <v>159</v>
          </cell>
          <cell r="D149">
            <v>111.3</v>
          </cell>
          <cell r="G149">
            <v>111.3</v>
          </cell>
          <cell r="H149">
            <v>159</v>
          </cell>
          <cell r="I149">
            <v>159</v>
          </cell>
          <cell r="J149">
            <v>159</v>
          </cell>
          <cell r="K149">
            <v>159</v>
          </cell>
          <cell r="L149" t="str">
            <v>.</v>
          </cell>
          <cell r="M149">
            <v>94.4</v>
          </cell>
          <cell r="N149">
            <v>94.4</v>
          </cell>
          <cell r="O149">
            <v>101.00800000000001</v>
          </cell>
          <cell r="P149">
            <v>0</v>
          </cell>
          <cell r="Q149">
            <v>105.99</v>
          </cell>
          <cell r="R149" t="e">
            <v>#N/A</v>
          </cell>
          <cell r="S149">
            <v>121.99</v>
          </cell>
          <cell r="T149">
            <v>121.99</v>
          </cell>
          <cell r="U149">
            <v>129</v>
          </cell>
          <cell r="V149">
            <v>159</v>
          </cell>
          <cell r="W149" t="e">
            <v>#REF!</v>
          </cell>
          <cell r="X149" t="e">
            <v>#REF!</v>
          </cell>
          <cell r="AE149" t="str">
            <v>PRTN</v>
          </cell>
          <cell r="AH149" t="str">
            <v>#7 &amp; #12</v>
          </cell>
        </row>
        <row r="150">
          <cell r="A150">
            <v>146</v>
          </cell>
          <cell r="B150" t="str">
            <v>#10 VS POLY UNCOAT WINDOW (ONLY) PASS (SMALL)</v>
          </cell>
          <cell r="C150">
            <v>89</v>
          </cell>
          <cell r="D150">
            <v>62.3</v>
          </cell>
          <cell r="G150">
            <v>62.3</v>
          </cell>
          <cell r="H150">
            <v>89</v>
          </cell>
          <cell r="I150">
            <v>89</v>
          </cell>
          <cell r="J150">
            <v>89</v>
          </cell>
          <cell r="K150">
            <v>89</v>
          </cell>
          <cell r="L150" t="str">
            <v>.</v>
          </cell>
          <cell r="M150">
            <v>47.39</v>
          </cell>
          <cell r="N150">
            <v>47.39</v>
          </cell>
          <cell r="O150">
            <v>50.707300000000004</v>
          </cell>
          <cell r="P150">
            <v>0</v>
          </cell>
          <cell r="Q150">
            <v>50.707300000000004</v>
          </cell>
          <cell r="R150" t="e">
            <v>#N/A</v>
          </cell>
          <cell r="S150">
            <v>63.99</v>
          </cell>
          <cell r="T150">
            <v>63.99</v>
          </cell>
          <cell r="U150">
            <v>69</v>
          </cell>
          <cell r="V150">
            <v>89</v>
          </cell>
          <cell r="W150" t="e">
            <v>#REF!</v>
          </cell>
          <cell r="X150" t="e">
            <v>#REF!</v>
          </cell>
          <cell r="AE150" t="str">
            <v>PRTN</v>
          </cell>
          <cell r="AH150" t="str">
            <v>#10</v>
          </cell>
        </row>
        <row r="151">
          <cell r="A151">
            <v>147</v>
          </cell>
          <cell r="B151" t="str">
            <v>PRTN ACCY UPPER MOUNT BRKT 2pc SET</v>
          </cell>
          <cell r="C151">
            <v>59</v>
          </cell>
          <cell r="D151">
            <v>41.3</v>
          </cell>
          <cell r="G151">
            <v>41.3</v>
          </cell>
          <cell r="H151">
            <v>59</v>
          </cell>
          <cell r="I151">
            <v>59</v>
          </cell>
          <cell r="J151">
            <v>59</v>
          </cell>
          <cell r="K151">
            <v>59</v>
          </cell>
          <cell r="L151" t="str">
            <v>.</v>
          </cell>
          <cell r="M151">
            <v>29.46</v>
          </cell>
          <cell r="N151">
            <v>29.46</v>
          </cell>
          <cell r="O151">
            <v>32.406000000000006</v>
          </cell>
          <cell r="P151">
            <v>0</v>
          </cell>
          <cell r="Q151">
            <v>38</v>
          </cell>
          <cell r="R151" t="e">
            <v>#N/A</v>
          </cell>
          <cell r="S151">
            <v>43.99</v>
          </cell>
          <cell r="T151">
            <v>43.99</v>
          </cell>
          <cell r="U151">
            <v>49</v>
          </cell>
          <cell r="V151">
            <v>59</v>
          </cell>
          <cell r="W151" t="e">
            <v>#REF!</v>
          </cell>
          <cell r="X151" t="e">
            <v>#REF!</v>
          </cell>
          <cell r="AE151" t="str">
            <v>PRTN</v>
          </cell>
          <cell r="AH151" t="str">
            <v>ACCY</v>
          </cell>
        </row>
        <row r="152">
          <cell r="A152">
            <v>148</v>
          </cell>
          <cell r="B152" t="str">
            <v>PRTN ACCY S/VS UPPER FILLER</v>
          </cell>
          <cell r="C152">
            <v>129</v>
          </cell>
          <cell r="D152">
            <v>90.3</v>
          </cell>
          <cell r="G152">
            <v>90.3</v>
          </cell>
          <cell r="H152">
            <v>129</v>
          </cell>
          <cell r="I152">
            <v>129</v>
          </cell>
          <cell r="J152">
            <v>129</v>
          </cell>
          <cell r="K152">
            <v>129</v>
          </cell>
          <cell r="L152" t="str">
            <v>.</v>
          </cell>
          <cell r="M152">
            <v>41.29</v>
          </cell>
          <cell r="N152">
            <v>41.29</v>
          </cell>
          <cell r="O152">
            <v>45.419000000000004</v>
          </cell>
          <cell r="P152">
            <v>0</v>
          </cell>
          <cell r="Q152">
            <v>33.979999999999997</v>
          </cell>
          <cell r="R152" t="e">
            <v>#N/A</v>
          </cell>
          <cell r="S152">
            <v>37.99</v>
          </cell>
          <cell r="T152">
            <v>37.99</v>
          </cell>
          <cell r="U152">
            <v>89</v>
          </cell>
          <cell r="V152">
            <v>109</v>
          </cell>
          <cell r="W152" t="e">
            <v>#REF!</v>
          </cell>
          <cell r="X152" t="e">
            <v>#REF!</v>
          </cell>
          <cell r="AD152" t="str">
            <v>ST</v>
          </cell>
          <cell r="AE152" t="str">
            <v>PRTN</v>
          </cell>
          <cell r="AH152" t="str">
            <v>ACCY</v>
          </cell>
        </row>
        <row r="153">
          <cell r="A153">
            <v>149</v>
          </cell>
          <cell r="B153" t="str">
            <v>#10 VS POLY UNCOAT WINDOW (ONLY) SLIDER</v>
          </cell>
          <cell r="C153">
            <v>109</v>
          </cell>
          <cell r="D153">
            <v>76.3</v>
          </cell>
          <cell r="G153">
            <v>76.3</v>
          </cell>
          <cell r="H153">
            <v>109</v>
          </cell>
          <cell r="I153">
            <v>109</v>
          </cell>
          <cell r="J153">
            <v>109</v>
          </cell>
          <cell r="K153">
            <v>109</v>
          </cell>
          <cell r="L153" t="str">
            <v>.</v>
          </cell>
          <cell r="M153">
            <v>64.77</v>
          </cell>
          <cell r="N153">
            <v>64.77</v>
          </cell>
          <cell r="O153">
            <v>69.303899999999999</v>
          </cell>
          <cell r="P153">
            <v>0</v>
          </cell>
          <cell r="Q153">
            <v>69.303899999999999</v>
          </cell>
          <cell r="R153" t="e">
            <v>#N/A</v>
          </cell>
          <cell r="S153">
            <v>83.99</v>
          </cell>
          <cell r="T153">
            <v>83.99</v>
          </cell>
          <cell r="U153">
            <v>84</v>
          </cell>
          <cell r="V153">
            <v>109</v>
          </cell>
          <cell r="W153" t="e">
            <v>#REF!</v>
          </cell>
          <cell r="X153" t="e">
            <v>#REF!</v>
          </cell>
          <cell r="AE153" t="str">
            <v>PRTN</v>
          </cell>
          <cell r="AH153" t="str">
            <v>#10</v>
          </cell>
        </row>
        <row r="154">
          <cell r="A154">
            <v>150</v>
          </cell>
          <cell r="B154" t="str">
            <v>#8 S WIRE WINDOW (ONLY)</v>
          </cell>
          <cell r="C154">
            <v>109</v>
          </cell>
          <cell r="D154">
            <v>76.3</v>
          </cell>
          <cell r="G154">
            <v>76.3</v>
          </cell>
          <cell r="H154">
            <v>109</v>
          </cell>
          <cell r="I154">
            <v>109</v>
          </cell>
          <cell r="J154">
            <v>109</v>
          </cell>
          <cell r="K154">
            <v>109</v>
          </cell>
          <cell r="L154" t="str">
            <v>.</v>
          </cell>
          <cell r="M154">
            <v>68.959999999999994</v>
          </cell>
          <cell r="N154">
            <v>68.959999999999994</v>
          </cell>
          <cell r="O154">
            <v>73.787199999999999</v>
          </cell>
          <cell r="P154">
            <v>0</v>
          </cell>
          <cell r="Q154">
            <v>73.787199999999999</v>
          </cell>
          <cell r="R154" t="e">
            <v>#N/A</v>
          </cell>
          <cell r="S154">
            <v>87.99</v>
          </cell>
          <cell r="T154">
            <v>87.99</v>
          </cell>
          <cell r="U154">
            <v>88</v>
          </cell>
          <cell r="V154">
            <v>109</v>
          </cell>
          <cell r="W154" t="e">
            <v>#REF!</v>
          </cell>
          <cell r="X154" t="e">
            <v>#REF!</v>
          </cell>
          <cell r="AE154" t="str">
            <v>PRTN</v>
          </cell>
          <cell r="AH154" t="str">
            <v>#8</v>
          </cell>
        </row>
        <row r="155">
          <cell r="A155">
            <v>151</v>
          </cell>
          <cell r="B155" t="str">
            <v>#8 S POLY UNCOAT WINDOW (ONLY)</v>
          </cell>
          <cell r="C155">
            <v>99</v>
          </cell>
          <cell r="D155">
            <v>69.3</v>
          </cell>
          <cell r="G155">
            <v>69.3</v>
          </cell>
          <cell r="H155">
            <v>99</v>
          </cell>
          <cell r="I155">
            <v>99</v>
          </cell>
          <cell r="J155">
            <v>99</v>
          </cell>
          <cell r="K155">
            <v>99</v>
          </cell>
          <cell r="L155" t="str">
            <v>.</v>
          </cell>
          <cell r="M155">
            <v>53.77</v>
          </cell>
          <cell r="N155">
            <v>53.77</v>
          </cell>
          <cell r="O155">
            <v>57.53390000000001</v>
          </cell>
          <cell r="P155">
            <v>0</v>
          </cell>
          <cell r="Q155">
            <v>57.53390000000001</v>
          </cell>
          <cell r="R155" t="e">
            <v>#N/A</v>
          </cell>
          <cell r="S155">
            <v>70.989999999999995</v>
          </cell>
          <cell r="T155">
            <v>70.989999999999995</v>
          </cell>
          <cell r="U155">
            <v>79</v>
          </cell>
          <cell r="V155">
            <v>99</v>
          </cell>
          <cell r="W155" t="e">
            <v>#REF!</v>
          </cell>
          <cell r="X155" t="e">
            <v>#REF!</v>
          </cell>
          <cell r="AE155" t="str">
            <v>PRTN</v>
          </cell>
          <cell r="AH155" t="str">
            <v>#8</v>
          </cell>
        </row>
        <row r="156">
          <cell r="A156">
            <v>152</v>
          </cell>
          <cell r="B156" t="str">
            <v>#8 S POLY COAT WINDOW (ONLY)</v>
          </cell>
          <cell r="C156">
            <v>119</v>
          </cell>
          <cell r="D156">
            <v>83.3</v>
          </cell>
          <cell r="G156">
            <v>83.3</v>
          </cell>
          <cell r="H156">
            <v>119</v>
          </cell>
          <cell r="I156">
            <v>119</v>
          </cell>
          <cell r="J156">
            <v>119</v>
          </cell>
          <cell r="K156">
            <v>119</v>
          </cell>
          <cell r="L156" t="str">
            <v>.</v>
          </cell>
          <cell r="M156">
            <v>68.959999999999994</v>
          </cell>
          <cell r="N156">
            <v>68.959999999999994</v>
          </cell>
          <cell r="O156">
            <v>73.787199999999999</v>
          </cell>
          <cell r="P156">
            <v>0</v>
          </cell>
          <cell r="Q156">
            <v>77.53</v>
          </cell>
          <cell r="R156" t="e">
            <v>#N/A</v>
          </cell>
          <cell r="S156">
            <v>91.99</v>
          </cell>
          <cell r="T156">
            <v>91.99</v>
          </cell>
          <cell r="U156">
            <v>99</v>
          </cell>
          <cell r="V156">
            <v>119</v>
          </cell>
          <cell r="W156" t="e">
            <v>#REF!</v>
          </cell>
          <cell r="X156" t="e">
            <v>#REF!</v>
          </cell>
          <cell r="AE156" t="str">
            <v>PRTN</v>
          </cell>
          <cell r="AH156" t="str">
            <v>#8</v>
          </cell>
        </row>
        <row r="157">
          <cell r="A157">
            <v>153</v>
          </cell>
          <cell r="B157" t="str">
            <v>#10 VS POLY COAT WINDOW (ONLY) SLIDER</v>
          </cell>
          <cell r="C157">
            <v>139</v>
          </cell>
          <cell r="D157">
            <v>97.3</v>
          </cell>
          <cell r="G157">
            <v>97.3</v>
          </cell>
          <cell r="H157">
            <v>139</v>
          </cell>
          <cell r="I157">
            <v>139</v>
          </cell>
          <cell r="J157">
            <v>139</v>
          </cell>
          <cell r="K157">
            <v>139</v>
          </cell>
          <cell r="L157" t="str">
            <v>.</v>
          </cell>
          <cell r="M157">
            <v>79.959999999999994</v>
          </cell>
          <cell r="N157">
            <v>79.959999999999994</v>
          </cell>
          <cell r="O157">
            <v>85.557199999999995</v>
          </cell>
          <cell r="P157">
            <v>0</v>
          </cell>
          <cell r="Q157">
            <v>85.557199999999995</v>
          </cell>
          <cell r="R157" t="e">
            <v>#N/A</v>
          </cell>
          <cell r="S157">
            <v>100.99</v>
          </cell>
          <cell r="T157">
            <v>100.99</v>
          </cell>
          <cell r="U157">
            <v>109</v>
          </cell>
          <cell r="V157">
            <v>139</v>
          </cell>
          <cell r="W157" t="e">
            <v>#REF!</v>
          </cell>
          <cell r="X157" t="e">
            <v>#REF!</v>
          </cell>
          <cell r="AE157" t="str">
            <v>PRTN</v>
          </cell>
          <cell r="AH157" t="str">
            <v>#10</v>
          </cell>
        </row>
        <row r="158">
          <cell r="A158">
            <v>154</v>
          </cell>
          <cell r="B158" t="str">
            <v>PB8 S/VS MOBILE SPIKE HEADLIGHT STEEL</v>
          </cell>
          <cell r="C158">
            <v>699</v>
          </cell>
          <cell r="D158">
            <v>489.29999999999995</v>
          </cell>
          <cell r="G158">
            <v>489.29999999999995</v>
          </cell>
          <cell r="H158">
            <v>699</v>
          </cell>
          <cell r="I158">
            <v>699</v>
          </cell>
          <cell r="J158">
            <v>699</v>
          </cell>
          <cell r="K158">
            <v>699</v>
          </cell>
          <cell r="L158" t="str">
            <v>.</v>
          </cell>
          <cell r="U158">
            <v>699</v>
          </cell>
          <cell r="V158">
            <v>699</v>
          </cell>
          <cell r="W158" t="e">
            <v>#REF!</v>
          </cell>
          <cell r="X158" t="e">
            <v>#REF!</v>
          </cell>
          <cell r="AA158" t="str">
            <v>R</v>
          </cell>
          <cell r="AB158">
            <v>44580</v>
          </cell>
          <cell r="AC158" t="str">
            <v>J</v>
          </cell>
          <cell r="AD158" t="str">
            <v>XH</v>
          </cell>
          <cell r="AE158" t="str">
            <v>HEADLIGHT</v>
          </cell>
          <cell r="AH158" t="str">
            <v>MOBILE SPIKE</v>
          </cell>
        </row>
        <row r="159">
          <cell r="A159">
            <v>155</v>
          </cell>
          <cell r="B159" t="str">
            <v>#8 S CENTER BAR (ONLY)</v>
          </cell>
          <cell r="C159">
            <v>29</v>
          </cell>
          <cell r="D159">
            <v>20.299999999999997</v>
          </cell>
          <cell r="G159">
            <v>20.299999999999997</v>
          </cell>
          <cell r="H159">
            <v>29</v>
          </cell>
          <cell r="I159">
            <v>29</v>
          </cell>
          <cell r="J159">
            <v>29</v>
          </cell>
          <cell r="K159">
            <v>29</v>
          </cell>
          <cell r="L159" t="str">
            <v>.</v>
          </cell>
          <cell r="M159">
            <v>14.04</v>
          </cell>
          <cell r="N159">
            <v>14.04</v>
          </cell>
          <cell r="O159">
            <v>15.444000000000001</v>
          </cell>
          <cell r="P159">
            <v>0</v>
          </cell>
          <cell r="Q159">
            <v>15.444000000000001</v>
          </cell>
          <cell r="R159" t="e">
            <v>#N/A</v>
          </cell>
          <cell r="S159">
            <v>20.99</v>
          </cell>
          <cell r="T159">
            <v>20.99</v>
          </cell>
          <cell r="U159">
            <v>21</v>
          </cell>
          <cell r="V159">
            <v>29</v>
          </cell>
          <cell r="W159" t="e">
            <v>#REF!</v>
          </cell>
          <cell r="X159" t="e">
            <v>#REF!</v>
          </cell>
          <cell r="AE159" t="str">
            <v>PRTN</v>
          </cell>
          <cell r="AH159" t="str">
            <v>#8</v>
          </cell>
        </row>
        <row r="160">
          <cell r="A160">
            <v>156</v>
          </cell>
          <cell r="B160" t="str">
            <v>D T-RAIL UNIV &amp; UNIV +FRSTND gbi</v>
          </cell>
          <cell r="C160">
            <v>679</v>
          </cell>
          <cell r="D160">
            <v>475.29999999999995</v>
          </cell>
          <cell r="G160">
            <v>475.29999999999995</v>
          </cell>
          <cell r="H160">
            <v>679</v>
          </cell>
          <cell r="I160">
            <v>679</v>
          </cell>
          <cell r="J160">
            <v>679</v>
          </cell>
          <cell r="K160">
            <v>679</v>
          </cell>
          <cell r="L160" t="str">
            <v>.</v>
          </cell>
          <cell r="M160">
            <v>0</v>
          </cell>
          <cell r="N160">
            <v>0</v>
          </cell>
          <cell r="O160">
            <v>0</v>
          </cell>
          <cell r="P160">
            <v>0</v>
          </cell>
          <cell r="Q160">
            <v>598</v>
          </cell>
          <cell r="R160" t="e">
            <v>#N/A</v>
          </cell>
          <cell r="S160">
            <v>608</v>
          </cell>
          <cell r="T160">
            <v>609</v>
          </cell>
          <cell r="U160">
            <v>609</v>
          </cell>
          <cell r="V160">
            <v>679</v>
          </cell>
          <cell r="W160" t="e">
            <v>#REF!</v>
          </cell>
          <cell r="X160" t="e">
            <v>#REF!</v>
          </cell>
          <cell r="AE160" t="str">
            <v>WEAPON</v>
          </cell>
          <cell r="AH160" t="str">
            <v>D T-RAIL</v>
          </cell>
        </row>
        <row r="161">
          <cell r="A161">
            <v>157</v>
          </cell>
          <cell r="B161" t="str">
            <v>PRTN ACCY LOWER FILLER</v>
          </cell>
          <cell r="C161">
            <v>69</v>
          </cell>
          <cell r="D161">
            <v>48.3</v>
          </cell>
          <cell r="G161">
            <v>48.3</v>
          </cell>
          <cell r="H161">
            <v>69</v>
          </cell>
          <cell r="I161">
            <v>69</v>
          </cell>
          <cell r="J161">
            <v>69</v>
          </cell>
          <cell r="K161">
            <v>69</v>
          </cell>
          <cell r="L161" t="str">
            <v>.</v>
          </cell>
          <cell r="M161">
            <v>50.59</v>
          </cell>
          <cell r="N161">
            <v>50.59</v>
          </cell>
          <cell r="O161">
            <v>54.13130000000001</v>
          </cell>
          <cell r="P161">
            <v>0</v>
          </cell>
          <cell r="Q161">
            <v>49.98</v>
          </cell>
          <cell r="R161" t="e">
            <v>#N/A</v>
          </cell>
          <cell r="S161">
            <v>57.99</v>
          </cell>
          <cell r="T161">
            <v>57.99</v>
          </cell>
          <cell r="U161">
            <v>59</v>
          </cell>
          <cell r="V161">
            <v>69</v>
          </cell>
          <cell r="W161" t="e">
            <v>#REF!</v>
          </cell>
          <cell r="X161" t="e">
            <v>#REF!</v>
          </cell>
          <cell r="AE161" t="str">
            <v>PRTN</v>
          </cell>
          <cell r="AH161" t="str">
            <v>ACCY</v>
          </cell>
        </row>
        <row r="162">
          <cell r="A162">
            <v>158</v>
          </cell>
          <cell r="B162" t="str">
            <v>#8 S 75/25 POLY COAT WINDOW (ONLY)</v>
          </cell>
          <cell r="C162">
            <v>139</v>
          </cell>
          <cell r="D162">
            <v>97.3</v>
          </cell>
          <cell r="G162">
            <v>97.3</v>
          </cell>
          <cell r="H162">
            <v>139</v>
          </cell>
          <cell r="I162">
            <v>139</v>
          </cell>
          <cell r="J162">
            <v>139</v>
          </cell>
          <cell r="K162">
            <v>139</v>
          </cell>
          <cell r="L162" t="str">
            <v>.</v>
          </cell>
          <cell r="M162">
            <v>68.959999999999994</v>
          </cell>
          <cell r="N162">
            <v>68.959999999999994</v>
          </cell>
          <cell r="O162">
            <v>73.787199999999999</v>
          </cell>
          <cell r="P162">
            <v>0</v>
          </cell>
          <cell r="Q162">
            <v>84.99</v>
          </cell>
          <cell r="R162" t="e">
            <v>#N/A</v>
          </cell>
          <cell r="S162">
            <v>99.99</v>
          </cell>
          <cell r="T162">
            <v>99.99</v>
          </cell>
          <cell r="U162">
            <v>109</v>
          </cell>
          <cell r="V162">
            <v>139</v>
          </cell>
          <cell r="W162" t="e">
            <v>#REF!</v>
          </cell>
          <cell r="X162" t="e">
            <v>#REF!</v>
          </cell>
          <cell r="AE162" t="str">
            <v>PRTN</v>
          </cell>
          <cell r="AH162" t="str">
            <v>#8 75/25</v>
          </cell>
        </row>
        <row r="163">
          <cell r="A163">
            <v>159</v>
          </cell>
          <cell r="B163" t="str">
            <v>PARTITION FRONT S FP/RP TM RETROFIT *ITS12</v>
          </cell>
          <cell r="C163">
            <v>249</v>
          </cell>
          <cell r="D163">
            <v>174.29999999999998</v>
          </cell>
          <cell r="G163">
            <v>174.29999999999998</v>
          </cell>
          <cell r="H163">
            <v>249</v>
          </cell>
          <cell r="I163">
            <v>249</v>
          </cell>
          <cell r="J163">
            <v>249</v>
          </cell>
          <cell r="K163">
            <v>249</v>
          </cell>
          <cell r="V163">
            <v>0</v>
          </cell>
          <cell r="W163" t="e">
            <v>#REF!</v>
          </cell>
          <cell r="X163" t="e">
            <v>#REF!</v>
          </cell>
          <cell r="AA163" t="str">
            <v>R</v>
          </cell>
          <cell r="AB163">
            <v>44944</v>
          </cell>
          <cell r="AC163" t="str">
            <v>J</v>
          </cell>
          <cell r="AD163" t="str">
            <v>RK</v>
          </cell>
          <cell r="AE163" t="str">
            <v>PRTN</v>
          </cell>
          <cell r="AH163" t="str">
            <v>FRONT</v>
          </cell>
        </row>
        <row r="164">
          <cell r="A164">
            <v>160</v>
          </cell>
          <cell r="B164" t="str">
            <v>#10 S POLY UNCOAT WINDOW (ONLY) SLIDER</v>
          </cell>
          <cell r="C164">
            <v>89</v>
          </cell>
          <cell r="D164">
            <v>62.3</v>
          </cell>
          <cell r="G164">
            <v>62.3</v>
          </cell>
          <cell r="H164">
            <v>89</v>
          </cell>
          <cell r="I164">
            <v>89</v>
          </cell>
          <cell r="J164">
            <v>89</v>
          </cell>
          <cell r="K164">
            <v>89</v>
          </cell>
          <cell r="L164" t="str">
            <v>.</v>
          </cell>
          <cell r="M164">
            <v>53.77</v>
          </cell>
          <cell r="N164">
            <v>53.77</v>
          </cell>
          <cell r="O164">
            <v>57.53390000000001</v>
          </cell>
          <cell r="P164">
            <v>0</v>
          </cell>
          <cell r="Q164">
            <v>57.53390000000001</v>
          </cell>
          <cell r="S164">
            <v>60.99</v>
          </cell>
          <cell r="T164">
            <v>60.99</v>
          </cell>
          <cell r="U164">
            <v>69</v>
          </cell>
          <cell r="V164">
            <v>89</v>
          </cell>
          <cell r="W164" t="e">
            <v>#REF!</v>
          </cell>
          <cell r="X164" t="e">
            <v>#REF!</v>
          </cell>
          <cell r="AE164" t="str">
            <v>PRTN</v>
          </cell>
          <cell r="AH164" t="str">
            <v>#10</v>
          </cell>
        </row>
        <row r="165">
          <cell r="A165">
            <v>161</v>
          </cell>
          <cell r="B165" t="str">
            <v>#10 S POLY COAT WINDOW (ONLY) SLIDER</v>
          </cell>
          <cell r="C165">
            <v>99</v>
          </cell>
          <cell r="D165">
            <v>69.3</v>
          </cell>
          <cell r="G165">
            <v>69.3</v>
          </cell>
          <cell r="H165">
            <v>99</v>
          </cell>
          <cell r="I165">
            <v>99</v>
          </cell>
          <cell r="J165">
            <v>99</v>
          </cell>
          <cell r="K165">
            <v>99</v>
          </cell>
          <cell r="L165" t="str">
            <v>.</v>
          </cell>
          <cell r="M165">
            <v>68.959999999999994</v>
          </cell>
          <cell r="N165">
            <v>68.959999999999994</v>
          </cell>
          <cell r="O165">
            <v>73.787199999999999</v>
          </cell>
          <cell r="P165">
            <v>0</v>
          </cell>
          <cell r="Q165">
            <v>73.787199999999999</v>
          </cell>
          <cell r="S165">
            <v>77.989999999999995</v>
          </cell>
          <cell r="T165">
            <v>77.989999999999995</v>
          </cell>
          <cell r="U165">
            <v>79</v>
          </cell>
          <cell r="V165">
            <v>99</v>
          </cell>
          <cell r="W165" t="e">
            <v>#REF!</v>
          </cell>
          <cell r="X165" t="e">
            <v>#REF!</v>
          </cell>
          <cell r="AE165" t="str">
            <v>PRTN</v>
          </cell>
          <cell r="AH165" t="str">
            <v>#10</v>
          </cell>
        </row>
        <row r="166">
          <cell r="A166">
            <v>162</v>
          </cell>
          <cell r="B166" t="str">
            <v>#10 S POLY UNCOAT WINDOW (ONLY) PASS (SMALL)</v>
          </cell>
          <cell r="C166">
            <v>49</v>
          </cell>
          <cell r="D166">
            <v>34.299999999999997</v>
          </cell>
          <cell r="G166">
            <v>34.299999999999997</v>
          </cell>
          <cell r="H166">
            <v>49</v>
          </cell>
          <cell r="I166">
            <v>49</v>
          </cell>
          <cell r="J166">
            <v>49</v>
          </cell>
          <cell r="K166">
            <v>49</v>
          </cell>
          <cell r="L166" t="str">
            <v>.</v>
          </cell>
          <cell r="M166">
            <v>33.39</v>
          </cell>
          <cell r="N166">
            <v>33.39</v>
          </cell>
          <cell r="O166">
            <v>36.729000000000006</v>
          </cell>
          <cell r="P166">
            <v>0</v>
          </cell>
          <cell r="Q166">
            <v>36.729000000000006</v>
          </cell>
          <cell r="S166">
            <v>38.99</v>
          </cell>
          <cell r="T166">
            <v>38.99</v>
          </cell>
          <cell r="U166">
            <v>39</v>
          </cell>
          <cell r="V166">
            <v>49</v>
          </cell>
          <cell r="W166" t="e">
            <v>#REF!</v>
          </cell>
          <cell r="X166" t="e">
            <v>#REF!</v>
          </cell>
          <cell r="AE166" t="str">
            <v>PRTN</v>
          </cell>
          <cell r="AH166" t="str">
            <v>#10</v>
          </cell>
        </row>
        <row r="167">
          <cell r="A167">
            <v>163</v>
          </cell>
          <cell r="B167" t="str">
            <v>#10 S POLY COAT WINDOW (ONLY) PASS (SMALL)</v>
          </cell>
          <cell r="C167">
            <v>89</v>
          </cell>
          <cell r="D167">
            <v>62.3</v>
          </cell>
          <cell r="G167">
            <v>62.3</v>
          </cell>
          <cell r="H167">
            <v>89</v>
          </cell>
          <cell r="I167">
            <v>89</v>
          </cell>
          <cell r="J167">
            <v>89</v>
          </cell>
          <cell r="K167">
            <v>89</v>
          </cell>
          <cell r="L167" t="str">
            <v>.</v>
          </cell>
          <cell r="M167">
            <v>53.77</v>
          </cell>
          <cell r="N167">
            <v>53.77</v>
          </cell>
          <cell r="O167">
            <v>57.53390000000001</v>
          </cell>
          <cell r="P167">
            <v>0</v>
          </cell>
          <cell r="Q167">
            <v>57.53390000000001</v>
          </cell>
          <cell r="S167">
            <v>60.99</v>
          </cell>
          <cell r="T167">
            <v>60.99</v>
          </cell>
          <cell r="U167">
            <v>69</v>
          </cell>
          <cell r="V167">
            <v>89</v>
          </cell>
          <cell r="W167" t="e">
            <v>#REF!</v>
          </cell>
          <cell r="X167" t="e">
            <v>#REF!</v>
          </cell>
          <cell r="AE167" t="str">
            <v>PRTN</v>
          </cell>
          <cell r="AH167" t="str">
            <v>#10</v>
          </cell>
        </row>
        <row r="168">
          <cell r="A168">
            <v>164</v>
          </cell>
          <cell r="B168" t="str">
            <v>#10 S POLY UNCOAT WINDOW (ONLY) DRIVER (LARGE)</v>
          </cell>
          <cell r="C168">
            <v>99</v>
          </cell>
          <cell r="D168">
            <v>69.3</v>
          </cell>
          <cell r="G168">
            <v>69.3</v>
          </cell>
          <cell r="H168">
            <v>99</v>
          </cell>
          <cell r="I168">
            <v>99</v>
          </cell>
          <cell r="J168">
            <v>99</v>
          </cell>
          <cell r="K168">
            <v>99</v>
          </cell>
          <cell r="L168" t="str">
            <v>.</v>
          </cell>
          <cell r="M168">
            <v>68.959999999999994</v>
          </cell>
          <cell r="N168">
            <v>68.959999999999994</v>
          </cell>
          <cell r="O168">
            <v>73.787199999999999</v>
          </cell>
          <cell r="P168">
            <v>0</v>
          </cell>
          <cell r="Q168">
            <v>73.787199999999999</v>
          </cell>
          <cell r="S168">
            <v>77.989999999999995</v>
          </cell>
          <cell r="T168">
            <v>77.989999999999995</v>
          </cell>
          <cell r="U168">
            <v>79</v>
          </cell>
          <cell r="V168">
            <v>99</v>
          </cell>
          <cell r="W168" t="e">
            <v>#REF!</v>
          </cell>
          <cell r="X168" t="e">
            <v>#REF!</v>
          </cell>
          <cell r="AE168" t="str">
            <v>PRTN</v>
          </cell>
          <cell r="AH168" t="str">
            <v>#10</v>
          </cell>
        </row>
        <row r="169">
          <cell r="A169">
            <v>165</v>
          </cell>
          <cell r="B169" t="str">
            <v>#10 S POLY COAT WINDOW (ONLY) DRIVER (LARGE)</v>
          </cell>
          <cell r="C169">
            <v>139</v>
          </cell>
          <cell r="D169">
            <v>97.3</v>
          </cell>
          <cell r="G169">
            <v>97.3</v>
          </cell>
          <cell r="H169">
            <v>139</v>
          </cell>
          <cell r="I169">
            <v>139</v>
          </cell>
          <cell r="J169">
            <v>139</v>
          </cell>
          <cell r="K169">
            <v>139</v>
          </cell>
          <cell r="L169" t="str">
            <v>.</v>
          </cell>
          <cell r="M169">
            <v>88.13</v>
          </cell>
          <cell r="N169">
            <v>88.13</v>
          </cell>
          <cell r="O169">
            <v>94.299099999999996</v>
          </cell>
          <cell r="P169">
            <v>0</v>
          </cell>
          <cell r="Q169">
            <v>94.299099999999996</v>
          </cell>
          <cell r="S169">
            <v>99.99</v>
          </cell>
          <cell r="T169">
            <v>99.99</v>
          </cell>
          <cell r="U169">
            <v>109</v>
          </cell>
          <cell r="V169">
            <v>139</v>
          </cell>
          <cell r="W169" t="e">
            <v>#REF!</v>
          </cell>
          <cell r="X169" t="e">
            <v>#REF!</v>
          </cell>
          <cell r="AE169" t="str">
            <v>PRTN</v>
          </cell>
          <cell r="AH169" t="str">
            <v>#10</v>
          </cell>
        </row>
        <row r="170">
          <cell r="A170">
            <v>166</v>
          </cell>
          <cell r="B170" t="str">
            <v>#12 VS POLY COAT &amp; REPL SEAT STOCK BELTS portland</v>
          </cell>
          <cell r="C170">
            <v>1528</v>
          </cell>
          <cell r="D170">
            <v>1069.5999999999999</v>
          </cell>
          <cell r="G170">
            <v>1069.5999999999999</v>
          </cell>
          <cell r="H170">
            <v>1528</v>
          </cell>
          <cell r="I170">
            <v>1528</v>
          </cell>
          <cell r="J170">
            <v>1528</v>
          </cell>
          <cell r="K170">
            <v>1528</v>
          </cell>
          <cell r="L170" t="str">
            <v>.</v>
          </cell>
          <cell r="U170">
            <v>1399</v>
          </cell>
          <cell r="V170">
            <v>1528</v>
          </cell>
          <cell r="W170" t="e">
            <v>#REF!</v>
          </cell>
          <cell r="X170" t="e">
            <v>#REF!</v>
          </cell>
          <cell r="AA170" t="str">
            <v>R</v>
          </cell>
          <cell r="AB170">
            <v>44581</v>
          </cell>
          <cell r="AC170" t="str">
            <v>J</v>
          </cell>
          <cell r="AE170" t="str">
            <v>PRTN</v>
          </cell>
          <cell r="AG170" t="str">
            <v>SEAT</v>
          </cell>
          <cell r="AH170" t="str">
            <v>#12 &amp; REPL</v>
          </cell>
          <cell r="AI170" t="str">
            <v>X</v>
          </cell>
        </row>
        <row r="171">
          <cell r="A171">
            <v>167</v>
          </cell>
          <cell r="B171" t="str">
            <v>#10 C VS POLY COAT portland</v>
          </cell>
          <cell r="C171">
            <v>949</v>
          </cell>
          <cell r="D171">
            <v>664.3</v>
          </cell>
          <cell r="G171">
            <v>664.3</v>
          </cell>
          <cell r="H171">
            <v>949</v>
          </cell>
          <cell r="I171">
            <v>949</v>
          </cell>
          <cell r="J171">
            <v>949</v>
          </cell>
          <cell r="K171">
            <v>949</v>
          </cell>
          <cell r="L171" t="str">
            <v>.</v>
          </cell>
          <cell r="M171">
            <v>629</v>
          </cell>
          <cell r="N171">
            <v>629</v>
          </cell>
          <cell r="O171">
            <v>679</v>
          </cell>
          <cell r="P171">
            <v>689</v>
          </cell>
          <cell r="Q171">
            <v>719</v>
          </cell>
          <cell r="R171" t="e">
            <v>#N/A</v>
          </cell>
          <cell r="S171">
            <v>789</v>
          </cell>
          <cell r="T171">
            <v>789</v>
          </cell>
          <cell r="U171">
            <v>849</v>
          </cell>
          <cell r="V171">
            <v>949</v>
          </cell>
          <cell r="W171" t="e">
            <v>#REF!</v>
          </cell>
          <cell r="X171" t="e">
            <v>#REF!</v>
          </cell>
          <cell r="AE171" t="str">
            <v>PRTN</v>
          </cell>
          <cell r="AH171" t="str">
            <v>#10 C</v>
          </cell>
        </row>
        <row r="172">
          <cell r="A172">
            <v>168</v>
          </cell>
          <cell r="B172" t="str">
            <v>D T-RAIL SMALL &amp; UNIV oly pd</v>
          </cell>
          <cell r="C172">
            <v>539</v>
          </cell>
          <cell r="D172">
            <v>377.29999999999995</v>
          </cell>
          <cell r="G172">
            <v>377.29999999999995</v>
          </cell>
          <cell r="H172">
            <v>539</v>
          </cell>
          <cell r="I172">
            <v>539</v>
          </cell>
          <cell r="J172">
            <v>539</v>
          </cell>
          <cell r="K172">
            <v>539</v>
          </cell>
          <cell r="L172" t="str">
            <v>.</v>
          </cell>
          <cell r="U172">
            <v>0</v>
          </cell>
          <cell r="V172">
            <v>539</v>
          </cell>
          <cell r="W172" t="e">
            <v>#REF!</v>
          </cell>
          <cell r="X172" t="e">
            <v>#REF!</v>
          </cell>
          <cell r="AA172" t="str">
            <v>R</v>
          </cell>
          <cell r="AB172">
            <v>44581</v>
          </cell>
          <cell r="AC172" t="str">
            <v>J</v>
          </cell>
          <cell r="AE172" t="str">
            <v>WEAPON</v>
          </cell>
          <cell r="AH172" t="str">
            <v>D T-RAIL</v>
          </cell>
        </row>
        <row r="173">
          <cell r="A173">
            <v>169</v>
          </cell>
          <cell r="B173" t="str">
            <v>D T-RAIL SMALL &amp; 1082E seattle pd</v>
          </cell>
          <cell r="C173">
            <v>1099</v>
          </cell>
          <cell r="D173">
            <v>769.3</v>
          </cell>
          <cell r="G173">
            <v>769.3</v>
          </cell>
          <cell r="H173">
            <v>1099</v>
          </cell>
          <cell r="I173">
            <v>1099</v>
          </cell>
          <cell r="J173">
            <v>1099</v>
          </cell>
          <cell r="K173">
            <v>1099</v>
          </cell>
          <cell r="L173" t="str">
            <v>.</v>
          </cell>
          <cell r="U173">
            <v>0</v>
          </cell>
          <cell r="V173">
            <v>1099</v>
          </cell>
          <cell r="W173" t="e">
            <v>#REF!</v>
          </cell>
          <cell r="X173" t="e">
            <v>#REF!</v>
          </cell>
          <cell r="AA173" t="str">
            <v>R</v>
          </cell>
          <cell r="AB173">
            <v>44586</v>
          </cell>
          <cell r="AC173" t="str">
            <v>J</v>
          </cell>
          <cell r="AE173" t="str">
            <v>WEAPON</v>
          </cell>
          <cell r="AH173" t="str">
            <v>D T-RAIL</v>
          </cell>
        </row>
        <row r="174">
          <cell r="A174">
            <v>170</v>
          </cell>
          <cell r="B174" t="str">
            <v>PITT TRAINER VS ALUM FRONT *ITU12</v>
          </cell>
          <cell r="C174">
            <v>1949</v>
          </cell>
          <cell r="D174">
            <v>1364.3</v>
          </cell>
          <cell r="G174">
            <v>1364.3</v>
          </cell>
          <cell r="H174">
            <v>1949</v>
          </cell>
          <cell r="I174">
            <v>1949</v>
          </cell>
          <cell r="J174">
            <v>1949</v>
          </cell>
          <cell r="K174">
            <v>1949</v>
          </cell>
          <cell r="L174" t="str">
            <v>.</v>
          </cell>
          <cell r="M174">
            <v>0</v>
          </cell>
          <cell r="N174">
            <v>0</v>
          </cell>
          <cell r="O174">
            <v>0</v>
          </cell>
          <cell r="P174">
            <v>0</v>
          </cell>
          <cell r="Q174">
            <v>1699</v>
          </cell>
          <cell r="R174" t="e">
            <v>#N/A</v>
          </cell>
          <cell r="S174">
            <v>1729</v>
          </cell>
          <cell r="T174">
            <v>1729</v>
          </cell>
          <cell r="U174">
            <v>1729</v>
          </cell>
          <cell r="V174">
            <v>1949</v>
          </cell>
          <cell r="W174" t="e">
            <v>#REF!</v>
          </cell>
          <cell r="X174" t="e">
            <v>#REF!</v>
          </cell>
          <cell r="AE174" t="str">
            <v>FENDER</v>
          </cell>
          <cell r="AH174" t="str">
            <v>PITT</v>
          </cell>
        </row>
        <row r="175">
          <cell r="A175">
            <v>171</v>
          </cell>
          <cell r="B175" t="str">
            <v>CARGO BOX ACCY TFN + SLIDING WHITE BOARD</v>
          </cell>
          <cell r="C175">
            <v>929</v>
          </cell>
          <cell r="D175">
            <v>650.29999999999995</v>
          </cell>
          <cell r="G175">
            <v>650.29999999999995</v>
          </cell>
          <cell r="H175">
            <v>929</v>
          </cell>
          <cell r="I175">
            <v>929</v>
          </cell>
          <cell r="J175">
            <v>929</v>
          </cell>
          <cell r="K175">
            <v>929</v>
          </cell>
          <cell r="L175" t="str">
            <v>.</v>
          </cell>
          <cell r="U175">
            <v>699</v>
          </cell>
          <cell r="V175">
            <v>699</v>
          </cell>
          <cell r="W175" t="e">
            <v>#REF!</v>
          </cell>
          <cell r="X175" t="e">
            <v>#REF!</v>
          </cell>
          <cell r="AA175" t="str">
            <v>R</v>
          </cell>
          <cell r="AB175">
            <v>44588</v>
          </cell>
          <cell r="AC175" t="str">
            <v>J</v>
          </cell>
          <cell r="AD175" t="str">
            <v>TPA</v>
          </cell>
          <cell r="AE175" t="str">
            <v>CARGO</v>
          </cell>
          <cell r="AH175" t="str">
            <v>ACCY</v>
          </cell>
        </row>
        <row r="176">
          <cell r="A176">
            <v>172</v>
          </cell>
          <cell r="B176" t="str">
            <v>#12 VS WIRE RADIO PANEL *ITU mhq</v>
          </cell>
          <cell r="C176">
            <v>609</v>
          </cell>
          <cell r="D176">
            <v>426.29999999999995</v>
          </cell>
          <cell r="G176">
            <v>426.29999999999995</v>
          </cell>
          <cell r="H176">
            <v>609</v>
          </cell>
          <cell r="I176">
            <v>609</v>
          </cell>
          <cell r="J176">
            <v>609</v>
          </cell>
          <cell r="K176">
            <v>609</v>
          </cell>
          <cell r="L176" t="str">
            <v>.</v>
          </cell>
          <cell r="M176">
            <v>399</v>
          </cell>
          <cell r="N176">
            <v>399</v>
          </cell>
          <cell r="O176">
            <v>479</v>
          </cell>
          <cell r="P176">
            <v>479</v>
          </cell>
          <cell r="Q176">
            <v>479</v>
          </cell>
          <cell r="R176" t="e">
            <v>#N/A</v>
          </cell>
          <cell r="S176">
            <v>479</v>
          </cell>
          <cell r="T176">
            <v>479</v>
          </cell>
          <cell r="U176">
            <v>549</v>
          </cell>
          <cell r="V176">
            <v>609</v>
          </cell>
          <cell r="W176" t="e">
            <v>#REF!</v>
          </cell>
          <cell r="X176" t="e">
            <v>#REF!</v>
          </cell>
          <cell r="AE176" t="str">
            <v>PRTN</v>
          </cell>
          <cell r="AH176" t="str">
            <v>#12</v>
          </cell>
        </row>
        <row r="177">
          <cell r="A177">
            <v>173</v>
          </cell>
          <cell r="B177" t="str">
            <v>PB400 S/VS MOBILE SPIKE BMPR XFER KIT</v>
          </cell>
          <cell r="C177">
            <v>189</v>
          </cell>
          <cell r="D177">
            <v>132.29999999999998</v>
          </cell>
          <cell r="G177">
            <v>132.29999999999998</v>
          </cell>
          <cell r="H177">
            <v>189</v>
          </cell>
          <cell r="I177">
            <v>189</v>
          </cell>
          <cell r="J177">
            <v>189</v>
          </cell>
          <cell r="K177">
            <v>189</v>
          </cell>
          <cell r="L177" t="str">
            <v>.</v>
          </cell>
          <cell r="R177" t="e">
            <v>#N/A</v>
          </cell>
          <cell r="T177">
            <v>179</v>
          </cell>
          <cell r="U177">
            <v>179</v>
          </cell>
          <cell r="V177">
            <v>189</v>
          </cell>
          <cell r="W177" t="e">
            <v>#REF!</v>
          </cell>
          <cell r="X177" t="e">
            <v>#REF!</v>
          </cell>
          <cell r="AB177">
            <v>44399</v>
          </cell>
          <cell r="AC177" t="str">
            <v>J</v>
          </cell>
          <cell r="AD177" t="str">
            <v>XT</v>
          </cell>
          <cell r="AE177" t="str">
            <v>BUMPER</v>
          </cell>
          <cell r="AH177" t="str">
            <v>MOBILE SPIKE</v>
          </cell>
        </row>
        <row r="178">
          <cell r="A178">
            <v>174</v>
          </cell>
          <cell r="B178" t="str">
            <v>#8 VS 75/25 POLY COAT WINDOW (ONLY)</v>
          </cell>
          <cell r="C178">
            <v>149</v>
          </cell>
          <cell r="D178">
            <v>104.3</v>
          </cell>
          <cell r="G178">
            <v>104.3</v>
          </cell>
          <cell r="H178">
            <v>149</v>
          </cell>
          <cell r="I178">
            <v>149</v>
          </cell>
          <cell r="J178">
            <v>149</v>
          </cell>
          <cell r="K178">
            <v>149</v>
          </cell>
          <cell r="L178" t="str">
            <v>.</v>
          </cell>
          <cell r="M178">
            <v>71.47</v>
          </cell>
          <cell r="N178">
            <v>71.47</v>
          </cell>
          <cell r="O178">
            <v>76.47290000000001</v>
          </cell>
          <cell r="P178">
            <v>0</v>
          </cell>
          <cell r="Q178">
            <v>105.99</v>
          </cell>
          <cell r="R178" t="e">
            <v>#N/A</v>
          </cell>
          <cell r="S178">
            <v>111.99</v>
          </cell>
          <cell r="T178">
            <v>111.99</v>
          </cell>
          <cell r="U178">
            <v>119</v>
          </cell>
          <cell r="V178">
            <v>149</v>
          </cell>
          <cell r="W178" t="e">
            <v>#REF!</v>
          </cell>
          <cell r="X178" t="e">
            <v>#REF!</v>
          </cell>
          <cell r="AE178" t="str">
            <v>PRTN</v>
          </cell>
          <cell r="AH178" t="str">
            <v>#8 75/25</v>
          </cell>
        </row>
        <row r="179">
          <cell r="A179">
            <v>175</v>
          </cell>
          <cell r="B179" t="str">
            <v>#14 VS 2ND WIRE PRTN *TRN *CHV</v>
          </cell>
          <cell r="C179">
            <v>539</v>
          </cell>
          <cell r="D179">
            <v>377.29999999999995</v>
          </cell>
          <cell r="G179">
            <v>377.29999999999995</v>
          </cell>
          <cell r="H179">
            <v>539</v>
          </cell>
          <cell r="I179">
            <v>539</v>
          </cell>
          <cell r="J179">
            <v>539</v>
          </cell>
          <cell r="K179">
            <v>539</v>
          </cell>
          <cell r="L179" t="str">
            <v>.</v>
          </cell>
          <cell r="U179">
            <v>499</v>
          </cell>
          <cell r="V179">
            <v>499</v>
          </cell>
          <cell r="W179" t="e">
            <v>#REF!</v>
          </cell>
          <cell r="X179" t="e">
            <v>#REF!</v>
          </cell>
          <cell r="AA179" t="str">
            <v>R</v>
          </cell>
          <cell r="AB179">
            <v>44588</v>
          </cell>
          <cell r="AC179" t="str">
            <v>J</v>
          </cell>
          <cell r="AE179" t="str">
            <v>PRTN</v>
          </cell>
          <cell r="AH179" t="str">
            <v>#14</v>
          </cell>
        </row>
        <row r="180">
          <cell r="A180">
            <v>176</v>
          </cell>
          <cell r="B180" t="str">
            <v>CARGO BOX DSC - BSC +FRSTND BRKTS</v>
          </cell>
          <cell r="C180">
            <v>1969</v>
          </cell>
          <cell r="D180">
            <v>1378.3</v>
          </cell>
          <cell r="G180">
            <v>1378.3</v>
          </cell>
          <cell r="H180">
            <v>1969</v>
          </cell>
          <cell r="I180">
            <v>1969</v>
          </cell>
          <cell r="J180">
            <v>1969</v>
          </cell>
          <cell r="K180">
            <v>1969</v>
          </cell>
          <cell r="L180" t="str">
            <v>.</v>
          </cell>
          <cell r="M180">
            <v>0</v>
          </cell>
          <cell r="N180">
            <v>0</v>
          </cell>
          <cell r="O180">
            <v>0</v>
          </cell>
          <cell r="P180">
            <v>0</v>
          </cell>
          <cell r="Q180">
            <v>1372</v>
          </cell>
          <cell r="R180" t="e">
            <v>#N/A</v>
          </cell>
          <cell r="S180">
            <v>1601</v>
          </cell>
          <cell r="T180">
            <v>1601</v>
          </cell>
          <cell r="U180">
            <v>1639</v>
          </cell>
          <cell r="V180">
            <v>1969</v>
          </cell>
          <cell r="W180" t="e">
            <v>#REF!</v>
          </cell>
          <cell r="X180" t="e">
            <v>#REF!</v>
          </cell>
          <cell r="AE180" t="str">
            <v>CARGO</v>
          </cell>
          <cell r="AH180" t="str">
            <v>CARGO BOX</v>
          </cell>
        </row>
        <row r="181">
          <cell r="A181">
            <v>177</v>
          </cell>
          <cell r="B181" t="str">
            <v>CARGO BOX LFC - BSN +FRSTND BRKTS</v>
          </cell>
          <cell r="C181">
            <v>1749</v>
          </cell>
          <cell r="D181">
            <v>1224.3</v>
          </cell>
          <cell r="G181">
            <v>1224.3</v>
          </cell>
          <cell r="H181">
            <v>1749</v>
          </cell>
          <cell r="I181">
            <v>1749</v>
          </cell>
          <cell r="J181">
            <v>1749</v>
          </cell>
          <cell r="K181">
            <v>1749</v>
          </cell>
          <cell r="L181" t="str">
            <v>.</v>
          </cell>
          <cell r="M181">
            <v>539</v>
          </cell>
          <cell r="N181">
            <v>539</v>
          </cell>
          <cell r="O181">
            <v>1215</v>
          </cell>
          <cell r="P181">
            <v>1215</v>
          </cell>
          <cell r="Q181">
            <v>1272</v>
          </cell>
          <cell r="R181" t="e">
            <v>#N/A</v>
          </cell>
          <cell r="S181">
            <v>1511</v>
          </cell>
          <cell r="T181">
            <v>1511</v>
          </cell>
          <cell r="U181">
            <v>1459</v>
          </cell>
          <cell r="V181">
            <v>1749</v>
          </cell>
          <cell r="W181" t="e">
            <v>#REF!</v>
          </cell>
          <cell r="X181" t="e">
            <v>#REF!</v>
          </cell>
          <cell r="AE181" t="str">
            <v>CARGO</v>
          </cell>
          <cell r="AH181" t="str">
            <v>CARGO BOX</v>
          </cell>
        </row>
        <row r="182">
          <cell r="A182">
            <v>178</v>
          </cell>
          <cell r="B182" t="str">
            <v>CARGO BOX TFN - BSR</v>
          </cell>
          <cell r="C182">
            <v>1309</v>
          </cell>
          <cell r="D182">
            <v>916.3</v>
          </cell>
          <cell r="G182">
            <v>916.3</v>
          </cell>
          <cell r="H182">
            <v>1309</v>
          </cell>
          <cell r="I182">
            <v>1309</v>
          </cell>
          <cell r="J182">
            <v>1309</v>
          </cell>
          <cell r="K182">
            <v>1309</v>
          </cell>
          <cell r="L182" t="str">
            <v>.</v>
          </cell>
          <cell r="U182">
            <v>1269</v>
          </cell>
          <cell r="V182">
            <v>1269</v>
          </cell>
          <cell r="W182" t="e">
            <v>#REF!</v>
          </cell>
          <cell r="X182" t="e">
            <v>#REF!</v>
          </cell>
          <cell r="AA182" t="str">
            <v>R</v>
          </cell>
          <cell r="AB182">
            <v>44574</v>
          </cell>
          <cell r="AC182" t="str">
            <v>J</v>
          </cell>
          <cell r="AE182" t="str">
            <v>CARGO</v>
          </cell>
          <cell r="AH182" t="str">
            <v>CARGO BOX</v>
          </cell>
        </row>
        <row r="183">
          <cell r="A183">
            <v>179</v>
          </cell>
          <cell r="B183" t="str">
            <v>CARGO BOX TFN - BSC +FRSTND BRKTS</v>
          </cell>
          <cell r="C183">
            <v>1489</v>
          </cell>
          <cell r="D183">
            <v>1042.3</v>
          </cell>
          <cell r="G183">
            <v>1042.3</v>
          </cell>
          <cell r="H183">
            <v>1489</v>
          </cell>
          <cell r="I183">
            <v>1489</v>
          </cell>
          <cell r="J183">
            <v>1489</v>
          </cell>
          <cell r="K183">
            <v>1489</v>
          </cell>
          <cell r="L183" t="str">
            <v>.</v>
          </cell>
          <cell r="M183">
            <v>0</v>
          </cell>
          <cell r="N183">
            <v>0</v>
          </cell>
          <cell r="O183">
            <v>0</v>
          </cell>
          <cell r="P183">
            <v>0</v>
          </cell>
          <cell r="Q183">
            <v>962</v>
          </cell>
          <cell r="R183" t="e">
            <v>#N/A</v>
          </cell>
          <cell r="S183">
            <v>1111</v>
          </cell>
          <cell r="T183">
            <v>1019</v>
          </cell>
          <cell r="U183">
            <v>1059</v>
          </cell>
          <cell r="V183">
            <v>1489</v>
          </cell>
          <cell r="W183" t="e">
            <v>#REF!</v>
          </cell>
          <cell r="X183" t="e">
            <v>#REF!</v>
          </cell>
          <cell r="AE183" t="str">
            <v>CARGO</v>
          </cell>
          <cell r="AH183" t="str">
            <v>CARGO BOX</v>
          </cell>
        </row>
        <row r="184">
          <cell r="A184">
            <v>180</v>
          </cell>
          <cell r="B184" t="str">
            <v>SERGEANT PARTITION S FP (FRAME/BAR/ w/MOUNTS &amp; FOOT STUBS) la evoc</v>
          </cell>
          <cell r="C184">
            <v>369</v>
          </cell>
          <cell r="D184">
            <v>258.3</v>
          </cell>
          <cell r="G184">
            <v>258.3</v>
          </cell>
          <cell r="H184">
            <v>369</v>
          </cell>
          <cell r="I184">
            <v>369</v>
          </cell>
          <cell r="J184">
            <v>369</v>
          </cell>
          <cell r="K184">
            <v>369</v>
          </cell>
          <cell r="L184" t="str">
            <v>.</v>
          </cell>
          <cell r="M184">
            <v>0</v>
          </cell>
          <cell r="N184">
            <v>0</v>
          </cell>
          <cell r="O184">
            <v>0</v>
          </cell>
          <cell r="P184">
            <v>0</v>
          </cell>
          <cell r="Q184">
            <v>319</v>
          </cell>
          <cell r="R184" t="e">
            <v>#N/A</v>
          </cell>
          <cell r="S184">
            <v>339</v>
          </cell>
          <cell r="T184">
            <v>339</v>
          </cell>
          <cell r="U184">
            <v>339</v>
          </cell>
          <cell r="V184">
            <v>369</v>
          </cell>
          <cell r="W184" t="e">
            <v>#REF!</v>
          </cell>
          <cell r="X184" t="e">
            <v>#REF!</v>
          </cell>
          <cell r="AE184" t="str">
            <v>PRTN</v>
          </cell>
          <cell r="AH184" t="str">
            <v>SERGEANT</v>
          </cell>
        </row>
        <row r="185">
          <cell r="A185">
            <v>181</v>
          </cell>
          <cell r="B185" t="str">
            <v>#8 VS 75/25 WIRE WINDOW (ONLY)</v>
          </cell>
          <cell r="C185">
            <v>109</v>
          </cell>
          <cell r="D185">
            <v>76.3</v>
          </cell>
          <cell r="G185">
            <v>76.3</v>
          </cell>
          <cell r="H185">
            <v>109</v>
          </cell>
          <cell r="I185">
            <v>109</v>
          </cell>
          <cell r="J185">
            <v>109</v>
          </cell>
          <cell r="K185">
            <v>109</v>
          </cell>
          <cell r="L185" t="str">
            <v>.</v>
          </cell>
          <cell r="M185">
            <v>75.86</v>
          </cell>
          <cell r="N185">
            <v>75.86</v>
          </cell>
          <cell r="O185">
            <v>81.170200000000008</v>
          </cell>
          <cell r="P185">
            <v>0</v>
          </cell>
          <cell r="Q185">
            <v>81.170200000000008</v>
          </cell>
          <cell r="S185">
            <v>85.99</v>
          </cell>
          <cell r="T185">
            <v>85.99</v>
          </cell>
          <cell r="U185">
            <v>89</v>
          </cell>
          <cell r="V185">
            <v>109</v>
          </cell>
          <cell r="W185" t="e">
            <v>#REF!</v>
          </cell>
          <cell r="X185" t="e">
            <v>#REF!</v>
          </cell>
          <cell r="AE185" t="str">
            <v>PRTN</v>
          </cell>
          <cell r="AH185" t="str">
            <v>#8 75/25</v>
          </cell>
        </row>
        <row r="186">
          <cell r="A186">
            <v>182</v>
          </cell>
          <cell r="B186" t="str">
            <v>#10 S CENTER BAR (ONLY) PADDED</v>
          </cell>
          <cell r="C186">
            <v>49</v>
          </cell>
          <cell r="D186">
            <v>34.299999999999997</v>
          </cell>
          <cell r="G186">
            <v>34.299999999999997</v>
          </cell>
          <cell r="H186">
            <v>49</v>
          </cell>
          <cell r="I186">
            <v>49</v>
          </cell>
          <cell r="J186">
            <v>49</v>
          </cell>
          <cell r="K186">
            <v>49</v>
          </cell>
          <cell r="L186" t="str">
            <v>.</v>
          </cell>
          <cell r="M186">
            <v>30.88</v>
          </cell>
          <cell r="N186">
            <v>30.88</v>
          </cell>
          <cell r="O186">
            <v>33.968000000000004</v>
          </cell>
          <cell r="P186">
            <v>0</v>
          </cell>
          <cell r="Q186">
            <v>33.97</v>
          </cell>
          <cell r="R186" t="e">
            <v>#N/A</v>
          </cell>
          <cell r="S186">
            <v>35.99</v>
          </cell>
          <cell r="T186">
            <v>35.99</v>
          </cell>
          <cell r="U186">
            <v>39</v>
          </cell>
          <cell r="V186">
            <v>49</v>
          </cell>
          <cell r="W186" t="e">
            <v>#REF!</v>
          </cell>
          <cell r="X186" t="e">
            <v>#REF!</v>
          </cell>
          <cell r="AE186" t="str">
            <v>PRTN</v>
          </cell>
          <cell r="AH186" t="str">
            <v>#10</v>
          </cell>
        </row>
        <row r="187">
          <cell r="A187">
            <v>183</v>
          </cell>
          <cell r="B187" t="str">
            <v>#5/8 S CENTER BAR (ONLY)</v>
          </cell>
          <cell r="C187">
            <v>19</v>
          </cell>
          <cell r="D187">
            <v>13.299999999999999</v>
          </cell>
          <cell r="G187">
            <v>13.299999999999999</v>
          </cell>
          <cell r="H187">
            <v>19</v>
          </cell>
          <cell r="I187">
            <v>19</v>
          </cell>
          <cell r="J187">
            <v>19</v>
          </cell>
          <cell r="K187">
            <v>19</v>
          </cell>
          <cell r="L187" t="str">
            <v>.</v>
          </cell>
          <cell r="M187">
            <v>14.04</v>
          </cell>
          <cell r="N187">
            <v>14.04</v>
          </cell>
          <cell r="O187">
            <v>15.444000000000001</v>
          </cell>
          <cell r="P187">
            <v>0</v>
          </cell>
          <cell r="Q187">
            <v>15.45</v>
          </cell>
          <cell r="R187" t="e">
            <v>#N/A</v>
          </cell>
          <cell r="S187">
            <v>16.989999999999998</v>
          </cell>
          <cell r="T187">
            <v>16.989999999999998</v>
          </cell>
          <cell r="U187">
            <v>19</v>
          </cell>
          <cell r="V187">
            <v>19</v>
          </cell>
          <cell r="W187" t="e">
            <v>#REF!</v>
          </cell>
          <cell r="X187" t="e">
            <v>#REF!</v>
          </cell>
          <cell r="AE187" t="str">
            <v>PRTN</v>
          </cell>
          <cell r="AH187" t="str">
            <v>#5/8</v>
          </cell>
        </row>
        <row r="188">
          <cell r="A188">
            <v>184</v>
          </cell>
          <cell r="B188" t="str">
            <v>#8 VS WIRE WINDOW (ONLY)</v>
          </cell>
          <cell r="C188">
            <v>109</v>
          </cell>
          <cell r="D188">
            <v>76.3</v>
          </cell>
          <cell r="G188">
            <v>76.3</v>
          </cell>
          <cell r="H188">
            <v>109</v>
          </cell>
          <cell r="I188">
            <v>109</v>
          </cell>
          <cell r="J188">
            <v>109</v>
          </cell>
          <cell r="K188">
            <v>109</v>
          </cell>
          <cell r="L188" t="str">
            <v>.</v>
          </cell>
          <cell r="M188">
            <v>75.86</v>
          </cell>
          <cell r="N188">
            <v>75.86</v>
          </cell>
          <cell r="O188">
            <v>81.170200000000008</v>
          </cell>
          <cell r="P188">
            <v>0</v>
          </cell>
          <cell r="Q188">
            <v>81.170200000000008</v>
          </cell>
          <cell r="S188">
            <v>85.99</v>
          </cell>
          <cell r="T188">
            <v>85.99</v>
          </cell>
          <cell r="U188">
            <v>89</v>
          </cell>
          <cell r="V188">
            <v>109</v>
          </cell>
          <cell r="W188" t="e">
            <v>#REF!</v>
          </cell>
          <cell r="X188" t="e">
            <v>#REF!</v>
          </cell>
          <cell r="AE188" t="str">
            <v>PRTN</v>
          </cell>
          <cell r="AH188" t="str">
            <v>#8</v>
          </cell>
        </row>
        <row r="189">
          <cell r="A189">
            <v>185</v>
          </cell>
          <cell r="B189" t="str">
            <v>PARTITION XFER KIT VS</v>
          </cell>
          <cell r="C189">
            <v>429</v>
          </cell>
          <cell r="D189">
            <v>300.29999999999995</v>
          </cell>
          <cell r="G189">
            <v>300.29999999999995</v>
          </cell>
          <cell r="H189">
            <v>429</v>
          </cell>
          <cell r="I189">
            <v>429</v>
          </cell>
          <cell r="J189">
            <v>429</v>
          </cell>
          <cell r="K189">
            <v>429</v>
          </cell>
          <cell r="L189" t="str">
            <v>.</v>
          </cell>
          <cell r="M189">
            <v>209</v>
          </cell>
          <cell r="N189">
            <v>209</v>
          </cell>
          <cell r="O189">
            <v>209</v>
          </cell>
          <cell r="P189">
            <v>229</v>
          </cell>
          <cell r="Q189">
            <v>229</v>
          </cell>
          <cell r="R189" t="e">
            <v>#N/A</v>
          </cell>
          <cell r="S189">
            <v>279</v>
          </cell>
          <cell r="T189">
            <v>279</v>
          </cell>
          <cell r="U189">
            <v>299</v>
          </cell>
          <cell r="V189">
            <v>399</v>
          </cell>
          <cell r="W189" t="e">
            <v>#REF!</v>
          </cell>
          <cell r="X189" t="e">
            <v>#REF!</v>
          </cell>
          <cell r="AD189" t="str">
            <v>PT</v>
          </cell>
          <cell r="AE189" t="str">
            <v>PRTN</v>
          </cell>
          <cell r="AH189" t="str">
            <v>FRONT FP</v>
          </cell>
        </row>
        <row r="190">
          <cell r="A190">
            <v>186</v>
          </cell>
          <cell r="B190" t="str">
            <v>PB100/200 BMPR LOOP RUBBER PAD 16"   (DISCONTINUED   use MISC U9)</v>
          </cell>
          <cell r="C190">
            <v>0</v>
          </cell>
          <cell r="D190">
            <v>0</v>
          </cell>
          <cell r="G190">
            <v>0</v>
          </cell>
          <cell r="H190">
            <v>0</v>
          </cell>
          <cell r="I190">
            <v>0</v>
          </cell>
          <cell r="J190">
            <v>0</v>
          </cell>
          <cell r="K190">
            <v>0</v>
          </cell>
          <cell r="L190" t="str">
            <v>.</v>
          </cell>
          <cell r="M190">
            <v>31.08</v>
          </cell>
          <cell r="N190">
            <v>31.08</v>
          </cell>
          <cell r="O190">
            <v>34.188000000000002</v>
          </cell>
          <cell r="P190">
            <v>0</v>
          </cell>
          <cell r="Q190">
            <v>34.19</v>
          </cell>
          <cell r="R190" t="e">
            <v>#N/A</v>
          </cell>
          <cell r="S190">
            <v>35.99</v>
          </cell>
          <cell r="T190">
            <v>35.99</v>
          </cell>
          <cell r="U190">
            <v>39</v>
          </cell>
          <cell r="V190">
            <v>49</v>
          </cell>
          <cell r="W190" t="e">
            <v>#REF!</v>
          </cell>
          <cell r="X190" t="e">
            <v>#REF!</v>
          </cell>
          <cell r="AA190" t="str">
            <v>X</v>
          </cell>
          <cell r="AB190" t="str">
            <v>DISC</v>
          </cell>
          <cell r="AC190" t="str">
            <v>X</v>
          </cell>
          <cell r="AE190" t="str">
            <v>BUMPER</v>
          </cell>
          <cell r="AH190" t="str">
            <v>ACCY</v>
          </cell>
        </row>
        <row r="191">
          <cell r="A191">
            <v>187</v>
          </cell>
          <cell r="B191" t="str">
            <v>#5/8 S FP POLY COAT</v>
          </cell>
          <cell r="C191">
            <v>929</v>
          </cell>
          <cell r="D191">
            <v>650.29999999999995</v>
          </cell>
          <cell r="G191">
            <v>650.29999999999995</v>
          </cell>
          <cell r="H191">
            <v>929</v>
          </cell>
          <cell r="I191">
            <v>929</v>
          </cell>
          <cell r="J191">
            <v>929</v>
          </cell>
          <cell r="K191">
            <v>929</v>
          </cell>
          <cell r="L191" t="str">
            <v>.</v>
          </cell>
          <cell r="M191">
            <v>579</v>
          </cell>
          <cell r="N191">
            <v>579</v>
          </cell>
          <cell r="O191">
            <v>579</v>
          </cell>
          <cell r="P191">
            <v>629</v>
          </cell>
          <cell r="Q191">
            <v>639</v>
          </cell>
          <cell r="R191" t="e">
            <v>#N/A</v>
          </cell>
          <cell r="S191">
            <v>729</v>
          </cell>
          <cell r="T191">
            <v>729</v>
          </cell>
          <cell r="U191">
            <v>799</v>
          </cell>
          <cell r="V191">
            <v>889</v>
          </cell>
          <cell r="W191" t="e">
            <v>#REF!</v>
          </cell>
          <cell r="X191" t="e">
            <v>#REF!</v>
          </cell>
          <cell r="AE191" t="str">
            <v>PRTN</v>
          </cell>
          <cell r="AH191" t="str">
            <v>#5/8</v>
          </cell>
        </row>
        <row r="192">
          <cell r="A192">
            <v>188</v>
          </cell>
          <cell r="B192" t="str">
            <v>PRTN ACCY REPLACEMENT PADDING</v>
          </cell>
          <cell r="C192">
            <v>59</v>
          </cell>
          <cell r="D192">
            <v>41.3</v>
          </cell>
          <cell r="G192">
            <v>41.3</v>
          </cell>
          <cell r="H192">
            <v>59</v>
          </cell>
          <cell r="I192">
            <v>59</v>
          </cell>
          <cell r="J192">
            <v>59</v>
          </cell>
          <cell r="K192">
            <v>59</v>
          </cell>
          <cell r="L192" t="str">
            <v>.</v>
          </cell>
          <cell r="M192">
            <v>37.08</v>
          </cell>
          <cell r="N192">
            <v>37.08</v>
          </cell>
          <cell r="O192">
            <v>40.788000000000004</v>
          </cell>
          <cell r="P192">
            <v>0</v>
          </cell>
          <cell r="Q192">
            <v>40.79</v>
          </cell>
          <cell r="R192" t="e">
            <v>#N/A</v>
          </cell>
          <cell r="S192">
            <v>42.99</v>
          </cell>
          <cell r="T192">
            <v>42.99</v>
          </cell>
          <cell r="U192">
            <v>49</v>
          </cell>
          <cell r="V192">
            <v>59</v>
          </cell>
          <cell r="W192" t="e">
            <v>#REF!</v>
          </cell>
          <cell r="X192" t="e">
            <v>#REF!</v>
          </cell>
          <cell r="AE192" t="str">
            <v>PRTN</v>
          </cell>
          <cell r="AH192" t="str">
            <v>ACCY</v>
          </cell>
        </row>
        <row r="193">
          <cell r="A193">
            <v>189</v>
          </cell>
          <cell r="B193" t="str">
            <v>PB150 BMPR ALUM 16"</v>
          </cell>
          <cell r="C193">
            <v>399</v>
          </cell>
          <cell r="D193">
            <v>279.29999999999995</v>
          </cell>
          <cell r="G193">
            <v>279.29999999999995</v>
          </cell>
          <cell r="H193">
            <v>399</v>
          </cell>
          <cell r="I193">
            <v>399</v>
          </cell>
          <cell r="J193">
            <v>399</v>
          </cell>
          <cell r="K193">
            <v>399</v>
          </cell>
          <cell r="L193" t="str">
            <v>.</v>
          </cell>
          <cell r="M193">
            <v>219</v>
          </cell>
          <cell r="N193">
            <v>219</v>
          </cell>
          <cell r="O193">
            <v>234.33</v>
          </cell>
          <cell r="P193">
            <v>0</v>
          </cell>
          <cell r="Q193">
            <v>289</v>
          </cell>
          <cell r="R193" t="e">
            <v>#N/A</v>
          </cell>
          <cell r="S193">
            <v>319</v>
          </cell>
          <cell r="T193">
            <v>319</v>
          </cell>
          <cell r="U193">
            <v>319</v>
          </cell>
          <cell r="V193">
            <v>399</v>
          </cell>
          <cell r="W193" t="e">
            <v>#REF!</v>
          </cell>
          <cell r="X193" t="e">
            <v>#REF!</v>
          </cell>
          <cell r="AE193" t="str">
            <v>BUMPER</v>
          </cell>
          <cell r="AH193" t="str">
            <v>PB150 16"</v>
          </cell>
        </row>
        <row r="194">
          <cell r="A194">
            <v>190</v>
          </cell>
          <cell r="B194" t="str">
            <v>PB100/200 BMPR LOOP RUBBER PAD 12"   (DISCONTINUED   use MISC U9)</v>
          </cell>
          <cell r="C194">
            <v>0</v>
          </cell>
          <cell r="D194">
            <v>0</v>
          </cell>
          <cell r="G194">
            <v>0</v>
          </cell>
          <cell r="H194">
            <v>0</v>
          </cell>
          <cell r="I194">
            <v>0</v>
          </cell>
          <cell r="J194">
            <v>0</v>
          </cell>
          <cell r="K194">
            <v>0</v>
          </cell>
          <cell r="L194" t="str">
            <v>.</v>
          </cell>
          <cell r="M194">
            <v>23.79</v>
          </cell>
          <cell r="N194">
            <v>23.79</v>
          </cell>
          <cell r="O194">
            <v>26.169</v>
          </cell>
          <cell r="P194">
            <v>0</v>
          </cell>
          <cell r="Q194">
            <v>26.19</v>
          </cell>
          <cell r="R194" t="e">
            <v>#N/A</v>
          </cell>
          <cell r="S194">
            <v>27.99</v>
          </cell>
          <cell r="T194">
            <v>27.99</v>
          </cell>
          <cell r="U194">
            <v>29</v>
          </cell>
          <cell r="V194">
            <v>39</v>
          </cell>
          <cell r="W194" t="e">
            <v>#REF!</v>
          </cell>
          <cell r="X194" t="e">
            <v>#REF!</v>
          </cell>
          <cell r="AA194" t="str">
            <v>X</v>
          </cell>
          <cell r="AB194" t="str">
            <v>DISC</v>
          </cell>
          <cell r="AC194" t="str">
            <v>X</v>
          </cell>
          <cell r="AE194" t="str">
            <v>BUMPER</v>
          </cell>
          <cell r="AH194" t="str">
            <v>ACCY</v>
          </cell>
        </row>
        <row r="195">
          <cell r="A195">
            <v>191</v>
          </cell>
          <cell r="B195" t="str">
            <v>LOWER COOLER GUARD VENT KIT (VK)</v>
          </cell>
          <cell r="C195">
            <v>149</v>
          </cell>
          <cell r="D195">
            <v>104.3</v>
          </cell>
          <cell r="G195">
            <v>104.3</v>
          </cell>
          <cell r="H195">
            <v>149</v>
          </cell>
          <cell r="I195">
            <v>149</v>
          </cell>
          <cell r="J195">
            <v>149</v>
          </cell>
          <cell r="K195">
            <v>149</v>
          </cell>
          <cell r="L195" t="str">
            <v>.</v>
          </cell>
          <cell r="M195">
            <v>23.79</v>
          </cell>
          <cell r="N195">
            <v>0</v>
          </cell>
          <cell r="O195">
            <v>119</v>
          </cell>
          <cell r="P195">
            <v>119</v>
          </cell>
          <cell r="Q195">
            <v>119</v>
          </cell>
          <cell r="R195" t="e">
            <v>#N/A</v>
          </cell>
          <cell r="S195">
            <v>133</v>
          </cell>
          <cell r="T195">
            <v>133</v>
          </cell>
          <cell r="U195">
            <v>139</v>
          </cell>
          <cell r="V195">
            <v>149</v>
          </cell>
          <cell r="W195" t="e">
            <v>#REF!</v>
          </cell>
          <cell r="X195" t="e">
            <v>#REF!</v>
          </cell>
          <cell r="AE195" t="str">
            <v>ACCY</v>
          </cell>
          <cell r="AH195" t="str">
            <v>SKID</v>
          </cell>
        </row>
        <row r="196">
          <cell r="A196">
            <v>192</v>
          </cell>
          <cell r="B196" t="str">
            <v>#6 SPT VS POLY COAT ers *CHT</v>
          </cell>
          <cell r="C196">
            <v>1299</v>
          </cell>
          <cell r="D196">
            <v>909.3</v>
          </cell>
          <cell r="G196">
            <v>909.3</v>
          </cell>
          <cell r="H196">
            <v>1299</v>
          </cell>
          <cell r="I196">
            <v>1299</v>
          </cell>
          <cell r="J196">
            <v>1299</v>
          </cell>
          <cell r="K196">
            <v>1299</v>
          </cell>
          <cell r="L196" t="str">
            <v>.</v>
          </cell>
          <cell r="T196">
            <v>1099</v>
          </cell>
          <cell r="U196">
            <v>1099</v>
          </cell>
          <cell r="V196">
            <v>1229</v>
          </cell>
          <cell r="W196" t="e">
            <v>#REF!</v>
          </cell>
          <cell r="X196" t="e">
            <v>#REF!</v>
          </cell>
          <cell r="AA196" t="str">
            <v>R</v>
          </cell>
          <cell r="AB196" t="str">
            <v>DIANE</v>
          </cell>
          <cell r="AC196" t="str">
            <v>D</v>
          </cell>
          <cell r="AE196" t="str">
            <v>PRTN</v>
          </cell>
          <cell r="AH196" t="str">
            <v>#6 SPT</v>
          </cell>
        </row>
        <row r="197">
          <cell r="A197">
            <v>193</v>
          </cell>
          <cell r="B197" t="str">
            <v>#8 S CENTER BAR RETAINER (ONLY)</v>
          </cell>
          <cell r="C197">
            <v>19</v>
          </cell>
          <cell r="D197">
            <v>13.299999999999999</v>
          </cell>
          <cell r="G197">
            <v>13.299999999999999</v>
          </cell>
          <cell r="H197">
            <v>19</v>
          </cell>
          <cell r="I197">
            <v>19</v>
          </cell>
          <cell r="J197">
            <v>19</v>
          </cell>
          <cell r="K197">
            <v>19</v>
          </cell>
          <cell r="L197" t="str">
            <v>.</v>
          </cell>
          <cell r="M197">
            <v>14.04</v>
          </cell>
          <cell r="N197">
            <v>14.04</v>
          </cell>
          <cell r="O197">
            <v>15.444000000000001</v>
          </cell>
          <cell r="P197">
            <v>0</v>
          </cell>
          <cell r="Q197">
            <v>15.444000000000001</v>
          </cell>
          <cell r="S197">
            <v>16.989999999999998</v>
          </cell>
          <cell r="T197">
            <v>16.989999999999998</v>
          </cell>
          <cell r="U197">
            <v>19</v>
          </cell>
          <cell r="V197">
            <v>19</v>
          </cell>
          <cell r="W197" t="e">
            <v>#REF!</v>
          </cell>
          <cell r="X197" t="e">
            <v>#REF!</v>
          </cell>
          <cell r="AE197" t="str">
            <v>PRTN</v>
          </cell>
          <cell r="AH197" t="str">
            <v>#8</v>
          </cell>
        </row>
        <row r="198">
          <cell r="A198">
            <v>194</v>
          </cell>
          <cell r="B198" t="str">
            <v>SERGEANT PARTITION VS RP (FRAME/BAR w/MOUNTS &amp; RP INSERT)</v>
          </cell>
          <cell r="C198">
            <v>489</v>
          </cell>
          <cell r="D198">
            <v>342.29999999999995</v>
          </cell>
          <cell r="G198">
            <v>342.29999999999995</v>
          </cell>
          <cell r="H198">
            <v>489</v>
          </cell>
          <cell r="I198">
            <v>489</v>
          </cell>
          <cell r="J198">
            <v>489</v>
          </cell>
          <cell r="K198">
            <v>489</v>
          </cell>
          <cell r="L198" t="str">
            <v>.</v>
          </cell>
          <cell r="M198">
            <v>367.68</v>
          </cell>
          <cell r="N198">
            <v>367.68</v>
          </cell>
          <cell r="O198">
            <v>393.41760000000005</v>
          </cell>
          <cell r="P198">
            <v>0</v>
          </cell>
          <cell r="Q198">
            <v>394</v>
          </cell>
          <cell r="R198" t="e">
            <v>#N/A</v>
          </cell>
          <cell r="S198">
            <v>419</v>
          </cell>
          <cell r="T198">
            <v>419</v>
          </cell>
          <cell r="U198">
            <v>419</v>
          </cell>
          <cell r="V198">
            <v>449</v>
          </cell>
          <cell r="W198" t="e">
            <v>#REF!</v>
          </cell>
          <cell r="X198" t="e">
            <v>#REF!</v>
          </cell>
          <cell r="AE198" t="str">
            <v>PRTN</v>
          </cell>
          <cell r="AH198" t="str">
            <v>SERGEANT</v>
          </cell>
        </row>
        <row r="199">
          <cell r="A199">
            <v>195</v>
          </cell>
          <cell r="B199" t="str">
            <v>SERGEANT PARTITION S FP (FRAME/BAR)   (DISCONTINUED)</v>
          </cell>
          <cell r="C199">
            <v>0</v>
          </cell>
          <cell r="D199">
            <v>0</v>
          </cell>
          <cell r="G199">
            <v>0</v>
          </cell>
          <cell r="H199">
            <v>0</v>
          </cell>
          <cell r="I199">
            <v>0</v>
          </cell>
          <cell r="J199">
            <v>0</v>
          </cell>
          <cell r="K199">
            <v>0</v>
          </cell>
          <cell r="L199" t="str">
            <v>.</v>
          </cell>
          <cell r="M199">
            <v>239.8</v>
          </cell>
          <cell r="N199">
            <v>239.8</v>
          </cell>
          <cell r="O199">
            <v>256.58600000000001</v>
          </cell>
          <cell r="P199">
            <v>0</v>
          </cell>
          <cell r="Q199">
            <v>257</v>
          </cell>
          <cell r="R199" t="e">
            <v>#N/A</v>
          </cell>
          <cell r="S199">
            <v>279</v>
          </cell>
          <cell r="T199">
            <v>279</v>
          </cell>
          <cell r="U199">
            <v>279</v>
          </cell>
          <cell r="V199">
            <v>309</v>
          </cell>
          <cell r="W199" t="e">
            <v>#REF!</v>
          </cell>
          <cell r="X199" t="e">
            <v>#REF!</v>
          </cell>
          <cell r="AA199" t="str">
            <v>X</v>
          </cell>
          <cell r="AB199" t="str">
            <v>DISC</v>
          </cell>
          <cell r="AE199" t="str">
            <v>PRTN</v>
          </cell>
          <cell r="AH199" t="str">
            <v>SERGEANT</v>
          </cell>
        </row>
        <row r="200">
          <cell r="A200">
            <v>196</v>
          </cell>
          <cell r="B200" t="str">
            <v>#6 S FP POLY COAT VENTED PANEL w/ SAVY FAN</v>
          </cell>
          <cell r="C200">
            <v>1059</v>
          </cell>
          <cell r="D200">
            <v>741.3</v>
          </cell>
          <cell r="G200">
            <v>741.3</v>
          </cell>
          <cell r="H200">
            <v>1059</v>
          </cell>
          <cell r="I200">
            <v>1059</v>
          </cell>
          <cell r="J200">
            <v>1059</v>
          </cell>
          <cell r="K200">
            <v>1059</v>
          </cell>
          <cell r="L200" t="str">
            <v>.</v>
          </cell>
          <cell r="M200">
            <v>609</v>
          </cell>
          <cell r="N200">
            <v>609</v>
          </cell>
          <cell r="O200">
            <v>709</v>
          </cell>
          <cell r="P200">
            <v>923</v>
          </cell>
          <cell r="Q200">
            <v>933</v>
          </cell>
          <cell r="R200" t="e">
            <v>#N/A</v>
          </cell>
          <cell r="S200">
            <v>943</v>
          </cell>
          <cell r="T200">
            <v>943</v>
          </cell>
          <cell r="U200">
            <v>949</v>
          </cell>
          <cell r="V200">
            <v>1059</v>
          </cell>
          <cell r="W200" t="e">
            <v>#REF!</v>
          </cell>
          <cell r="X200" t="e">
            <v>#REF!</v>
          </cell>
          <cell r="AE200" t="str">
            <v>PRTN</v>
          </cell>
          <cell r="AH200" t="str">
            <v>#6</v>
          </cell>
        </row>
        <row r="201">
          <cell r="A201">
            <v>197</v>
          </cell>
          <cell r="B201" t="str">
            <v>CARGO BOX DSC - BSK +TOA (3TIER) occa k9</v>
          </cell>
          <cell r="C201">
            <v>2209</v>
          </cell>
          <cell r="D201">
            <v>1546.3</v>
          </cell>
          <cell r="G201">
            <v>1546.3</v>
          </cell>
          <cell r="H201">
            <v>2209</v>
          </cell>
          <cell r="I201">
            <v>2209</v>
          </cell>
          <cell r="J201">
            <v>2209</v>
          </cell>
          <cell r="K201">
            <v>2209</v>
          </cell>
          <cell r="L201" t="str">
            <v>.</v>
          </cell>
          <cell r="M201">
            <v>0</v>
          </cell>
          <cell r="N201">
            <v>0</v>
          </cell>
          <cell r="O201">
            <v>0</v>
          </cell>
          <cell r="P201">
            <v>0</v>
          </cell>
          <cell r="Q201">
            <v>1399</v>
          </cell>
          <cell r="R201" t="e">
            <v>#N/A</v>
          </cell>
          <cell r="S201">
            <v>1804</v>
          </cell>
          <cell r="T201">
            <v>1804</v>
          </cell>
          <cell r="U201">
            <v>1839</v>
          </cell>
          <cell r="V201">
            <v>2209</v>
          </cell>
          <cell r="W201" t="e">
            <v>#REF!</v>
          </cell>
          <cell r="X201" t="e">
            <v>#REF!</v>
          </cell>
          <cell r="AE201" t="str">
            <v>CARGO</v>
          </cell>
          <cell r="AG201" t="str">
            <v>K9</v>
          </cell>
          <cell r="AH201" t="str">
            <v>CARGO BOX</v>
          </cell>
        </row>
        <row r="202">
          <cell r="A202">
            <v>198</v>
          </cell>
          <cell r="B202" t="str">
            <v>#12 VS WIRE (CUSTOM ASSY 1pc) *PTR</v>
          </cell>
          <cell r="C202">
            <v>619</v>
          </cell>
          <cell r="D202">
            <v>433.29999999999995</v>
          </cell>
          <cell r="G202">
            <v>433.29999999999995</v>
          </cell>
          <cell r="H202">
            <v>619</v>
          </cell>
          <cell r="I202">
            <v>619</v>
          </cell>
          <cell r="J202">
            <v>619</v>
          </cell>
          <cell r="K202">
            <v>619</v>
          </cell>
          <cell r="L202" t="str">
            <v>.</v>
          </cell>
          <cell r="M202">
            <v>0</v>
          </cell>
          <cell r="N202">
            <v>0</v>
          </cell>
          <cell r="O202">
            <v>0</v>
          </cell>
          <cell r="P202">
            <v>441.89</v>
          </cell>
          <cell r="Q202">
            <v>441.89</v>
          </cell>
          <cell r="R202" t="e">
            <v>#N/A</v>
          </cell>
          <cell r="S202">
            <v>449</v>
          </cell>
          <cell r="T202">
            <v>449</v>
          </cell>
          <cell r="U202">
            <v>559</v>
          </cell>
          <cell r="V202">
            <v>619</v>
          </cell>
          <cell r="W202" t="e">
            <v>#REF!</v>
          </cell>
          <cell r="X202" t="e">
            <v>#REF!</v>
          </cell>
          <cell r="AE202" t="str">
            <v>PRTN</v>
          </cell>
          <cell r="AH202" t="str">
            <v>#12</v>
          </cell>
        </row>
        <row r="203">
          <cell r="A203">
            <v>199</v>
          </cell>
          <cell r="B203" t="str">
            <v>PB5 PB200/300/400 RUBBER PAD</v>
          </cell>
          <cell r="C203">
            <v>59</v>
          </cell>
          <cell r="D203">
            <v>41.3</v>
          </cell>
          <cell r="G203">
            <v>41.3</v>
          </cell>
          <cell r="H203">
            <v>59</v>
          </cell>
          <cell r="I203">
            <v>59</v>
          </cell>
          <cell r="J203">
            <v>59</v>
          </cell>
          <cell r="K203">
            <v>59</v>
          </cell>
          <cell r="L203" t="str">
            <v>.</v>
          </cell>
          <cell r="M203">
            <v>42.63</v>
          </cell>
          <cell r="N203">
            <v>42.63</v>
          </cell>
          <cell r="O203">
            <v>46.893000000000008</v>
          </cell>
          <cell r="P203">
            <v>0</v>
          </cell>
          <cell r="Q203">
            <v>46.9</v>
          </cell>
          <cell r="R203" t="e">
            <v>#N/A</v>
          </cell>
          <cell r="S203">
            <v>49.99</v>
          </cell>
          <cell r="T203">
            <v>49.99</v>
          </cell>
          <cell r="U203">
            <v>50</v>
          </cell>
          <cell r="V203">
            <v>59</v>
          </cell>
          <cell r="W203" t="e">
            <v>#REF!</v>
          </cell>
          <cell r="X203" t="e">
            <v>#REF!</v>
          </cell>
          <cell r="AE203" t="str">
            <v>FENDER</v>
          </cell>
          <cell r="AH203" t="str">
            <v>ACCY</v>
          </cell>
        </row>
        <row r="204">
          <cell r="A204">
            <v>200</v>
          </cell>
          <cell r="B204" t="str">
            <v>S T-RAIL UNIV DBL OVERHEAD MOUNT (2 S T-RAIL)   (DISCONTINUED)</v>
          </cell>
          <cell r="C204">
            <v>0</v>
          </cell>
          <cell r="D204">
            <v>0</v>
          </cell>
          <cell r="G204">
            <v>0</v>
          </cell>
          <cell r="H204">
            <v>0</v>
          </cell>
          <cell r="I204">
            <v>0</v>
          </cell>
          <cell r="J204">
            <v>0</v>
          </cell>
          <cell r="K204">
            <v>0</v>
          </cell>
          <cell r="L204" t="str">
            <v>.</v>
          </cell>
          <cell r="M204">
            <v>0</v>
          </cell>
          <cell r="N204">
            <v>0</v>
          </cell>
          <cell r="O204">
            <v>0</v>
          </cell>
          <cell r="P204">
            <v>404.6</v>
          </cell>
          <cell r="Q204">
            <v>404.6</v>
          </cell>
          <cell r="R204" t="e">
            <v>#N/A</v>
          </cell>
          <cell r="S204">
            <v>435.99</v>
          </cell>
          <cell r="T204">
            <v>439</v>
          </cell>
          <cell r="U204">
            <v>439</v>
          </cell>
          <cell r="V204">
            <v>0</v>
          </cell>
          <cell r="W204" t="e">
            <v>#REF!</v>
          </cell>
          <cell r="X204" t="e">
            <v>#REF!</v>
          </cell>
          <cell r="AA204" t="str">
            <v>X</v>
          </cell>
          <cell r="AB204" t="str">
            <v>DISC</v>
          </cell>
          <cell r="AE204" t="str">
            <v>WEAPON</v>
          </cell>
          <cell r="AH204" t="str">
            <v>S T-RAIL</v>
          </cell>
        </row>
        <row r="205">
          <cell r="A205">
            <v>201</v>
          </cell>
          <cell r="B205" t="str">
            <v>PARTITION XFER KIT VS RP DPT (DUAL WALL  w/VENTED WALL COVER KIT)</v>
          </cell>
          <cell r="C205">
            <v>199</v>
          </cell>
          <cell r="D205">
            <v>139.29999999999998</v>
          </cell>
          <cell r="G205">
            <v>139.29999999999998</v>
          </cell>
          <cell r="H205">
            <v>199</v>
          </cell>
          <cell r="I205">
            <v>199</v>
          </cell>
          <cell r="J205">
            <v>199</v>
          </cell>
          <cell r="K205">
            <v>199</v>
          </cell>
          <cell r="L205" t="str">
            <v>.</v>
          </cell>
          <cell r="M205">
            <v>0</v>
          </cell>
          <cell r="N205">
            <v>0</v>
          </cell>
          <cell r="O205">
            <v>0</v>
          </cell>
          <cell r="P205">
            <v>49</v>
          </cell>
          <cell r="Q205">
            <v>56.99</v>
          </cell>
          <cell r="R205" t="e">
            <v>#N/A</v>
          </cell>
          <cell r="S205">
            <v>70.989999999999995</v>
          </cell>
          <cell r="T205">
            <v>70.989999999999995</v>
          </cell>
          <cell r="U205">
            <v>169</v>
          </cell>
          <cell r="V205">
            <v>189</v>
          </cell>
          <cell r="W205" t="e">
            <v>#REF!</v>
          </cell>
          <cell r="X205" t="e">
            <v>#REF!</v>
          </cell>
          <cell r="AD205" t="str">
            <v>2T</v>
          </cell>
          <cell r="AE205" t="str">
            <v>PRTN</v>
          </cell>
          <cell r="AF205" t="str">
            <v>-</v>
          </cell>
          <cell r="AH205" t="str">
            <v>RP DPT</v>
          </cell>
        </row>
        <row r="206">
          <cell r="A206">
            <v>202</v>
          </cell>
          <cell r="B206" t="str">
            <v>#10 VS POLY COAT WINDOW (ONLY) PASS (SMALL)</v>
          </cell>
          <cell r="C206">
            <v>109</v>
          </cell>
          <cell r="D206">
            <v>76.3</v>
          </cell>
          <cell r="G206">
            <v>76.3</v>
          </cell>
          <cell r="H206">
            <v>109</v>
          </cell>
          <cell r="I206">
            <v>109</v>
          </cell>
          <cell r="J206">
            <v>109</v>
          </cell>
          <cell r="K206">
            <v>109</v>
          </cell>
          <cell r="L206" t="str">
            <v>.</v>
          </cell>
          <cell r="M206">
            <v>64.77</v>
          </cell>
          <cell r="N206">
            <v>64.77</v>
          </cell>
          <cell r="O206">
            <v>69.303899999999999</v>
          </cell>
          <cell r="P206">
            <v>0</v>
          </cell>
          <cell r="Q206">
            <v>69.303899999999999</v>
          </cell>
          <cell r="R206" t="e">
            <v>#N/A</v>
          </cell>
          <cell r="S206">
            <v>83.99</v>
          </cell>
          <cell r="T206">
            <v>83.99</v>
          </cell>
          <cell r="U206">
            <v>89</v>
          </cell>
          <cell r="V206">
            <v>109</v>
          </cell>
          <cell r="W206" t="e">
            <v>#REF!</v>
          </cell>
          <cell r="X206" t="e">
            <v>#REF!</v>
          </cell>
          <cell r="AE206" t="str">
            <v>PRTN</v>
          </cell>
          <cell r="AH206" t="str">
            <v>#10</v>
          </cell>
        </row>
        <row r="207">
          <cell r="A207">
            <v>203</v>
          </cell>
          <cell r="B207" t="str">
            <v xml:space="preserve">PB450LR4 VS FS MICROPULSE TRI-COLOR az </v>
          </cell>
          <cell r="C207">
            <v>609</v>
          </cell>
          <cell r="D207">
            <v>426.29999999999995</v>
          </cell>
          <cell r="G207">
            <v>426.29999999999995</v>
          </cell>
          <cell r="H207">
            <v>609</v>
          </cell>
          <cell r="I207">
            <v>609</v>
          </cell>
          <cell r="J207">
            <v>609</v>
          </cell>
          <cell r="K207">
            <v>609</v>
          </cell>
          <cell r="L207" t="str">
            <v>.</v>
          </cell>
          <cell r="T207">
            <v>554</v>
          </cell>
          <cell r="U207">
            <v>569</v>
          </cell>
          <cell r="V207">
            <v>609</v>
          </cell>
          <cell r="W207" t="e">
            <v>#REF!</v>
          </cell>
          <cell r="X207" t="e">
            <v>#REF!</v>
          </cell>
          <cell r="AA207" t="str">
            <v>R</v>
          </cell>
          <cell r="AB207" t="str">
            <v>DIANE</v>
          </cell>
          <cell r="AC207" t="str">
            <v>D</v>
          </cell>
          <cell r="AD207" t="str">
            <v>BC</v>
          </cell>
          <cell r="AE207" t="str">
            <v>BUMPER</v>
          </cell>
          <cell r="AH207" t="str">
            <v>PB450 LR4</v>
          </cell>
        </row>
        <row r="208">
          <cell r="A208">
            <v>204</v>
          </cell>
          <cell r="B208" t="str">
            <v>#10 VS WIRE WINDOW (ONLY) DRIVER (LARGE)</v>
          </cell>
          <cell r="C208">
            <v>159</v>
          </cell>
          <cell r="D208">
            <v>111.3</v>
          </cell>
          <cell r="G208">
            <v>111.3</v>
          </cell>
          <cell r="H208">
            <v>159</v>
          </cell>
          <cell r="I208">
            <v>159</v>
          </cell>
          <cell r="J208">
            <v>159</v>
          </cell>
          <cell r="K208">
            <v>159</v>
          </cell>
          <cell r="L208" t="str">
            <v>.</v>
          </cell>
          <cell r="M208">
            <v>97.46</v>
          </cell>
          <cell r="N208">
            <v>97.46</v>
          </cell>
          <cell r="O208">
            <v>104.2822</v>
          </cell>
          <cell r="P208">
            <v>0</v>
          </cell>
          <cell r="Q208">
            <v>104.2822</v>
          </cell>
          <cell r="R208" t="e">
            <v>#N/A</v>
          </cell>
          <cell r="S208">
            <v>119.99</v>
          </cell>
          <cell r="T208">
            <v>119.99</v>
          </cell>
          <cell r="U208">
            <v>129</v>
          </cell>
          <cell r="V208">
            <v>159</v>
          </cell>
          <cell r="W208" t="e">
            <v>#REF!</v>
          </cell>
          <cell r="X208" t="e">
            <v>#REF!</v>
          </cell>
          <cell r="AE208" t="str">
            <v>PRTN</v>
          </cell>
          <cell r="AH208" t="str">
            <v>#10</v>
          </cell>
        </row>
        <row r="209">
          <cell r="A209">
            <v>205</v>
          </cell>
          <cell r="B209" t="str">
            <v>PRTN ACCY VS CONDUIT TUNNEL KIT (for TRANSMISSION) *TAH21</v>
          </cell>
          <cell r="C209">
            <v>49</v>
          </cell>
          <cell r="D209">
            <v>34.299999999999997</v>
          </cell>
          <cell r="G209">
            <v>34.299999999999997</v>
          </cell>
          <cell r="H209">
            <v>49</v>
          </cell>
          <cell r="I209">
            <v>49</v>
          </cell>
          <cell r="J209">
            <v>49</v>
          </cell>
          <cell r="K209">
            <v>49</v>
          </cell>
          <cell r="L209" t="str">
            <v>.</v>
          </cell>
          <cell r="T209">
            <v>39</v>
          </cell>
          <cell r="U209">
            <v>39</v>
          </cell>
          <cell r="V209">
            <v>49</v>
          </cell>
          <cell r="W209" t="e">
            <v>#REF!</v>
          </cell>
          <cell r="X209" t="e">
            <v>#REF!</v>
          </cell>
          <cell r="AA209" t="str">
            <v>R</v>
          </cell>
          <cell r="AB209">
            <v>44257</v>
          </cell>
          <cell r="AC209" t="str">
            <v>D</v>
          </cell>
          <cell r="AD209" t="str">
            <v>AK</v>
          </cell>
          <cell r="AE209" t="str">
            <v>PRTN</v>
          </cell>
          <cell r="AH209" t="str">
            <v>ACCY</v>
          </cell>
        </row>
        <row r="210">
          <cell r="A210">
            <v>206</v>
          </cell>
          <cell r="B210" t="str">
            <v>SERGEANT PARTITION VS FP (FRAME/BAR w/MOUNTS) *ITU12 la evoc</v>
          </cell>
          <cell r="C210">
            <v>329</v>
          </cell>
          <cell r="D210">
            <v>230.29999999999998</v>
          </cell>
          <cell r="G210">
            <v>230.29999999999998</v>
          </cell>
          <cell r="H210">
            <v>329</v>
          </cell>
          <cell r="I210">
            <v>329</v>
          </cell>
          <cell r="J210">
            <v>329</v>
          </cell>
          <cell r="K210">
            <v>329</v>
          </cell>
          <cell r="L210" t="str">
            <v>.</v>
          </cell>
          <cell r="Q210">
            <v>275.88</v>
          </cell>
          <cell r="R210" t="e">
            <v>#N/A</v>
          </cell>
          <cell r="S210">
            <v>299</v>
          </cell>
          <cell r="T210">
            <v>299</v>
          </cell>
          <cell r="U210">
            <v>299</v>
          </cell>
          <cell r="V210">
            <v>329</v>
          </cell>
          <cell r="W210" t="e">
            <v>#REF!</v>
          </cell>
          <cell r="X210" t="e">
            <v>#REF!</v>
          </cell>
          <cell r="AE210" t="str">
            <v>PRTN</v>
          </cell>
          <cell r="AH210" t="str">
            <v>SERGEANT</v>
          </cell>
        </row>
        <row r="211">
          <cell r="A211">
            <v>207</v>
          </cell>
          <cell r="B211" t="str">
            <v>SERGEANT PARTITION VS FP (BAR +BRKTS) (REAR SEAT MOUNT) *ITU12 la evoc</v>
          </cell>
          <cell r="C211">
            <v>149</v>
          </cell>
          <cell r="D211">
            <v>104.3</v>
          </cell>
          <cell r="G211">
            <v>104.3</v>
          </cell>
          <cell r="H211">
            <v>149</v>
          </cell>
          <cell r="I211">
            <v>149</v>
          </cell>
          <cell r="J211">
            <v>149</v>
          </cell>
          <cell r="K211">
            <v>149</v>
          </cell>
          <cell r="L211" t="str">
            <v>.</v>
          </cell>
          <cell r="Q211">
            <v>103.99</v>
          </cell>
          <cell r="R211" t="e">
            <v>#N/A</v>
          </cell>
          <cell r="S211">
            <v>113.99</v>
          </cell>
          <cell r="T211">
            <v>113.99</v>
          </cell>
          <cell r="U211">
            <v>119</v>
          </cell>
          <cell r="V211">
            <v>149</v>
          </cell>
          <cell r="W211" t="e">
            <v>#REF!</v>
          </cell>
          <cell r="X211" t="e">
            <v>#REF!</v>
          </cell>
          <cell r="AE211" t="str">
            <v>PRTN</v>
          </cell>
          <cell r="AH211" t="str">
            <v>SERGEANT</v>
          </cell>
        </row>
        <row r="212">
          <cell r="A212">
            <v>208</v>
          </cell>
          <cell r="B212" t="str">
            <v>PB400 VS BMPR ALUM gfx</v>
          </cell>
          <cell r="C212">
            <v>549</v>
          </cell>
          <cell r="D212">
            <v>384.29999999999995</v>
          </cell>
          <cell r="G212">
            <v>384.29999999999995</v>
          </cell>
          <cell r="H212">
            <v>549</v>
          </cell>
          <cell r="I212">
            <v>549</v>
          </cell>
          <cell r="J212">
            <v>549</v>
          </cell>
          <cell r="K212">
            <v>549</v>
          </cell>
          <cell r="L212" t="str">
            <v>.</v>
          </cell>
          <cell r="T212">
            <v>499</v>
          </cell>
          <cell r="U212">
            <v>499</v>
          </cell>
          <cell r="V212">
            <v>549</v>
          </cell>
          <cell r="W212" t="e">
            <v>#REF!</v>
          </cell>
          <cell r="X212" t="e">
            <v>#REF!</v>
          </cell>
          <cell r="AA212" t="str">
            <v>R</v>
          </cell>
          <cell r="AB212">
            <v>44230</v>
          </cell>
          <cell r="AC212" t="str">
            <v>D</v>
          </cell>
          <cell r="AE212" t="str">
            <v>BUMPER</v>
          </cell>
          <cell r="AH212" t="str">
            <v>PB400</v>
          </cell>
        </row>
        <row r="213">
          <cell r="A213">
            <v>209</v>
          </cell>
          <cell r="B213" t="str">
            <v>PB450L2 VS WHELEN ION TRIO (PRE-PUNCH SHELF SPEAKER-READY) *DUR *CHT gfx</v>
          </cell>
          <cell r="C213">
            <v>899</v>
          </cell>
          <cell r="D213">
            <v>629.29999999999995</v>
          </cell>
          <cell r="G213">
            <v>629.29999999999995</v>
          </cell>
          <cell r="H213">
            <v>899</v>
          </cell>
          <cell r="I213">
            <v>899</v>
          </cell>
          <cell r="J213">
            <v>899</v>
          </cell>
          <cell r="K213">
            <v>899</v>
          </cell>
          <cell r="L213" t="str">
            <v>.</v>
          </cell>
          <cell r="T213">
            <v>789</v>
          </cell>
          <cell r="U213">
            <v>789</v>
          </cell>
          <cell r="V213">
            <v>899</v>
          </cell>
          <cell r="W213" t="e">
            <v>#REF!</v>
          </cell>
          <cell r="X213" t="e">
            <v>#REF!</v>
          </cell>
          <cell r="AA213" t="str">
            <v>R</v>
          </cell>
          <cell r="AB213">
            <v>44230</v>
          </cell>
          <cell r="AC213" t="str">
            <v>D</v>
          </cell>
          <cell r="AE213" t="str">
            <v>BUMPER</v>
          </cell>
          <cell r="AH213" t="str">
            <v>PB450 L2</v>
          </cell>
        </row>
        <row r="214">
          <cell r="A214">
            <v>210</v>
          </cell>
          <cell r="B214" t="str">
            <v>PB450L4 VS WHELEN ION TRIO gfx</v>
          </cell>
          <cell r="C214">
            <v>1129</v>
          </cell>
          <cell r="D214">
            <v>790.3</v>
          </cell>
          <cell r="G214">
            <v>790.3</v>
          </cell>
          <cell r="H214">
            <v>1129</v>
          </cell>
          <cell r="I214">
            <v>1129</v>
          </cell>
          <cell r="J214">
            <v>1129</v>
          </cell>
          <cell r="K214">
            <v>1129</v>
          </cell>
          <cell r="L214" t="str">
            <v>.</v>
          </cell>
          <cell r="T214">
            <v>999</v>
          </cell>
          <cell r="U214">
            <v>999</v>
          </cell>
          <cell r="V214">
            <v>1129</v>
          </cell>
          <cell r="W214" t="e">
            <v>#REF!</v>
          </cell>
          <cell r="X214" t="e">
            <v>#REF!</v>
          </cell>
          <cell r="AA214" t="str">
            <v>R</v>
          </cell>
          <cell r="AB214">
            <v>44230</v>
          </cell>
          <cell r="AC214" t="str">
            <v>D</v>
          </cell>
          <cell r="AE214" t="str">
            <v>BUMPER</v>
          </cell>
          <cell r="AH214" t="str">
            <v>PB450 L4</v>
          </cell>
        </row>
        <row r="215">
          <cell r="A215">
            <v>211</v>
          </cell>
          <cell r="B215" t="str">
            <v>CARGO BOX SINGLE DECK 2DRAWER SIDE BY SIDE SINGLE DECK NEW</v>
          </cell>
          <cell r="C215">
            <v>2349</v>
          </cell>
          <cell r="D215">
            <v>1644.3</v>
          </cell>
          <cell r="G215">
            <v>1644.3</v>
          </cell>
          <cell r="H215">
            <v>2349</v>
          </cell>
          <cell r="I215">
            <v>2349</v>
          </cell>
          <cell r="J215">
            <v>2349</v>
          </cell>
          <cell r="K215">
            <v>2349</v>
          </cell>
          <cell r="L215" t="str">
            <v>.</v>
          </cell>
          <cell r="Q215">
            <v>1799</v>
          </cell>
          <cell r="R215" t="e">
            <v>#N/A</v>
          </cell>
          <cell r="S215">
            <v>1899.99</v>
          </cell>
          <cell r="T215">
            <v>1899.99</v>
          </cell>
          <cell r="U215">
            <v>1899</v>
          </cell>
          <cell r="V215">
            <v>2279</v>
          </cell>
          <cell r="W215" t="e">
            <v>#REF!</v>
          </cell>
          <cell r="X215" t="e">
            <v>#REF!</v>
          </cell>
          <cell r="AE215" t="str">
            <v>CARGO</v>
          </cell>
          <cell r="AH215" t="str">
            <v>STORAGE</v>
          </cell>
        </row>
        <row r="216">
          <cell r="A216">
            <v>212</v>
          </cell>
          <cell r="B216" t="str">
            <v>PB100 S MOUNT SET 6pc   (DISCONTINUED)</v>
          </cell>
          <cell r="C216">
            <v>0</v>
          </cell>
          <cell r="D216">
            <v>0</v>
          </cell>
          <cell r="G216">
            <v>0</v>
          </cell>
          <cell r="H216">
            <v>0</v>
          </cell>
          <cell r="I216">
            <v>0</v>
          </cell>
          <cell r="J216">
            <v>0</v>
          </cell>
          <cell r="K216">
            <v>0</v>
          </cell>
          <cell r="L216" t="str">
            <v>.</v>
          </cell>
          <cell r="M216">
            <v>64.290000000000006</v>
          </cell>
          <cell r="N216">
            <v>64.290000000000006</v>
          </cell>
          <cell r="O216">
            <v>68.790300000000016</v>
          </cell>
          <cell r="P216">
            <v>0</v>
          </cell>
          <cell r="Q216">
            <v>131.97999999999999</v>
          </cell>
          <cell r="R216" t="e">
            <v>#N/A</v>
          </cell>
          <cell r="S216">
            <v>137.99</v>
          </cell>
          <cell r="T216">
            <v>0</v>
          </cell>
          <cell r="U216">
            <v>0</v>
          </cell>
          <cell r="V216">
            <v>0</v>
          </cell>
          <cell r="W216" t="e">
            <v>#REF!</v>
          </cell>
          <cell r="X216" t="e">
            <v>#REF!</v>
          </cell>
          <cell r="AA216" t="str">
            <v>X</v>
          </cell>
          <cell r="AB216" t="str">
            <v>DISC</v>
          </cell>
          <cell r="AE216" t="str">
            <v>BUMPER</v>
          </cell>
          <cell r="AH216" t="str">
            <v>PB100</v>
          </cell>
        </row>
        <row r="217">
          <cell r="A217">
            <v>213</v>
          </cell>
          <cell r="B217" t="str">
            <v>REPL SEAT CPSB VS2 *TAH21 cras</v>
          </cell>
          <cell r="C217">
            <v>1459</v>
          </cell>
          <cell r="D217">
            <v>1021.3</v>
          </cell>
          <cell r="G217">
            <v>1021.3</v>
          </cell>
          <cell r="H217">
            <v>1459</v>
          </cell>
          <cell r="I217">
            <v>1459</v>
          </cell>
          <cell r="J217">
            <v>1459</v>
          </cell>
          <cell r="K217">
            <v>1459</v>
          </cell>
          <cell r="L217" t="str">
            <v>.</v>
          </cell>
          <cell r="T217">
            <v>1289</v>
          </cell>
          <cell r="U217">
            <v>1289</v>
          </cell>
          <cell r="V217">
            <v>1349</v>
          </cell>
          <cell r="W217" t="e">
            <v>#REF!</v>
          </cell>
          <cell r="X217" t="e">
            <v>#REF!</v>
          </cell>
          <cell r="AA217" t="str">
            <v>R</v>
          </cell>
          <cell r="AB217" t="str">
            <v>DIANE</v>
          </cell>
          <cell r="AC217" t="str">
            <v>D</v>
          </cell>
          <cell r="AD217" t="str">
            <v>QK</v>
          </cell>
          <cell r="AE217" t="str">
            <v>SEAT</v>
          </cell>
          <cell r="AH217" t="str">
            <v>REPL</v>
          </cell>
        </row>
        <row r="218">
          <cell r="A218">
            <v>214</v>
          </cell>
          <cell r="B218" t="str">
            <v>REPL SEAT SMARTBELT VS2 *TAH21 cras</v>
          </cell>
          <cell r="C218">
            <v>1929</v>
          </cell>
          <cell r="D218">
            <v>1350.3</v>
          </cell>
          <cell r="G218">
            <v>1350.3</v>
          </cell>
          <cell r="H218">
            <v>1929</v>
          </cell>
          <cell r="I218">
            <v>1929</v>
          </cell>
          <cell r="J218">
            <v>1929</v>
          </cell>
          <cell r="K218">
            <v>1929</v>
          </cell>
          <cell r="L218" t="str">
            <v>.</v>
          </cell>
          <cell r="T218">
            <v>1699</v>
          </cell>
          <cell r="U218">
            <v>1699</v>
          </cell>
          <cell r="V218">
            <v>1779</v>
          </cell>
          <cell r="W218" t="e">
            <v>#REF!</v>
          </cell>
          <cell r="X218" t="e">
            <v>#REF!</v>
          </cell>
          <cell r="AA218" t="str">
            <v>R</v>
          </cell>
          <cell r="AB218" t="str">
            <v>DIANE</v>
          </cell>
          <cell r="AC218" t="str">
            <v>D</v>
          </cell>
          <cell r="AD218" t="str">
            <v>QK</v>
          </cell>
          <cell r="AE218" t="str">
            <v>SEAT</v>
          </cell>
          <cell r="AH218" t="str">
            <v>REPL</v>
          </cell>
        </row>
        <row r="219">
          <cell r="A219">
            <v>215</v>
          </cell>
          <cell r="B219" t="str">
            <v>#12 VS WIRE &amp; REPL SEAT CPSB *TAH21 cras</v>
          </cell>
          <cell r="C219">
            <v>2079</v>
          </cell>
          <cell r="D219">
            <v>1455.3</v>
          </cell>
          <cell r="G219">
            <v>1455.3</v>
          </cell>
          <cell r="H219">
            <v>2079</v>
          </cell>
          <cell r="I219">
            <v>2079</v>
          </cell>
          <cell r="J219">
            <v>2079</v>
          </cell>
          <cell r="K219">
            <v>2079</v>
          </cell>
          <cell r="L219" t="str">
            <v>.</v>
          </cell>
          <cell r="T219">
            <v>1689</v>
          </cell>
          <cell r="U219">
            <v>1709</v>
          </cell>
          <cell r="V219">
            <v>1928</v>
          </cell>
          <cell r="W219" t="e">
            <v>#REF!</v>
          </cell>
          <cell r="X219" t="e">
            <v>#REF!</v>
          </cell>
          <cell r="AA219" t="str">
            <v>R</v>
          </cell>
          <cell r="AB219" t="str">
            <v>DIANE</v>
          </cell>
          <cell r="AC219" t="str">
            <v>D</v>
          </cell>
          <cell r="AE219" t="str">
            <v>PRTN</v>
          </cell>
          <cell r="AG219" t="str">
            <v>SEAT</v>
          </cell>
          <cell r="AH219" t="str">
            <v>#12 &amp; REPL</v>
          </cell>
          <cell r="AI219" t="str">
            <v>X</v>
          </cell>
        </row>
        <row r="220">
          <cell r="A220">
            <v>216</v>
          </cell>
          <cell r="B220" t="str">
            <v>2pc LEP STRAP BRKT 2pc SET</v>
          </cell>
          <cell r="C220">
            <v>39</v>
          </cell>
          <cell r="D220">
            <v>27.299999999999997</v>
          </cell>
          <cell r="G220">
            <v>27.299999999999997</v>
          </cell>
          <cell r="H220">
            <v>39</v>
          </cell>
          <cell r="I220">
            <v>39</v>
          </cell>
          <cell r="J220">
            <v>39</v>
          </cell>
          <cell r="K220">
            <v>39</v>
          </cell>
          <cell r="L220" t="str">
            <v>.</v>
          </cell>
          <cell r="Q220">
            <v>29.9</v>
          </cell>
          <cell r="R220" t="e">
            <v>#N/A</v>
          </cell>
          <cell r="S220">
            <v>31.99</v>
          </cell>
          <cell r="T220">
            <v>31.99</v>
          </cell>
          <cell r="U220">
            <v>32</v>
          </cell>
          <cell r="V220">
            <v>39</v>
          </cell>
          <cell r="W220" t="e">
            <v>#REF!</v>
          </cell>
          <cell r="X220" t="e">
            <v>#REF!</v>
          </cell>
          <cell r="AE220" t="str">
            <v>PRTN</v>
          </cell>
          <cell r="AH220" t="str">
            <v>#10</v>
          </cell>
        </row>
        <row r="221">
          <cell r="A221">
            <v>217</v>
          </cell>
          <cell r="B221" t="str">
            <v>#12 VS WIRE &amp; REPL SEAT SMARTBELT *TAH21 cras</v>
          </cell>
          <cell r="C221">
            <v>2549</v>
          </cell>
          <cell r="D221">
            <v>1784.3</v>
          </cell>
          <cell r="G221">
            <v>1784.3</v>
          </cell>
          <cell r="H221">
            <v>2549</v>
          </cell>
          <cell r="I221">
            <v>2549</v>
          </cell>
          <cell r="J221">
            <v>2549</v>
          </cell>
          <cell r="K221">
            <v>2549</v>
          </cell>
          <cell r="L221" t="str">
            <v>.</v>
          </cell>
          <cell r="T221">
            <v>2099</v>
          </cell>
          <cell r="U221">
            <v>2309</v>
          </cell>
          <cell r="V221">
            <v>2358</v>
          </cell>
          <cell r="W221" t="e">
            <v>#REF!</v>
          </cell>
          <cell r="X221" t="e">
            <v>#REF!</v>
          </cell>
          <cell r="AA221" t="str">
            <v>R</v>
          </cell>
          <cell r="AB221" t="str">
            <v>DIANE</v>
          </cell>
          <cell r="AC221" t="str">
            <v>D</v>
          </cell>
          <cell r="AE221" t="str">
            <v>PRTN</v>
          </cell>
          <cell r="AG221" t="str">
            <v>SEAT</v>
          </cell>
          <cell r="AH221" t="str">
            <v>#12 &amp; REPL</v>
          </cell>
          <cell r="AI221" t="str">
            <v>X</v>
          </cell>
        </row>
        <row r="222">
          <cell r="A222">
            <v>218</v>
          </cell>
          <cell r="B222" t="str">
            <v xml:space="preserve">TRUNK TRAY (VENTED) seattle </v>
          </cell>
          <cell r="C222">
            <v>599</v>
          </cell>
          <cell r="D222">
            <v>419.29999999999995</v>
          </cell>
          <cell r="G222">
            <v>419.29999999999995</v>
          </cell>
          <cell r="H222">
            <v>599</v>
          </cell>
          <cell r="I222">
            <v>599</v>
          </cell>
          <cell r="J222">
            <v>599</v>
          </cell>
          <cell r="K222">
            <v>599</v>
          </cell>
          <cell r="L222" t="str">
            <v>.</v>
          </cell>
          <cell r="V222">
            <v>599</v>
          </cell>
          <cell r="W222" t="e">
            <v>#REF!</v>
          </cell>
          <cell r="X222" t="e">
            <v>#REF!</v>
          </cell>
          <cell r="AE222" t="str">
            <v>CARGO</v>
          </cell>
          <cell r="AH222" t="str">
            <v>TTRAY</v>
          </cell>
        </row>
        <row r="223">
          <cell r="A223">
            <v>219</v>
          </cell>
          <cell r="B223" t="str">
            <v>#10 C3 S RP POLY COAT *ITS12</v>
          </cell>
          <cell r="C223">
            <v>1029</v>
          </cell>
          <cell r="D223">
            <v>720.3</v>
          </cell>
          <cell r="G223">
            <v>720.3</v>
          </cell>
          <cell r="H223">
            <v>1029</v>
          </cell>
          <cell r="I223">
            <v>1029</v>
          </cell>
          <cell r="J223">
            <v>1029</v>
          </cell>
          <cell r="K223">
            <v>1029</v>
          </cell>
          <cell r="L223" t="str">
            <v>.</v>
          </cell>
          <cell r="M223">
            <v>729</v>
          </cell>
          <cell r="N223">
            <v>729</v>
          </cell>
          <cell r="O223">
            <v>839</v>
          </cell>
          <cell r="P223">
            <v>849</v>
          </cell>
          <cell r="Q223">
            <v>739</v>
          </cell>
          <cell r="R223" t="e">
            <v>#N/A</v>
          </cell>
          <cell r="S223">
            <v>799</v>
          </cell>
          <cell r="T223">
            <v>799</v>
          </cell>
          <cell r="U223">
            <v>829</v>
          </cell>
          <cell r="V223">
            <v>1029</v>
          </cell>
          <cell r="W223" t="e">
            <v>#REF!</v>
          </cell>
          <cell r="X223" t="e">
            <v>#REF!</v>
          </cell>
          <cell r="AE223" t="str">
            <v>PRTN</v>
          </cell>
          <cell r="AH223" t="str">
            <v>#10 C3</v>
          </cell>
        </row>
        <row r="224">
          <cell r="A224">
            <v>220</v>
          </cell>
          <cell r="B224" t="str">
            <v>#10 C3 VS RP POLY COAT (EXCL *ITU)</v>
          </cell>
          <cell r="C224">
            <v>1109</v>
          </cell>
          <cell r="D224">
            <v>776.3</v>
          </cell>
          <cell r="G224">
            <v>776.3</v>
          </cell>
          <cell r="H224">
            <v>1109</v>
          </cell>
          <cell r="I224">
            <v>1109</v>
          </cell>
          <cell r="J224">
            <v>1109</v>
          </cell>
          <cell r="K224">
            <v>1109</v>
          </cell>
          <cell r="L224" t="str">
            <v>.</v>
          </cell>
          <cell r="M224">
            <v>729</v>
          </cell>
          <cell r="N224">
            <v>729</v>
          </cell>
          <cell r="O224">
            <v>839</v>
          </cell>
          <cell r="P224">
            <v>849</v>
          </cell>
          <cell r="Q224">
            <v>849</v>
          </cell>
          <cell r="R224" t="e">
            <v>#N/A</v>
          </cell>
          <cell r="S224">
            <v>919</v>
          </cell>
          <cell r="T224">
            <v>919</v>
          </cell>
          <cell r="U224">
            <v>949</v>
          </cell>
          <cell r="V224">
            <v>1039</v>
          </cell>
          <cell r="W224" t="e">
            <v>#REF!</v>
          </cell>
          <cell r="X224" t="e">
            <v>#REF!</v>
          </cell>
          <cell r="AE224" t="str">
            <v>PRTN</v>
          </cell>
          <cell r="AH224" t="str">
            <v>#10 C3</v>
          </cell>
        </row>
        <row r="225">
          <cell r="A225">
            <v>221</v>
          </cell>
          <cell r="B225" t="str">
            <v>#10 C2 S FP POLY UNCOAT</v>
          </cell>
          <cell r="C225">
            <v>839</v>
          </cell>
          <cell r="D225">
            <v>587.29999999999995</v>
          </cell>
          <cell r="G225">
            <v>587.29999999999995</v>
          </cell>
          <cell r="H225">
            <v>839</v>
          </cell>
          <cell r="I225">
            <v>839</v>
          </cell>
          <cell r="J225">
            <v>839</v>
          </cell>
          <cell r="K225">
            <v>839</v>
          </cell>
          <cell r="L225" t="str">
            <v>.</v>
          </cell>
          <cell r="M225">
            <v>549</v>
          </cell>
          <cell r="N225">
            <v>549</v>
          </cell>
          <cell r="O225">
            <v>599</v>
          </cell>
          <cell r="P225">
            <v>609</v>
          </cell>
          <cell r="Q225">
            <v>609</v>
          </cell>
          <cell r="R225" t="e">
            <v>#N/A</v>
          </cell>
          <cell r="S225">
            <v>669</v>
          </cell>
          <cell r="T225">
            <v>669</v>
          </cell>
          <cell r="U225">
            <v>699</v>
          </cell>
          <cell r="V225">
            <v>779</v>
          </cell>
          <cell r="W225" t="e">
            <v>#REF!</v>
          </cell>
          <cell r="X225" t="e">
            <v>#REF!</v>
          </cell>
          <cell r="AE225" t="str">
            <v>PRTN</v>
          </cell>
          <cell r="AH225" t="str">
            <v>#10 C2</v>
          </cell>
        </row>
        <row r="226">
          <cell r="A226">
            <v>222</v>
          </cell>
          <cell r="B226" t="str">
            <v>#10 C2 S FP POLY COAT</v>
          </cell>
          <cell r="C226">
            <v>889</v>
          </cell>
          <cell r="D226">
            <v>622.29999999999995</v>
          </cell>
          <cell r="G226">
            <v>622.29999999999995</v>
          </cell>
          <cell r="H226">
            <v>889</v>
          </cell>
          <cell r="I226">
            <v>889</v>
          </cell>
          <cell r="J226">
            <v>889</v>
          </cell>
          <cell r="K226">
            <v>889</v>
          </cell>
          <cell r="L226" t="str">
            <v>.</v>
          </cell>
          <cell r="M226">
            <v>589</v>
          </cell>
          <cell r="N226">
            <v>589</v>
          </cell>
          <cell r="O226">
            <v>639</v>
          </cell>
          <cell r="P226">
            <v>649</v>
          </cell>
          <cell r="Q226">
            <v>649</v>
          </cell>
          <cell r="R226" t="e">
            <v>#N/A</v>
          </cell>
          <cell r="S226">
            <v>709</v>
          </cell>
          <cell r="T226">
            <v>709</v>
          </cell>
          <cell r="U226">
            <v>739</v>
          </cell>
          <cell r="V226">
            <v>819</v>
          </cell>
          <cell r="W226" t="e">
            <v>#REF!</v>
          </cell>
          <cell r="X226" t="e">
            <v>#REF!</v>
          </cell>
          <cell r="AE226" t="str">
            <v>PRTN</v>
          </cell>
          <cell r="AH226" t="str">
            <v>#10 C2</v>
          </cell>
        </row>
        <row r="227">
          <cell r="A227">
            <v>223</v>
          </cell>
          <cell r="B227" t="str">
            <v>#10 C2 S RP POLY UNCOAT</v>
          </cell>
          <cell r="C227">
            <v>1059</v>
          </cell>
          <cell r="D227">
            <v>741.3</v>
          </cell>
          <cell r="G227">
            <v>741.3</v>
          </cell>
          <cell r="H227">
            <v>1059</v>
          </cell>
          <cell r="I227">
            <v>1059</v>
          </cell>
          <cell r="J227">
            <v>1059</v>
          </cell>
          <cell r="K227">
            <v>1059</v>
          </cell>
          <cell r="L227" t="str">
            <v>.</v>
          </cell>
          <cell r="M227">
            <v>629</v>
          </cell>
          <cell r="N227">
            <v>629</v>
          </cell>
          <cell r="O227">
            <v>689</v>
          </cell>
          <cell r="P227">
            <v>699</v>
          </cell>
          <cell r="Q227">
            <v>699</v>
          </cell>
          <cell r="R227" t="e">
            <v>#N/A</v>
          </cell>
          <cell r="S227">
            <v>759</v>
          </cell>
          <cell r="T227">
            <v>759</v>
          </cell>
          <cell r="U227">
            <v>789</v>
          </cell>
          <cell r="V227">
            <v>989</v>
          </cell>
          <cell r="W227" t="e">
            <v>#REF!</v>
          </cell>
          <cell r="X227" t="e">
            <v>#REF!</v>
          </cell>
          <cell r="AE227" t="str">
            <v>PRTN</v>
          </cell>
          <cell r="AH227" t="str">
            <v>#10 C2</v>
          </cell>
        </row>
        <row r="228">
          <cell r="A228">
            <v>224</v>
          </cell>
          <cell r="B228" t="str">
            <v>#10 C2 S RP POLY COAT</v>
          </cell>
          <cell r="C228">
            <v>1099</v>
          </cell>
          <cell r="D228">
            <v>769.3</v>
          </cell>
          <cell r="G228">
            <v>769.3</v>
          </cell>
          <cell r="H228">
            <v>1099</v>
          </cell>
          <cell r="I228">
            <v>1099</v>
          </cell>
          <cell r="J228">
            <v>1099</v>
          </cell>
          <cell r="K228">
            <v>1099</v>
          </cell>
          <cell r="L228" t="str">
            <v>.</v>
          </cell>
          <cell r="M228">
            <v>669</v>
          </cell>
          <cell r="N228">
            <v>669</v>
          </cell>
          <cell r="O228">
            <v>729</v>
          </cell>
          <cell r="P228">
            <v>739</v>
          </cell>
          <cell r="Q228">
            <v>739</v>
          </cell>
          <cell r="R228" t="e">
            <v>#N/A</v>
          </cell>
          <cell r="S228">
            <v>799</v>
          </cell>
          <cell r="T228">
            <v>799</v>
          </cell>
          <cell r="U228">
            <v>829</v>
          </cell>
          <cell r="V228">
            <v>1029</v>
          </cell>
          <cell r="W228" t="e">
            <v>#REF!</v>
          </cell>
          <cell r="X228" t="e">
            <v>#REF!</v>
          </cell>
          <cell r="AE228" t="str">
            <v>PRTN</v>
          </cell>
          <cell r="AH228" t="str">
            <v>#10 C2</v>
          </cell>
        </row>
        <row r="229">
          <cell r="A229">
            <v>225</v>
          </cell>
          <cell r="B229" t="str">
            <v>#10 C2 VS FP POLY UNCOAT</v>
          </cell>
          <cell r="C229">
            <v>929</v>
          </cell>
          <cell r="D229">
            <v>650.29999999999995</v>
          </cell>
          <cell r="G229">
            <v>650.29999999999995</v>
          </cell>
          <cell r="H229">
            <v>929</v>
          </cell>
          <cell r="I229">
            <v>929</v>
          </cell>
          <cell r="J229">
            <v>929</v>
          </cell>
          <cell r="K229">
            <v>929</v>
          </cell>
          <cell r="L229" t="str">
            <v>.</v>
          </cell>
          <cell r="M229">
            <v>619</v>
          </cell>
          <cell r="N229">
            <v>619</v>
          </cell>
          <cell r="O229">
            <v>679</v>
          </cell>
          <cell r="P229">
            <v>689</v>
          </cell>
          <cell r="Q229">
            <v>689</v>
          </cell>
          <cell r="R229" t="e">
            <v>#N/A</v>
          </cell>
          <cell r="S229">
            <v>749</v>
          </cell>
          <cell r="T229">
            <v>749</v>
          </cell>
          <cell r="U229">
            <v>779</v>
          </cell>
          <cell r="V229">
            <v>859</v>
          </cell>
          <cell r="W229" t="e">
            <v>#REF!</v>
          </cell>
          <cell r="X229" t="e">
            <v>#REF!</v>
          </cell>
          <cell r="AE229" t="str">
            <v>PRTN</v>
          </cell>
          <cell r="AH229" t="str">
            <v>#10 C2</v>
          </cell>
        </row>
        <row r="230">
          <cell r="A230">
            <v>226</v>
          </cell>
          <cell r="B230" t="str">
            <v>#10 C2 VS FP POLY COAT</v>
          </cell>
          <cell r="C230">
            <v>969</v>
          </cell>
          <cell r="D230">
            <v>678.3</v>
          </cell>
          <cell r="G230">
            <v>678.3</v>
          </cell>
          <cell r="H230">
            <v>969</v>
          </cell>
          <cell r="I230">
            <v>969</v>
          </cell>
          <cell r="J230">
            <v>969</v>
          </cell>
          <cell r="K230">
            <v>969</v>
          </cell>
          <cell r="L230" t="str">
            <v>.</v>
          </cell>
          <cell r="M230">
            <v>659</v>
          </cell>
          <cell r="N230">
            <v>659</v>
          </cell>
          <cell r="O230">
            <v>719</v>
          </cell>
          <cell r="P230">
            <v>729</v>
          </cell>
          <cell r="Q230">
            <v>729</v>
          </cell>
          <cell r="R230" t="e">
            <v>#N/A</v>
          </cell>
          <cell r="S230">
            <v>789</v>
          </cell>
          <cell r="T230">
            <v>789</v>
          </cell>
          <cell r="U230">
            <v>819</v>
          </cell>
          <cell r="V230">
            <v>899</v>
          </cell>
          <cell r="W230" t="e">
            <v>#REF!</v>
          </cell>
          <cell r="X230" t="e">
            <v>#REF!</v>
          </cell>
          <cell r="AE230" t="str">
            <v>PRTN</v>
          </cell>
          <cell r="AH230" t="str">
            <v>#10 C2</v>
          </cell>
        </row>
        <row r="231">
          <cell r="A231">
            <v>227</v>
          </cell>
          <cell r="B231" t="str">
            <v>#10 C2 VS RP POLY UNCOAT</v>
          </cell>
          <cell r="C231">
            <v>1069</v>
          </cell>
          <cell r="D231">
            <v>748.3</v>
          </cell>
          <cell r="G231">
            <v>748.3</v>
          </cell>
          <cell r="H231">
            <v>1069</v>
          </cell>
          <cell r="I231">
            <v>1069</v>
          </cell>
          <cell r="J231">
            <v>1069</v>
          </cell>
          <cell r="K231">
            <v>1069</v>
          </cell>
          <cell r="L231" t="str">
            <v>.</v>
          </cell>
          <cell r="M231">
            <v>689</v>
          </cell>
          <cell r="N231">
            <v>689</v>
          </cell>
          <cell r="O231">
            <v>799</v>
          </cell>
          <cell r="P231">
            <v>809</v>
          </cell>
          <cell r="Q231">
            <v>809</v>
          </cell>
          <cell r="R231" t="e">
            <v>#N/A</v>
          </cell>
          <cell r="S231">
            <v>879</v>
          </cell>
          <cell r="T231">
            <v>879</v>
          </cell>
          <cell r="U231">
            <v>909</v>
          </cell>
          <cell r="V231">
            <v>999</v>
          </cell>
          <cell r="W231" t="e">
            <v>#REF!</v>
          </cell>
          <cell r="X231" t="e">
            <v>#REF!</v>
          </cell>
          <cell r="AE231" t="str">
            <v>PRTN</v>
          </cell>
          <cell r="AH231" t="str">
            <v>#10 C2</v>
          </cell>
        </row>
        <row r="232">
          <cell r="A232">
            <v>228</v>
          </cell>
          <cell r="B232" t="str">
            <v>#10 C2 VS RP POLY COAT</v>
          </cell>
          <cell r="C232">
            <v>1109</v>
          </cell>
          <cell r="D232">
            <v>776.3</v>
          </cell>
          <cell r="G232">
            <v>776.3</v>
          </cell>
          <cell r="H232">
            <v>1109</v>
          </cell>
          <cell r="I232">
            <v>1109</v>
          </cell>
          <cell r="J232">
            <v>1109</v>
          </cell>
          <cell r="K232">
            <v>1109</v>
          </cell>
          <cell r="L232" t="str">
            <v>.</v>
          </cell>
          <cell r="M232">
            <v>729</v>
          </cell>
          <cell r="N232">
            <v>729</v>
          </cell>
          <cell r="O232">
            <v>839</v>
          </cell>
          <cell r="P232">
            <v>849</v>
          </cell>
          <cell r="Q232">
            <v>849</v>
          </cell>
          <cell r="R232" t="e">
            <v>#N/A</v>
          </cell>
          <cell r="S232">
            <v>919</v>
          </cell>
          <cell r="T232">
            <v>919</v>
          </cell>
          <cell r="U232">
            <v>949</v>
          </cell>
          <cell r="V232">
            <v>1039</v>
          </cell>
          <cell r="W232" t="e">
            <v>#REF!</v>
          </cell>
          <cell r="X232" t="e">
            <v>#REF!</v>
          </cell>
          <cell r="AE232" t="str">
            <v>PRTN</v>
          </cell>
          <cell r="AH232" t="str">
            <v>#10 C2</v>
          </cell>
        </row>
        <row r="233">
          <cell r="A233">
            <v>229</v>
          </cell>
          <cell r="B233" t="str">
            <v>#7 VS FP WIRE w/ HK VENTED PANEL *PTR</v>
          </cell>
          <cell r="C233">
            <v>889</v>
          </cell>
          <cell r="D233">
            <v>622.29999999999995</v>
          </cell>
          <cell r="G233">
            <v>622.29999999999995</v>
          </cell>
          <cell r="H233">
            <v>889</v>
          </cell>
          <cell r="I233">
            <v>889</v>
          </cell>
          <cell r="J233">
            <v>889</v>
          </cell>
          <cell r="K233">
            <v>889</v>
          </cell>
          <cell r="L233" t="str">
            <v>.</v>
          </cell>
          <cell r="M233">
            <v>539</v>
          </cell>
          <cell r="N233">
            <v>539</v>
          </cell>
          <cell r="O233">
            <v>612.70000000000005</v>
          </cell>
          <cell r="P233">
            <v>719</v>
          </cell>
          <cell r="Q233">
            <v>729</v>
          </cell>
          <cell r="R233" t="e">
            <v>#N/A</v>
          </cell>
          <cell r="S233">
            <v>759</v>
          </cell>
          <cell r="T233">
            <v>759</v>
          </cell>
          <cell r="U233">
            <v>759</v>
          </cell>
          <cell r="V233">
            <v>849</v>
          </cell>
          <cell r="W233" t="e">
            <v>#REF!</v>
          </cell>
          <cell r="X233" t="e">
            <v>#REF!</v>
          </cell>
          <cell r="AE233" t="str">
            <v>PRTN</v>
          </cell>
          <cell r="AH233" t="str">
            <v>#7</v>
          </cell>
        </row>
        <row r="234">
          <cell r="A234">
            <v>230</v>
          </cell>
          <cell r="B234" t="str">
            <v>CARGO BOX LFC - BSN</v>
          </cell>
          <cell r="C234">
            <v>1869</v>
          </cell>
          <cell r="D234">
            <v>1308.3</v>
          </cell>
          <cell r="G234">
            <v>1308.3</v>
          </cell>
          <cell r="H234">
            <v>1869</v>
          </cell>
          <cell r="I234">
            <v>1869</v>
          </cell>
          <cell r="J234">
            <v>1869</v>
          </cell>
          <cell r="K234">
            <v>1869</v>
          </cell>
          <cell r="L234" t="str">
            <v>.</v>
          </cell>
          <cell r="M234">
            <v>539</v>
          </cell>
          <cell r="N234">
            <v>539</v>
          </cell>
          <cell r="O234">
            <v>1215</v>
          </cell>
          <cell r="P234">
            <v>1215</v>
          </cell>
          <cell r="Q234">
            <v>1199</v>
          </cell>
          <cell r="R234" t="e">
            <v>#N/A</v>
          </cell>
          <cell r="S234">
            <v>1419</v>
          </cell>
          <cell r="T234">
            <v>1419</v>
          </cell>
          <cell r="U234">
            <v>1439</v>
          </cell>
          <cell r="V234">
            <v>1729</v>
          </cell>
          <cell r="W234" t="e">
            <v>#REF!</v>
          </cell>
          <cell r="X234" t="e">
            <v>#REF!</v>
          </cell>
          <cell r="AE234" t="str">
            <v>CARGO</v>
          </cell>
          <cell r="AH234" t="str">
            <v>CARGO BOX</v>
          </cell>
        </row>
        <row r="235">
          <cell r="A235">
            <v>231</v>
          </cell>
          <cell r="B235" t="str">
            <v>CARGO BOX TFN - BSN</v>
          </cell>
          <cell r="C235">
            <v>1239</v>
          </cell>
          <cell r="D235">
            <v>867.3</v>
          </cell>
          <cell r="G235">
            <v>867.3</v>
          </cell>
          <cell r="H235">
            <v>1239</v>
          </cell>
          <cell r="I235">
            <v>1239</v>
          </cell>
          <cell r="J235">
            <v>1239</v>
          </cell>
          <cell r="K235">
            <v>1239</v>
          </cell>
          <cell r="L235" t="str">
            <v>.</v>
          </cell>
          <cell r="M235">
            <v>539</v>
          </cell>
          <cell r="N235">
            <v>539</v>
          </cell>
          <cell r="O235">
            <v>699</v>
          </cell>
          <cell r="P235">
            <v>790</v>
          </cell>
          <cell r="Q235">
            <v>789</v>
          </cell>
          <cell r="R235" t="e">
            <v>#N/A</v>
          </cell>
          <cell r="S235">
            <v>909</v>
          </cell>
          <cell r="T235">
            <v>909</v>
          </cell>
          <cell r="U235">
            <v>909</v>
          </cell>
          <cell r="V235">
            <v>1199</v>
          </cell>
          <cell r="W235" t="e">
            <v>#REF!</v>
          </cell>
          <cell r="X235" t="e">
            <v>#REF!</v>
          </cell>
          <cell r="AE235" t="str">
            <v>CARGO</v>
          </cell>
          <cell r="AH235" t="str">
            <v>CARGO BOX</v>
          </cell>
        </row>
        <row r="236">
          <cell r="A236">
            <v>232</v>
          </cell>
          <cell r="B236" t="str">
            <v>CARGO BOX LFK - BSN</v>
          </cell>
          <cell r="C236">
            <v>1869</v>
          </cell>
          <cell r="D236">
            <v>1308.3</v>
          </cell>
          <cell r="G236">
            <v>1308.3</v>
          </cell>
          <cell r="H236">
            <v>1869</v>
          </cell>
          <cell r="I236">
            <v>1869</v>
          </cell>
          <cell r="J236">
            <v>1869</v>
          </cell>
          <cell r="K236">
            <v>1869</v>
          </cell>
          <cell r="L236" t="str">
            <v>.</v>
          </cell>
          <cell r="M236">
            <v>0</v>
          </cell>
          <cell r="N236">
            <v>0</v>
          </cell>
          <cell r="O236">
            <v>0</v>
          </cell>
          <cell r="P236">
            <v>1215</v>
          </cell>
          <cell r="Q236">
            <v>1199</v>
          </cell>
          <cell r="R236" t="e">
            <v>#N/A</v>
          </cell>
          <cell r="S236">
            <v>1419</v>
          </cell>
          <cell r="T236">
            <v>1419</v>
          </cell>
          <cell r="U236">
            <v>1439</v>
          </cell>
          <cell r="V236">
            <v>1729</v>
          </cell>
          <cell r="W236" t="e">
            <v>#REF!</v>
          </cell>
          <cell r="X236" t="e">
            <v>#REF!</v>
          </cell>
          <cell r="AE236" t="str">
            <v>CARGO</v>
          </cell>
          <cell r="AH236" t="str">
            <v>CARGO BOX</v>
          </cell>
        </row>
        <row r="237">
          <cell r="A237">
            <v>233</v>
          </cell>
          <cell r="B237" t="str">
            <v>CARGO BOX DSK - BSN</v>
          </cell>
          <cell r="C237">
            <v>1849</v>
          </cell>
          <cell r="D237">
            <v>1294.3</v>
          </cell>
          <cell r="G237">
            <v>1294.3</v>
          </cell>
          <cell r="H237">
            <v>1849</v>
          </cell>
          <cell r="I237">
            <v>1849</v>
          </cell>
          <cell r="J237">
            <v>1849</v>
          </cell>
          <cell r="K237">
            <v>1849</v>
          </cell>
          <cell r="L237" t="str">
            <v>.</v>
          </cell>
          <cell r="M237">
            <v>0</v>
          </cell>
          <cell r="N237">
            <v>0</v>
          </cell>
          <cell r="O237">
            <v>0</v>
          </cell>
          <cell r="P237">
            <v>1389</v>
          </cell>
          <cell r="Q237">
            <v>1199</v>
          </cell>
          <cell r="R237" t="e">
            <v>#N/A</v>
          </cell>
          <cell r="S237">
            <v>1399</v>
          </cell>
          <cell r="T237">
            <v>1399</v>
          </cell>
          <cell r="U237">
            <v>1419</v>
          </cell>
          <cell r="V237">
            <v>1709</v>
          </cell>
          <cell r="W237" t="e">
            <v>#REF!</v>
          </cell>
          <cell r="X237" t="e">
            <v>#REF!</v>
          </cell>
          <cell r="AE237" t="str">
            <v>CARGO</v>
          </cell>
          <cell r="AH237" t="str">
            <v>CARGO BOX</v>
          </cell>
        </row>
        <row r="238">
          <cell r="A238">
            <v>234</v>
          </cell>
          <cell r="B238" t="str">
            <v>CARGO BOX LSK - BS(?N) + TR(?N) RADIO TRAY (3TIER) *LSK USE W/ RADIO EQUIPMENT ONLY (STOCK/ SETINA &amp; NON-SETINA AFTMKT SEAT ADEAC/ LAGUNA)   (DISCONTINUED)</v>
          </cell>
          <cell r="C238">
            <v>0</v>
          </cell>
          <cell r="D238">
            <v>0</v>
          </cell>
          <cell r="G238">
            <v>0</v>
          </cell>
          <cell r="H238">
            <v>0</v>
          </cell>
          <cell r="I238">
            <v>0</v>
          </cell>
          <cell r="J238">
            <v>0</v>
          </cell>
          <cell r="K238">
            <v>0</v>
          </cell>
          <cell r="L238" t="str">
            <v>.</v>
          </cell>
          <cell r="M238">
            <v>0</v>
          </cell>
          <cell r="N238">
            <v>0</v>
          </cell>
          <cell r="O238">
            <v>0</v>
          </cell>
          <cell r="P238">
            <v>1711</v>
          </cell>
          <cell r="Q238">
            <v>1711</v>
          </cell>
          <cell r="R238" t="e">
            <v>#N/A</v>
          </cell>
          <cell r="S238">
            <v>2008</v>
          </cell>
          <cell r="T238">
            <v>0</v>
          </cell>
          <cell r="U238">
            <v>0</v>
          </cell>
          <cell r="V238">
            <v>0</v>
          </cell>
          <cell r="W238" t="e">
            <v>#REF!</v>
          </cell>
          <cell r="X238" t="e">
            <v>#REF!</v>
          </cell>
          <cell r="AA238" t="str">
            <v>X</v>
          </cell>
          <cell r="AB238" t="str">
            <v>DISC</v>
          </cell>
          <cell r="AE238" t="str">
            <v>CARGO</v>
          </cell>
          <cell r="AH238" t="str">
            <v>CARGO BOX</v>
          </cell>
        </row>
        <row r="239">
          <cell r="A239">
            <v>235</v>
          </cell>
          <cell r="B239" t="str">
            <v>CARGO BOX LSC - BSN AEDEC SEAT *LSC USE W/ RADIO EQUIPMENT ONLY (PER ADAM WANTS OWN PART NUMBER) sacramento   (DISCONTINUED)</v>
          </cell>
          <cell r="C239">
            <v>0</v>
          </cell>
          <cell r="D239">
            <v>0</v>
          </cell>
          <cell r="G239">
            <v>0</v>
          </cell>
          <cell r="H239">
            <v>0</v>
          </cell>
          <cell r="I239">
            <v>0</v>
          </cell>
          <cell r="J239">
            <v>0</v>
          </cell>
          <cell r="K239">
            <v>0</v>
          </cell>
          <cell r="L239" t="str">
            <v>.</v>
          </cell>
          <cell r="M239">
            <v>0</v>
          </cell>
          <cell r="N239">
            <v>0</v>
          </cell>
          <cell r="O239">
            <v>0</v>
          </cell>
          <cell r="P239">
            <v>0</v>
          </cell>
          <cell r="Q239">
            <v>1199</v>
          </cell>
          <cell r="R239" t="e">
            <v>#N/A</v>
          </cell>
          <cell r="S239">
            <v>1619</v>
          </cell>
          <cell r="T239">
            <v>0</v>
          </cell>
          <cell r="U239">
            <v>0</v>
          </cell>
          <cell r="V239">
            <v>0</v>
          </cell>
          <cell r="W239" t="e">
            <v>#REF!</v>
          </cell>
          <cell r="X239" t="e">
            <v>#REF!</v>
          </cell>
          <cell r="AA239" t="str">
            <v>X</v>
          </cell>
          <cell r="AB239" t="str">
            <v>DISC</v>
          </cell>
          <cell r="AE239" t="str">
            <v>CARGO</v>
          </cell>
          <cell r="AH239" t="str">
            <v>CARGO BOX</v>
          </cell>
        </row>
        <row r="240">
          <cell r="A240">
            <v>236</v>
          </cell>
          <cell r="B240" t="str">
            <v>CARGO BOX TOA - BSC</v>
          </cell>
          <cell r="C240">
            <v>1539</v>
          </cell>
          <cell r="D240">
            <v>1077.3</v>
          </cell>
          <cell r="G240">
            <v>1077.3</v>
          </cell>
          <cell r="H240">
            <v>1539</v>
          </cell>
          <cell r="I240">
            <v>1539</v>
          </cell>
          <cell r="J240">
            <v>1539</v>
          </cell>
          <cell r="K240">
            <v>1539</v>
          </cell>
          <cell r="L240" t="str">
            <v>.</v>
          </cell>
          <cell r="M240">
            <v>0</v>
          </cell>
          <cell r="N240">
            <v>0</v>
          </cell>
          <cell r="O240">
            <v>0</v>
          </cell>
          <cell r="P240">
            <v>0</v>
          </cell>
          <cell r="Q240">
            <v>969</v>
          </cell>
          <cell r="R240" t="e">
            <v>#N/A</v>
          </cell>
          <cell r="S240">
            <v>1099</v>
          </cell>
          <cell r="T240">
            <v>1099</v>
          </cell>
          <cell r="U240">
            <v>1119</v>
          </cell>
          <cell r="V240">
            <v>1529</v>
          </cell>
          <cell r="W240" t="e">
            <v>#REF!</v>
          </cell>
          <cell r="X240" t="e">
            <v>#REF!</v>
          </cell>
          <cell r="AE240" t="str">
            <v>CARGO</v>
          </cell>
          <cell r="AH240" t="str">
            <v>CARGO BOX</v>
          </cell>
        </row>
        <row r="241">
          <cell r="A241">
            <v>237</v>
          </cell>
          <cell r="B241" t="str">
            <v>FREE STANDING CARGO BRKT KIT (GROUP 1)</v>
          </cell>
          <cell r="C241">
            <v>179</v>
          </cell>
          <cell r="D241">
            <v>125.3</v>
          </cell>
          <cell r="G241">
            <v>125.3</v>
          </cell>
          <cell r="H241">
            <v>179</v>
          </cell>
          <cell r="I241">
            <v>179</v>
          </cell>
          <cell r="J241">
            <v>179</v>
          </cell>
          <cell r="K241">
            <v>179</v>
          </cell>
          <cell r="L241" t="str">
            <v>.</v>
          </cell>
          <cell r="M241">
            <v>0</v>
          </cell>
          <cell r="N241">
            <v>0</v>
          </cell>
          <cell r="O241">
            <v>0</v>
          </cell>
          <cell r="P241">
            <v>73</v>
          </cell>
          <cell r="Q241">
            <v>73</v>
          </cell>
          <cell r="R241" t="e">
            <v>#N/A</v>
          </cell>
          <cell r="S241">
            <v>92</v>
          </cell>
          <cell r="T241">
            <v>109</v>
          </cell>
          <cell r="U241">
            <v>139</v>
          </cell>
          <cell r="V241">
            <v>169</v>
          </cell>
          <cell r="W241" t="e">
            <v>#REF!</v>
          </cell>
          <cell r="X241" t="e">
            <v>#REF!</v>
          </cell>
          <cell r="AE241" t="str">
            <v>CARGO</v>
          </cell>
          <cell r="AH241" t="str">
            <v>FREESTAND</v>
          </cell>
        </row>
        <row r="242">
          <cell r="A242">
            <v>238</v>
          </cell>
          <cell r="B242" t="str">
            <v>CARGO BOX DSK - BSK (NON-SETINA AFTMKT SEAT AEDEC) seattle</v>
          </cell>
          <cell r="C242">
            <v>2129</v>
          </cell>
          <cell r="D242">
            <v>1490.3</v>
          </cell>
          <cell r="G242">
            <v>1490.3</v>
          </cell>
          <cell r="H242">
            <v>2129</v>
          </cell>
          <cell r="I242">
            <v>2129</v>
          </cell>
          <cell r="J242">
            <v>2129</v>
          </cell>
          <cell r="K242">
            <v>2129</v>
          </cell>
          <cell r="L242" t="str">
            <v>.</v>
          </cell>
          <cell r="M242">
            <v>0</v>
          </cell>
          <cell r="N242">
            <v>0</v>
          </cell>
          <cell r="O242">
            <v>0</v>
          </cell>
          <cell r="P242">
            <v>0</v>
          </cell>
          <cell r="Q242">
            <v>1699</v>
          </cell>
          <cell r="R242" t="e">
            <v>#N/A</v>
          </cell>
          <cell r="S242">
            <v>1739</v>
          </cell>
          <cell r="T242">
            <v>1739</v>
          </cell>
          <cell r="U242">
            <v>1779</v>
          </cell>
          <cell r="V242">
            <v>2129</v>
          </cell>
          <cell r="W242" t="e">
            <v>#REF!</v>
          </cell>
          <cell r="X242" t="e">
            <v>#REF!</v>
          </cell>
          <cell r="AE242" t="str">
            <v>CARGO</v>
          </cell>
          <cell r="AH242" t="str">
            <v>CARGO BOX</v>
          </cell>
        </row>
        <row r="243">
          <cell r="A243">
            <v>239</v>
          </cell>
          <cell r="B243" t="str">
            <v>CARGO BOX DSK - BSN +TRN (3TIER) sacramento   (DISCONTINUED)</v>
          </cell>
          <cell r="C243">
            <v>0</v>
          </cell>
          <cell r="D243">
            <v>0</v>
          </cell>
          <cell r="G243">
            <v>0</v>
          </cell>
          <cell r="H243">
            <v>0</v>
          </cell>
          <cell r="I243">
            <v>0</v>
          </cell>
          <cell r="J243">
            <v>0</v>
          </cell>
          <cell r="K243">
            <v>0</v>
          </cell>
          <cell r="L243" t="str">
            <v>.</v>
          </cell>
          <cell r="M243">
            <v>0</v>
          </cell>
          <cell r="N243">
            <v>0</v>
          </cell>
          <cell r="O243">
            <v>0</v>
          </cell>
          <cell r="P243">
            <v>0</v>
          </cell>
          <cell r="Q243">
            <v>2006.23</v>
          </cell>
          <cell r="R243" t="e">
            <v>#N/A</v>
          </cell>
          <cell r="S243">
            <v>2407</v>
          </cell>
          <cell r="T243">
            <v>0</v>
          </cell>
          <cell r="U243">
            <v>0</v>
          </cell>
          <cell r="V243">
            <v>0</v>
          </cell>
          <cell r="W243" t="e">
            <v>#REF!</v>
          </cell>
          <cell r="X243" t="e">
            <v>#REF!</v>
          </cell>
          <cell r="AA243" t="str">
            <v>X</v>
          </cell>
          <cell r="AB243" t="str">
            <v>DISC</v>
          </cell>
          <cell r="AE243" t="str">
            <v>CARGO</v>
          </cell>
          <cell r="AH243" t="str">
            <v>CARGO BOX</v>
          </cell>
        </row>
        <row r="244">
          <cell r="A244">
            <v>240</v>
          </cell>
          <cell r="B244" t="str">
            <v>TRUNK TRAY +BSK *ITS ONLY seattle</v>
          </cell>
          <cell r="C244">
            <v>1799</v>
          </cell>
          <cell r="D244">
            <v>1259.3</v>
          </cell>
          <cell r="G244">
            <v>1259.3</v>
          </cell>
          <cell r="H244">
            <v>1799</v>
          </cell>
          <cell r="I244">
            <v>1799</v>
          </cell>
          <cell r="J244">
            <v>1799</v>
          </cell>
          <cell r="K244">
            <v>1799</v>
          </cell>
          <cell r="L244" t="str">
            <v>.</v>
          </cell>
          <cell r="M244">
            <v>0</v>
          </cell>
          <cell r="N244">
            <v>0</v>
          </cell>
          <cell r="O244">
            <v>0</v>
          </cell>
          <cell r="P244">
            <v>0</v>
          </cell>
          <cell r="Q244">
            <v>899</v>
          </cell>
          <cell r="R244" t="e">
            <v>#N/A</v>
          </cell>
          <cell r="S244">
            <v>989</v>
          </cell>
          <cell r="T244">
            <v>989</v>
          </cell>
          <cell r="U244">
            <v>989</v>
          </cell>
          <cell r="V244">
            <v>1799</v>
          </cell>
          <cell r="W244" t="e">
            <v>#REF!</v>
          </cell>
          <cell r="X244" t="e">
            <v>#REF!</v>
          </cell>
          <cell r="AE244" t="str">
            <v>CARGO</v>
          </cell>
          <cell r="AH244" t="str">
            <v>TTRAY</v>
          </cell>
          <cell r="AI244" t="str">
            <v>X</v>
          </cell>
        </row>
        <row r="245">
          <cell r="A245">
            <v>241</v>
          </cell>
          <cell r="B245" t="str">
            <v>CARGO BOX DSC - BSN</v>
          </cell>
          <cell r="C245">
            <v>1799</v>
          </cell>
          <cell r="D245">
            <v>1259.3</v>
          </cell>
          <cell r="G245">
            <v>1259.3</v>
          </cell>
          <cell r="H245">
            <v>1799</v>
          </cell>
          <cell r="I245">
            <v>1799</v>
          </cell>
          <cell r="J245">
            <v>1799</v>
          </cell>
          <cell r="K245">
            <v>1799</v>
          </cell>
          <cell r="L245" t="str">
            <v>.</v>
          </cell>
          <cell r="M245">
            <v>0</v>
          </cell>
          <cell r="N245">
            <v>0</v>
          </cell>
          <cell r="O245">
            <v>0</v>
          </cell>
          <cell r="P245">
            <v>1389</v>
          </cell>
          <cell r="Q245">
            <v>1199</v>
          </cell>
          <cell r="R245" t="e">
            <v>#N/A</v>
          </cell>
          <cell r="S245">
            <v>1399</v>
          </cell>
          <cell r="T245">
            <v>1399</v>
          </cell>
          <cell r="U245">
            <v>1419</v>
          </cell>
          <cell r="V245">
            <v>1709</v>
          </cell>
          <cell r="W245" t="e">
            <v>#REF!</v>
          </cell>
          <cell r="X245" t="e">
            <v>#REF!</v>
          </cell>
          <cell r="AE245" t="str">
            <v>CARGO</v>
          </cell>
          <cell r="AH245" t="str">
            <v>CARGO BOX</v>
          </cell>
        </row>
        <row r="246">
          <cell r="A246">
            <v>242</v>
          </cell>
          <cell r="B246" t="str">
            <v>CARGO BOX XFER KIT (GROUP 1)</v>
          </cell>
          <cell r="C246">
            <v>159</v>
          </cell>
          <cell r="D246">
            <v>111.3</v>
          </cell>
          <cell r="G246">
            <v>111.3</v>
          </cell>
          <cell r="H246">
            <v>159</v>
          </cell>
          <cell r="I246">
            <v>159</v>
          </cell>
          <cell r="J246">
            <v>159</v>
          </cell>
          <cell r="K246">
            <v>159</v>
          </cell>
          <cell r="L246" t="str">
            <v>.</v>
          </cell>
          <cell r="M246">
            <v>0</v>
          </cell>
          <cell r="N246">
            <v>0</v>
          </cell>
          <cell r="O246">
            <v>0</v>
          </cell>
          <cell r="P246">
            <v>73</v>
          </cell>
          <cell r="Q246">
            <v>74.989999999999995</v>
          </cell>
          <cell r="R246" t="e">
            <v>#N/A</v>
          </cell>
          <cell r="S246">
            <v>84.99</v>
          </cell>
          <cell r="T246">
            <v>89</v>
          </cell>
          <cell r="U246">
            <v>109</v>
          </cell>
          <cell r="V246">
            <v>149</v>
          </cell>
          <cell r="W246" t="e">
            <v>#REF!</v>
          </cell>
          <cell r="X246" t="e">
            <v>#REF!</v>
          </cell>
          <cell r="AE246" t="str">
            <v>CARGO</v>
          </cell>
          <cell r="AH246" t="str">
            <v>CARGO BOX</v>
          </cell>
        </row>
        <row r="247">
          <cell r="A247">
            <v>243</v>
          </cell>
          <cell r="B247" t="str">
            <v>CARGO BOX LFC - BSC</v>
          </cell>
          <cell r="C247">
            <v>2079</v>
          </cell>
          <cell r="D247">
            <v>1455.3</v>
          </cell>
          <cell r="G247">
            <v>1455.3</v>
          </cell>
          <cell r="H247">
            <v>2079</v>
          </cell>
          <cell r="I247">
            <v>2079</v>
          </cell>
          <cell r="J247">
            <v>2079</v>
          </cell>
          <cell r="K247">
            <v>2079</v>
          </cell>
          <cell r="L247" t="str">
            <v>.</v>
          </cell>
          <cell r="M247">
            <v>0</v>
          </cell>
          <cell r="N247">
            <v>0</v>
          </cell>
          <cell r="O247">
            <v>0</v>
          </cell>
          <cell r="P247">
            <v>0</v>
          </cell>
          <cell r="Q247">
            <v>1299</v>
          </cell>
          <cell r="R247" t="e">
            <v>#N/A</v>
          </cell>
          <cell r="S247">
            <v>1529</v>
          </cell>
          <cell r="T247">
            <v>1529</v>
          </cell>
          <cell r="U247">
            <v>1569</v>
          </cell>
          <cell r="V247">
            <v>1929</v>
          </cell>
          <cell r="W247" t="e">
            <v>#REF!</v>
          </cell>
          <cell r="X247" t="e">
            <v>#REF!</v>
          </cell>
          <cell r="AE247" t="str">
            <v>CARGO</v>
          </cell>
          <cell r="AH247" t="str">
            <v>CARGO BOX</v>
          </cell>
        </row>
        <row r="248">
          <cell r="A248">
            <v>244</v>
          </cell>
          <cell r="B248" t="str">
            <v>CARGO BOX TFN - BSC</v>
          </cell>
          <cell r="C248">
            <v>1439</v>
          </cell>
          <cell r="D248">
            <v>1007.3</v>
          </cell>
          <cell r="G248">
            <v>1007.3</v>
          </cell>
          <cell r="H248">
            <v>1439</v>
          </cell>
          <cell r="I248">
            <v>1439</v>
          </cell>
          <cell r="J248">
            <v>1439</v>
          </cell>
          <cell r="K248">
            <v>1439</v>
          </cell>
          <cell r="L248" t="str">
            <v>.</v>
          </cell>
          <cell r="M248">
            <v>0</v>
          </cell>
          <cell r="N248">
            <v>0</v>
          </cell>
          <cell r="O248">
            <v>0</v>
          </cell>
          <cell r="P248">
            <v>0</v>
          </cell>
          <cell r="Q248">
            <v>889</v>
          </cell>
          <cell r="R248" t="e">
            <v>#N/A</v>
          </cell>
          <cell r="S248">
            <v>1019</v>
          </cell>
          <cell r="T248">
            <v>1019</v>
          </cell>
          <cell r="U248">
            <v>1039</v>
          </cell>
          <cell r="V248">
            <v>1399</v>
          </cell>
          <cell r="W248" t="e">
            <v>#REF!</v>
          </cell>
          <cell r="X248" t="e">
            <v>#REF!</v>
          </cell>
          <cell r="AE248" t="str">
            <v>CARGO</v>
          </cell>
          <cell r="AH248" t="str">
            <v>CARGO BOX</v>
          </cell>
        </row>
        <row r="249">
          <cell r="A249">
            <v>245</v>
          </cell>
          <cell r="B249" t="str">
            <v>CARGO BOX LFK - BSC</v>
          </cell>
          <cell r="C249">
            <v>2079</v>
          </cell>
          <cell r="D249">
            <v>1455.3</v>
          </cell>
          <cell r="G249">
            <v>1455.3</v>
          </cell>
          <cell r="H249">
            <v>2079</v>
          </cell>
          <cell r="I249">
            <v>2079</v>
          </cell>
          <cell r="J249">
            <v>2079</v>
          </cell>
          <cell r="K249">
            <v>2079</v>
          </cell>
          <cell r="L249" t="str">
            <v>.</v>
          </cell>
          <cell r="M249">
            <v>0</v>
          </cell>
          <cell r="N249">
            <v>0</v>
          </cell>
          <cell r="O249">
            <v>0</v>
          </cell>
          <cell r="P249">
            <v>0</v>
          </cell>
          <cell r="Q249">
            <v>1299</v>
          </cell>
          <cell r="R249" t="e">
            <v>#N/A</v>
          </cell>
          <cell r="S249">
            <v>1529</v>
          </cell>
          <cell r="T249">
            <v>1529</v>
          </cell>
          <cell r="U249">
            <v>1569</v>
          </cell>
          <cell r="V249">
            <v>1929</v>
          </cell>
          <cell r="W249" t="e">
            <v>#REF!</v>
          </cell>
          <cell r="X249" t="e">
            <v>#REF!</v>
          </cell>
          <cell r="AE249" t="str">
            <v>CARGO</v>
          </cell>
          <cell r="AH249" t="str">
            <v>CARGO BOX</v>
          </cell>
        </row>
        <row r="250">
          <cell r="A250">
            <v>246</v>
          </cell>
          <cell r="B250" t="str">
            <v>CARGO BOX DSK - BSC</v>
          </cell>
          <cell r="C250">
            <v>2049</v>
          </cell>
          <cell r="D250">
            <v>1434.3</v>
          </cell>
          <cell r="G250">
            <v>1434.3</v>
          </cell>
          <cell r="H250">
            <v>2049</v>
          </cell>
          <cell r="I250">
            <v>2049</v>
          </cell>
          <cell r="J250">
            <v>2049</v>
          </cell>
          <cell r="K250">
            <v>2049</v>
          </cell>
          <cell r="L250" t="str">
            <v>.</v>
          </cell>
          <cell r="M250">
            <v>0</v>
          </cell>
          <cell r="N250">
            <v>0</v>
          </cell>
          <cell r="O250">
            <v>0</v>
          </cell>
          <cell r="P250">
            <v>0</v>
          </cell>
          <cell r="Q250">
            <v>1299</v>
          </cell>
          <cell r="R250" t="e">
            <v>#N/A</v>
          </cell>
          <cell r="S250">
            <v>1509</v>
          </cell>
          <cell r="T250">
            <v>1509</v>
          </cell>
          <cell r="U250">
            <v>1549</v>
          </cell>
          <cell r="V250">
            <v>1909</v>
          </cell>
          <cell r="W250" t="e">
            <v>#REF!</v>
          </cell>
          <cell r="X250" t="e">
            <v>#REF!</v>
          </cell>
          <cell r="AE250" t="str">
            <v>CARGO</v>
          </cell>
          <cell r="AH250" t="str">
            <v>CARGO BOX</v>
          </cell>
        </row>
        <row r="251">
          <cell r="A251">
            <v>247</v>
          </cell>
          <cell r="B251" t="str">
            <v>CARGO BOX TOA - BSN</v>
          </cell>
          <cell r="C251">
            <v>1339</v>
          </cell>
          <cell r="D251">
            <v>937.3</v>
          </cell>
          <cell r="G251">
            <v>937.3</v>
          </cell>
          <cell r="H251">
            <v>1339</v>
          </cell>
          <cell r="I251">
            <v>1339</v>
          </cell>
          <cell r="J251">
            <v>1339</v>
          </cell>
          <cell r="K251">
            <v>1339</v>
          </cell>
          <cell r="L251" t="str">
            <v>.</v>
          </cell>
          <cell r="M251">
            <v>0</v>
          </cell>
          <cell r="N251">
            <v>0</v>
          </cell>
          <cell r="O251">
            <v>0</v>
          </cell>
          <cell r="P251">
            <v>0</v>
          </cell>
          <cell r="Q251">
            <v>869</v>
          </cell>
          <cell r="R251" t="e">
            <v>#N/A</v>
          </cell>
          <cell r="S251">
            <v>989</v>
          </cell>
          <cell r="T251">
            <v>989</v>
          </cell>
          <cell r="U251">
            <v>989</v>
          </cell>
          <cell r="V251">
            <v>1329</v>
          </cell>
          <cell r="W251" t="e">
            <v>#REF!</v>
          </cell>
          <cell r="X251" t="e">
            <v>#REF!</v>
          </cell>
          <cell r="AE251" t="str">
            <v>CARGO</v>
          </cell>
          <cell r="AH251" t="str">
            <v>CARGO BOX</v>
          </cell>
        </row>
        <row r="252">
          <cell r="A252">
            <v>248</v>
          </cell>
          <cell r="B252" t="str">
            <v>CARGO BOX DSC - BSC</v>
          </cell>
          <cell r="C252">
            <v>2059</v>
          </cell>
          <cell r="D252">
            <v>1441.3</v>
          </cell>
          <cell r="G252">
            <v>1441.3</v>
          </cell>
          <cell r="H252">
            <v>2059</v>
          </cell>
          <cell r="I252">
            <v>2059</v>
          </cell>
          <cell r="J252">
            <v>2059</v>
          </cell>
          <cell r="K252">
            <v>2059</v>
          </cell>
          <cell r="L252" t="str">
            <v>.</v>
          </cell>
          <cell r="M252">
            <v>0</v>
          </cell>
          <cell r="N252">
            <v>0</v>
          </cell>
          <cell r="O252">
            <v>0</v>
          </cell>
          <cell r="P252">
            <v>0</v>
          </cell>
          <cell r="Q252">
            <v>1299</v>
          </cell>
          <cell r="R252" t="e">
            <v>#N/A</v>
          </cell>
          <cell r="S252">
            <v>1509</v>
          </cell>
          <cell r="T252">
            <v>1509</v>
          </cell>
          <cell r="U252">
            <v>1549</v>
          </cell>
          <cell r="V252">
            <v>1909</v>
          </cell>
          <cell r="W252" t="e">
            <v>#REF!</v>
          </cell>
          <cell r="X252" t="e">
            <v>#REF!</v>
          </cell>
          <cell r="AE252" t="str">
            <v>CARGO</v>
          </cell>
          <cell r="AH252" t="str">
            <v>CARGO BOX</v>
          </cell>
        </row>
        <row r="253">
          <cell r="A253">
            <v>249</v>
          </cell>
          <cell r="B253" t="str">
            <v>CARGO TRAY SINGLE DECK</v>
          </cell>
          <cell r="C253">
            <v>559</v>
          </cell>
          <cell r="D253">
            <v>391.29999999999995</v>
          </cell>
          <cell r="G253">
            <v>391.29999999999995</v>
          </cell>
          <cell r="H253">
            <v>559</v>
          </cell>
          <cell r="I253">
            <v>559</v>
          </cell>
          <cell r="J253">
            <v>559</v>
          </cell>
          <cell r="K253">
            <v>559</v>
          </cell>
          <cell r="L253" t="str">
            <v>.</v>
          </cell>
          <cell r="M253">
            <v>0</v>
          </cell>
          <cell r="N253">
            <v>0</v>
          </cell>
          <cell r="O253">
            <v>0</v>
          </cell>
          <cell r="P253">
            <v>0</v>
          </cell>
          <cell r="Q253">
            <v>357</v>
          </cell>
          <cell r="R253" t="e">
            <v>#N/A</v>
          </cell>
          <cell r="S253">
            <v>409</v>
          </cell>
          <cell r="T253">
            <v>409</v>
          </cell>
          <cell r="U253">
            <v>409</v>
          </cell>
          <cell r="V253">
            <v>509</v>
          </cell>
          <cell r="W253" t="e">
            <v>#REF!</v>
          </cell>
          <cell r="X253" t="e">
            <v>#REF!</v>
          </cell>
          <cell r="AE253" t="str">
            <v>CARGO</v>
          </cell>
          <cell r="AH253" t="str">
            <v>CTRAY</v>
          </cell>
        </row>
        <row r="254">
          <cell r="A254">
            <v>250</v>
          </cell>
          <cell r="B254" t="str">
            <v>CARGO BOX DSK - BSK</v>
          </cell>
          <cell r="C254">
            <v>2059</v>
          </cell>
          <cell r="D254">
            <v>1441.3</v>
          </cell>
          <cell r="G254">
            <v>1441.3</v>
          </cell>
          <cell r="H254">
            <v>2059</v>
          </cell>
          <cell r="I254">
            <v>2059</v>
          </cell>
          <cell r="J254">
            <v>2059</v>
          </cell>
          <cell r="K254">
            <v>2059</v>
          </cell>
          <cell r="L254" t="str">
            <v>.</v>
          </cell>
          <cell r="M254">
            <v>0</v>
          </cell>
          <cell r="N254">
            <v>0</v>
          </cell>
          <cell r="O254">
            <v>0</v>
          </cell>
          <cell r="P254">
            <v>0</v>
          </cell>
          <cell r="Q254">
            <v>1299</v>
          </cell>
          <cell r="R254" t="e">
            <v>#N/A</v>
          </cell>
          <cell r="S254">
            <v>1509</v>
          </cell>
          <cell r="T254">
            <v>1509</v>
          </cell>
          <cell r="U254">
            <v>1549</v>
          </cell>
          <cell r="V254">
            <v>1909</v>
          </cell>
          <cell r="W254" t="e">
            <v>#REF!</v>
          </cell>
          <cell r="X254" t="e">
            <v>#REF!</v>
          </cell>
          <cell r="AE254" t="str">
            <v>CARGO</v>
          </cell>
          <cell r="AH254" t="str">
            <v>CARGO BOX</v>
          </cell>
        </row>
        <row r="255">
          <cell r="A255">
            <v>251</v>
          </cell>
          <cell r="B255" t="str">
            <v>CARGO BOX LFC - BSK</v>
          </cell>
          <cell r="C255">
            <v>2079</v>
          </cell>
          <cell r="D255">
            <v>1455.3</v>
          </cell>
          <cell r="G255">
            <v>1455.3</v>
          </cell>
          <cell r="H255">
            <v>2079</v>
          </cell>
          <cell r="I255">
            <v>2079</v>
          </cell>
          <cell r="J255">
            <v>2079</v>
          </cell>
          <cell r="K255">
            <v>2079</v>
          </cell>
          <cell r="L255" t="str">
            <v>.</v>
          </cell>
          <cell r="M255">
            <v>0</v>
          </cell>
          <cell r="N255">
            <v>0</v>
          </cell>
          <cell r="O255">
            <v>0</v>
          </cell>
          <cell r="P255">
            <v>0</v>
          </cell>
          <cell r="Q255">
            <v>1299</v>
          </cell>
          <cell r="R255" t="e">
            <v>#N/A</v>
          </cell>
          <cell r="S255">
            <v>1529</v>
          </cell>
          <cell r="T255">
            <v>1529</v>
          </cell>
          <cell r="U255">
            <v>1569</v>
          </cell>
          <cell r="V255">
            <v>1929</v>
          </cell>
          <cell r="W255" t="e">
            <v>#REF!</v>
          </cell>
          <cell r="X255" t="e">
            <v>#REF!</v>
          </cell>
          <cell r="AE255" t="str">
            <v>CARGO</v>
          </cell>
          <cell r="AH255" t="str">
            <v>CARGO BOX</v>
          </cell>
        </row>
        <row r="256">
          <cell r="A256">
            <v>252</v>
          </cell>
          <cell r="B256" t="str">
            <v>CARGO BOX TFN - BSK</v>
          </cell>
          <cell r="C256">
            <v>1439</v>
          </cell>
          <cell r="D256">
            <v>1007.3</v>
          </cell>
          <cell r="G256">
            <v>1007.3</v>
          </cell>
          <cell r="H256">
            <v>1439</v>
          </cell>
          <cell r="I256">
            <v>1439</v>
          </cell>
          <cell r="J256">
            <v>1439</v>
          </cell>
          <cell r="K256">
            <v>1439</v>
          </cell>
          <cell r="L256" t="str">
            <v>.</v>
          </cell>
          <cell r="M256">
            <v>0</v>
          </cell>
          <cell r="N256">
            <v>0</v>
          </cell>
          <cell r="O256">
            <v>0</v>
          </cell>
          <cell r="P256">
            <v>0</v>
          </cell>
          <cell r="Q256">
            <v>889</v>
          </cell>
          <cell r="R256" t="e">
            <v>#N/A</v>
          </cell>
          <cell r="S256">
            <v>1019</v>
          </cell>
          <cell r="T256">
            <v>1019</v>
          </cell>
          <cell r="U256">
            <v>1039</v>
          </cell>
          <cell r="V256">
            <v>1399</v>
          </cell>
          <cell r="W256" t="e">
            <v>#REF!</v>
          </cell>
          <cell r="X256" t="e">
            <v>#REF!</v>
          </cell>
          <cell r="AE256" t="str">
            <v>CARGO</v>
          </cell>
          <cell r="AH256" t="str">
            <v>CARGO BOX</v>
          </cell>
        </row>
        <row r="257">
          <cell r="A257">
            <v>253</v>
          </cell>
          <cell r="B257" t="str">
            <v>CARGO BOX LFK - BSK</v>
          </cell>
          <cell r="C257">
            <v>2079</v>
          </cell>
          <cell r="D257">
            <v>1455.3</v>
          </cell>
          <cell r="G257">
            <v>1455.3</v>
          </cell>
          <cell r="H257">
            <v>2079</v>
          </cell>
          <cell r="I257">
            <v>2079</v>
          </cell>
          <cell r="J257">
            <v>2079</v>
          </cell>
          <cell r="K257">
            <v>2079</v>
          </cell>
          <cell r="L257" t="str">
            <v>.</v>
          </cell>
          <cell r="M257">
            <v>0</v>
          </cell>
          <cell r="N257">
            <v>0</v>
          </cell>
          <cell r="O257">
            <v>0</v>
          </cell>
          <cell r="P257">
            <v>0</v>
          </cell>
          <cell r="Q257">
            <v>1299</v>
          </cell>
          <cell r="R257" t="e">
            <v>#N/A</v>
          </cell>
          <cell r="S257">
            <v>1529</v>
          </cell>
          <cell r="T257">
            <v>1529</v>
          </cell>
          <cell r="U257">
            <v>1569</v>
          </cell>
          <cell r="V257">
            <v>1929</v>
          </cell>
          <cell r="W257" t="e">
            <v>#REF!</v>
          </cell>
          <cell r="X257" t="e">
            <v>#REF!</v>
          </cell>
          <cell r="AE257" t="str">
            <v>CARGO</v>
          </cell>
          <cell r="AH257" t="str">
            <v>CARGO BOX</v>
          </cell>
        </row>
        <row r="258">
          <cell r="A258">
            <v>254</v>
          </cell>
          <cell r="B258" t="str">
            <v>CARGO BOX TOA - BSK</v>
          </cell>
          <cell r="C258">
            <v>1539</v>
          </cell>
          <cell r="D258">
            <v>1077.3</v>
          </cell>
          <cell r="G258">
            <v>1077.3</v>
          </cell>
          <cell r="H258">
            <v>1539</v>
          </cell>
          <cell r="I258">
            <v>1539</v>
          </cell>
          <cell r="J258">
            <v>1539</v>
          </cell>
          <cell r="K258">
            <v>1539</v>
          </cell>
          <cell r="L258" t="str">
            <v>.</v>
          </cell>
          <cell r="M258">
            <v>0</v>
          </cell>
          <cell r="N258">
            <v>0</v>
          </cell>
          <cell r="O258">
            <v>0</v>
          </cell>
          <cell r="P258">
            <v>0</v>
          </cell>
          <cell r="Q258">
            <v>969</v>
          </cell>
          <cell r="R258" t="e">
            <v>#N/A</v>
          </cell>
          <cell r="S258">
            <v>1099</v>
          </cell>
          <cell r="T258">
            <v>1099</v>
          </cell>
          <cell r="U258">
            <v>1119</v>
          </cell>
          <cell r="V258">
            <v>1529</v>
          </cell>
          <cell r="W258" t="e">
            <v>#REF!</v>
          </cell>
          <cell r="X258" t="e">
            <v>#REF!</v>
          </cell>
          <cell r="AE258" t="str">
            <v>CARGO</v>
          </cell>
          <cell r="AH258" t="str">
            <v>CARGO BOX</v>
          </cell>
        </row>
        <row r="259">
          <cell r="A259">
            <v>255</v>
          </cell>
          <cell r="B259" t="str">
            <v>CARGO BOX DSC - BSK</v>
          </cell>
          <cell r="C259">
            <v>2059</v>
          </cell>
          <cell r="D259">
            <v>1441.3</v>
          </cell>
          <cell r="G259">
            <v>1441.3</v>
          </cell>
          <cell r="H259">
            <v>2059</v>
          </cell>
          <cell r="I259">
            <v>2059</v>
          </cell>
          <cell r="J259">
            <v>2059</v>
          </cell>
          <cell r="K259">
            <v>2059</v>
          </cell>
          <cell r="L259" t="str">
            <v>.</v>
          </cell>
          <cell r="M259">
            <v>0</v>
          </cell>
          <cell r="N259">
            <v>0</v>
          </cell>
          <cell r="O259">
            <v>0</v>
          </cell>
          <cell r="P259">
            <v>0</v>
          </cell>
          <cell r="Q259">
            <v>1299</v>
          </cell>
          <cell r="R259" t="e">
            <v>#N/A</v>
          </cell>
          <cell r="S259">
            <v>1509</v>
          </cell>
          <cell r="T259">
            <v>1509</v>
          </cell>
          <cell r="U259">
            <v>1549</v>
          </cell>
          <cell r="V259">
            <v>1909</v>
          </cell>
          <cell r="W259" t="e">
            <v>#REF!</v>
          </cell>
          <cell r="X259" t="e">
            <v>#REF!</v>
          </cell>
          <cell r="AE259" t="str">
            <v>CARGO</v>
          </cell>
          <cell r="AH259" t="str">
            <v>CARGO BOX</v>
          </cell>
        </row>
        <row r="260">
          <cell r="A260">
            <v>256</v>
          </cell>
          <cell r="B260" t="str">
            <v>CARGO BOX LSC - BSK *LSC USE W/ RADIO EQUIPMENT ONLY   (DISCONTINUED)</v>
          </cell>
          <cell r="C260">
            <v>0</v>
          </cell>
          <cell r="D260">
            <v>0</v>
          </cell>
          <cell r="G260">
            <v>0</v>
          </cell>
          <cell r="H260">
            <v>0</v>
          </cell>
          <cell r="I260">
            <v>0</v>
          </cell>
          <cell r="J260">
            <v>0</v>
          </cell>
          <cell r="K260">
            <v>0</v>
          </cell>
          <cell r="L260" t="str">
            <v>.</v>
          </cell>
          <cell r="M260">
            <v>0</v>
          </cell>
          <cell r="N260">
            <v>0</v>
          </cell>
          <cell r="O260">
            <v>0</v>
          </cell>
          <cell r="P260">
            <v>0</v>
          </cell>
          <cell r="Q260">
            <v>1399</v>
          </cell>
          <cell r="R260" t="e">
            <v>#N/A</v>
          </cell>
          <cell r="S260">
            <v>1729</v>
          </cell>
          <cell r="T260">
            <v>0</v>
          </cell>
          <cell r="U260">
            <v>0</v>
          </cell>
          <cell r="V260">
            <v>0</v>
          </cell>
          <cell r="W260" t="e">
            <v>#REF!</v>
          </cell>
          <cell r="X260" t="e">
            <v>#REF!</v>
          </cell>
          <cell r="AA260" t="str">
            <v>X</v>
          </cell>
          <cell r="AB260" t="str">
            <v>DISC</v>
          </cell>
          <cell r="AE260" t="str">
            <v>CARGO</v>
          </cell>
          <cell r="AH260" t="str">
            <v>CARGO BOX</v>
          </cell>
        </row>
        <row r="261">
          <cell r="A261">
            <v>257</v>
          </cell>
          <cell r="B261" t="str">
            <v>CARGO BOX LSK - BSK  *LSK USE W/ RADIO EQUIPMENT ONLY   (DISCONTINUED)</v>
          </cell>
          <cell r="C261">
            <v>0</v>
          </cell>
          <cell r="D261">
            <v>0</v>
          </cell>
          <cell r="G261">
            <v>0</v>
          </cell>
          <cell r="H261">
            <v>0</v>
          </cell>
          <cell r="I261">
            <v>0</v>
          </cell>
          <cell r="J261">
            <v>0</v>
          </cell>
          <cell r="K261">
            <v>0</v>
          </cell>
          <cell r="L261" t="str">
            <v>.</v>
          </cell>
          <cell r="M261">
            <v>0</v>
          </cell>
          <cell r="N261">
            <v>0</v>
          </cell>
          <cell r="O261">
            <v>0</v>
          </cell>
          <cell r="P261">
            <v>0</v>
          </cell>
          <cell r="Q261">
            <v>1399</v>
          </cell>
          <cell r="R261" t="e">
            <v>#N/A</v>
          </cell>
          <cell r="S261">
            <v>1729</v>
          </cell>
          <cell r="T261">
            <v>0</v>
          </cell>
          <cell r="U261">
            <v>0</v>
          </cell>
          <cell r="V261">
            <v>0</v>
          </cell>
          <cell r="W261" t="e">
            <v>#REF!</v>
          </cell>
          <cell r="X261" t="e">
            <v>#REF!</v>
          </cell>
          <cell r="AA261" t="str">
            <v>X</v>
          </cell>
          <cell r="AB261" t="str">
            <v>DISC</v>
          </cell>
          <cell r="AE261" t="str">
            <v>CARGO</v>
          </cell>
          <cell r="AH261" t="str">
            <v>CARGO BOX</v>
          </cell>
        </row>
        <row r="262">
          <cell r="A262">
            <v>258</v>
          </cell>
          <cell r="B262" t="str">
            <v>CARGO BOX LSC - BSC *LSC USE W/ RADIO EQUIPMENT ONLY   (DISCONTINUED)</v>
          </cell>
          <cell r="C262">
            <v>0</v>
          </cell>
          <cell r="D262">
            <v>0</v>
          </cell>
          <cell r="G262">
            <v>0</v>
          </cell>
          <cell r="H262">
            <v>0</v>
          </cell>
          <cell r="I262">
            <v>0</v>
          </cell>
          <cell r="J262">
            <v>0</v>
          </cell>
          <cell r="K262">
            <v>0</v>
          </cell>
          <cell r="L262" t="str">
            <v>.</v>
          </cell>
          <cell r="M262">
            <v>0</v>
          </cell>
          <cell r="N262">
            <v>0</v>
          </cell>
          <cell r="O262">
            <v>0</v>
          </cell>
          <cell r="P262">
            <v>0</v>
          </cell>
          <cell r="Q262">
            <v>1399</v>
          </cell>
          <cell r="R262" t="e">
            <v>#N/A</v>
          </cell>
          <cell r="S262">
            <v>1729</v>
          </cell>
          <cell r="T262">
            <v>0</v>
          </cell>
          <cell r="U262">
            <v>0</v>
          </cell>
          <cell r="V262">
            <v>0</v>
          </cell>
          <cell r="W262" t="e">
            <v>#REF!</v>
          </cell>
          <cell r="X262" t="e">
            <v>#REF!</v>
          </cell>
          <cell r="AA262" t="str">
            <v>X</v>
          </cell>
          <cell r="AB262" t="str">
            <v>DISC</v>
          </cell>
          <cell r="AE262" t="str">
            <v>CARGO</v>
          </cell>
          <cell r="AH262" t="str">
            <v>CARGO BOX</v>
          </cell>
        </row>
        <row r="263">
          <cell r="A263">
            <v>259</v>
          </cell>
          <cell r="B263" t="str">
            <v>CARGO BOX LSK - BSC *LSK USE W/ RADIO EQUIPMENT ONLY   (DISCONTINUED)</v>
          </cell>
          <cell r="C263">
            <v>0</v>
          </cell>
          <cell r="D263">
            <v>0</v>
          </cell>
          <cell r="G263">
            <v>0</v>
          </cell>
          <cell r="H263">
            <v>0</v>
          </cell>
          <cell r="I263">
            <v>0</v>
          </cell>
          <cell r="J263">
            <v>0</v>
          </cell>
          <cell r="K263">
            <v>0</v>
          </cell>
          <cell r="L263" t="str">
            <v>.</v>
          </cell>
          <cell r="M263">
            <v>0</v>
          </cell>
          <cell r="N263">
            <v>0</v>
          </cell>
          <cell r="O263">
            <v>0</v>
          </cell>
          <cell r="P263">
            <v>0</v>
          </cell>
          <cell r="Q263">
            <v>1399</v>
          </cell>
          <cell r="R263" t="e">
            <v>#N/A</v>
          </cell>
          <cell r="S263">
            <v>1729</v>
          </cell>
          <cell r="T263">
            <v>0</v>
          </cell>
          <cell r="U263">
            <v>0</v>
          </cell>
          <cell r="V263">
            <v>0</v>
          </cell>
          <cell r="W263" t="e">
            <v>#REF!</v>
          </cell>
          <cell r="X263" t="e">
            <v>#REF!</v>
          </cell>
          <cell r="AA263" t="str">
            <v>X</v>
          </cell>
          <cell r="AB263" t="str">
            <v>DISC</v>
          </cell>
          <cell r="AE263" t="str">
            <v>CARGO</v>
          </cell>
          <cell r="AH263" t="str">
            <v>CARGO BOX</v>
          </cell>
        </row>
        <row r="264">
          <cell r="A264" t="str">
            <v>260</v>
          </cell>
          <cell r="B264" t="str">
            <v>CARGO BOX LSC - BSN *LSC USE W/ RADIO EQUIPMENT ONLY   (DISCONTINUED)</v>
          </cell>
          <cell r="C264">
            <v>0</v>
          </cell>
          <cell r="D264">
            <v>0</v>
          </cell>
          <cell r="G264">
            <v>0</v>
          </cell>
          <cell r="H264">
            <v>0</v>
          </cell>
          <cell r="I264">
            <v>0</v>
          </cell>
          <cell r="J264">
            <v>0</v>
          </cell>
          <cell r="K264">
            <v>0</v>
          </cell>
          <cell r="L264" t="str">
            <v>.</v>
          </cell>
          <cell r="M264">
            <v>0</v>
          </cell>
          <cell r="N264">
            <v>0</v>
          </cell>
          <cell r="O264">
            <v>0</v>
          </cell>
          <cell r="P264">
            <v>0</v>
          </cell>
          <cell r="Q264">
            <v>1299</v>
          </cell>
          <cell r="R264">
            <v>1349</v>
          </cell>
          <cell r="S264">
            <v>1619</v>
          </cell>
          <cell r="T264">
            <v>0</v>
          </cell>
          <cell r="U264">
            <v>0</v>
          </cell>
          <cell r="V264">
            <v>0</v>
          </cell>
          <cell r="W264" t="e">
            <v>#REF!</v>
          </cell>
          <cell r="X264" t="e">
            <v>#REF!</v>
          </cell>
          <cell r="AA264" t="str">
            <v>X</v>
          </cell>
          <cell r="AB264" t="str">
            <v>DISC</v>
          </cell>
          <cell r="AE264" t="str">
            <v>CARGO</v>
          </cell>
          <cell r="AH264" t="str">
            <v>CARGO BOX</v>
          </cell>
        </row>
        <row r="265">
          <cell r="A265" t="str">
            <v>261</v>
          </cell>
          <cell r="B265" t="str">
            <v>CARGO BOX LSK - BSN *LSK USE W/ RADIO EQUIPMENT ONLY   (DISCONTINUED)</v>
          </cell>
          <cell r="C265">
            <v>0</v>
          </cell>
          <cell r="D265">
            <v>0</v>
          </cell>
          <cell r="G265">
            <v>0</v>
          </cell>
          <cell r="H265">
            <v>0</v>
          </cell>
          <cell r="I265">
            <v>0</v>
          </cell>
          <cell r="J265">
            <v>0</v>
          </cell>
          <cell r="K265">
            <v>0</v>
          </cell>
          <cell r="L265" t="str">
            <v>.</v>
          </cell>
          <cell r="M265">
            <v>0</v>
          </cell>
          <cell r="N265">
            <v>0</v>
          </cell>
          <cell r="O265">
            <v>0</v>
          </cell>
          <cell r="P265">
            <v>0</v>
          </cell>
          <cell r="Q265">
            <v>1299</v>
          </cell>
          <cell r="R265">
            <v>1349</v>
          </cell>
          <cell r="S265">
            <v>1619</v>
          </cell>
          <cell r="T265">
            <v>0</v>
          </cell>
          <cell r="U265">
            <v>0</v>
          </cell>
          <cell r="V265">
            <v>0</v>
          </cell>
          <cell r="W265" t="e">
            <v>#REF!</v>
          </cell>
          <cell r="X265" t="e">
            <v>#REF!</v>
          </cell>
          <cell r="AA265" t="str">
            <v>X</v>
          </cell>
          <cell r="AB265" t="str">
            <v>DISC</v>
          </cell>
          <cell r="AE265" t="str">
            <v>CARGO</v>
          </cell>
          <cell r="AH265" t="str">
            <v>CARGO BOX</v>
          </cell>
        </row>
        <row r="266">
          <cell r="A266">
            <v>262</v>
          </cell>
          <cell r="B266" t="str">
            <v>CARGO BOX DSC - BSC (NON-SETINA AFKMKT SEAT AEDEC/ LAGUNA)</v>
          </cell>
          <cell r="C266">
            <v>1859</v>
          </cell>
          <cell r="D266">
            <v>1301.3</v>
          </cell>
          <cell r="G266">
            <v>1301.3</v>
          </cell>
          <cell r="H266">
            <v>1859</v>
          </cell>
          <cell r="I266">
            <v>1859</v>
          </cell>
          <cell r="J266">
            <v>1859</v>
          </cell>
          <cell r="K266">
            <v>1859</v>
          </cell>
          <cell r="L266" t="str">
            <v>.</v>
          </cell>
          <cell r="M266">
            <v>0</v>
          </cell>
          <cell r="N266">
            <v>0</v>
          </cell>
          <cell r="O266">
            <v>0</v>
          </cell>
          <cell r="P266">
            <v>0</v>
          </cell>
          <cell r="Q266">
            <v>1328</v>
          </cell>
          <cell r="R266" t="e">
            <v>#N/A</v>
          </cell>
          <cell r="S266">
            <v>1509</v>
          </cell>
          <cell r="T266">
            <v>1509</v>
          </cell>
          <cell r="U266">
            <v>1549</v>
          </cell>
          <cell r="V266">
            <v>1859</v>
          </cell>
          <cell r="W266" t="e">
            <v>#REF!</v>
          </cell>
          <cell r="X266" t="e">
            <v>#REF!</v>
          </cell>
          <cell r="AE266" t="str">
            <v>CARGO</v>
          </cell>
          <cell r="AH266" t="str">
            <v>CARGO BOX</v>
          </cell>
        </row>
        <row r="267">
          <cell r="A267">
            <v>263</v>
          </cell>
          <cell r="B267" t="str">
            <v>CARGO BOX LFC - BSN (NON-SETINA AFTMKT SEAT AEDEC/ LAGUNA)</v>
          </cell>
          <cell r="C267">
            <v>1729</v>
          </cell>
          <cell r="D267">
            <v>1210.3</v>
          </cell>
          <cell r="G267">
            <v>1210.3</v>
          </cell>
          <cell r="H267">
            <v>1729</v>
          </cell>
          <cell r="I267">
            <v>1729</v>
          </cell>
          <cell r="J267">
            <v>1729</v>
          </cell>
          <cell r="K267">
            <v>1729</v>
          </cell>
          <cell r="L267" t="str">
            <v>.</v>
          </cell>
          <cell r="O267">
            <v>1215</v>
          </cell>
          <cell r="P267">
            <v>1215</v>
          </cell>
          <cell r="Q267">
            <v>1228</v>
          </cell>
          <cell r="R267" t="e">
            <v>#N/A</v>
          </cell>
          <cell r="S267">
            <v>1419</v>
          </cell>
          <cell r="T267">
            <v>1419</v>
          </cell>
          <cell r="U267">
            <v>1439</v>
          </cell>
          <cell r="V267">
            <v>1729</v>
          </cell>
          <cell r="W267" t="e">
            <v>#REF!</v>
          </cell>
          <cell r="X267" t="e">
            <v>#REF!</v>
          </cell>
          <cell r="AE267" t="str">
            <v>CARGO</v>
          </cell>
          <cell r="AH267" t="str">
            <v>CARGO BOX</v>
          </cell>
        </row>
        <row r="268">
          <cell r="A268">
            <v>264</v>
          </cell>
          <cell r="B268" t="str">
            <v>CARGO BOX DSC - BSN (NON-SETINA AFTMKT SEAT)</v>
          </cell>
          <cell r="C268">
            <v>1699</v>
          </cell>
          <cell r="D268">
            <v>1189.3</v>
          </cell>
          <cell r="G268">
            <v>1189.3</v>
          </cell>
          <cell r="H268">
            <v>1699</v>
          </cell>
          <cell r="I268">
            <v>1699</v>
          </cell>
          <cell r="J268">
            <v>1699</v>
          </cell>
          <cell r="K268">
            <v>1699</v>
          </cell>
          <cell r="L268" t="str">
            <v>.</v>
          </cell>
          <cell r="M268">
            <v>0</v>
          </cell>
          <cell r="N268">
            <v>0</v>
          </cell>
          <cell r="O268">
            <v>0</v>
          </cell>
          <cell r="P268">
            <v>1389</v>
          </cell>
          <cell r="Q268">
            <v>1228</v>
          </cell>
          <cell r="R268" t="e">
            <v>#N/A</v>
          </cell>
          <cell r="S268">
            <v>1399</v>
          </cell>
          <cell r="T268">
            <v>1399</v>
          </cell>
          <cell r="U268">
            <v>1419</v>
          </cell>
          <cell r="V268">
            <v>1699</v>
          </cell>
          <cell r="W268" t="e">
            <v>#REF!</v>
          </cell>
          <cell r="X268" t="e">
            <v>#REF!</v>
          </cell>
          <cell r="AE268" t="str">
            <v>CARGO</v>
          </cell>
          <cell r="AH268" t="str">
            <v>CARGO BOX</v>
          </cell>
        </row>
        <row r="269">
          <cell r="A269">
            <v>265</v>
          </cell>
          <cell r="B269" t="str">
            <v>PB450L6 VS SO NFORCE (WINCH-READY)   (DISCONTINUED)</v>
          </cell>
          <cell r="C269">
            <v>0</v>
          </cell>
          <cell r="D269">
            <v>0</v>
          </cell>
          <cell r="G269">
            <v>0</v>
          </cell>
          <cell r="H269">
            <v>0</v>
          </cell>
          <cell r="I269">
            <v>0</v>
          </cell>
          <cell r="J269">
            <v>0</v>
          </cell>
          <cell r="K269">
            <v>0</v>
          </cell>
          <cell r="L269" t="str">
            <v>.</v>
          </cell>
          <cell r="M269">
            <v>0</v>
          </cell>
          <cell r="N269">
            <v>0</v>
          </cell>
          <cell r="O269">
            <v>0</v>
          </cell>
          <cell r="P269">
            <v>0</v>
          </cell>
          <cell r="Q269">
            <v>0</v>
          </cell>
          <cell r="R269" t="e">
            <v>#N/A</v>
          </cell>
          <cell r="S269">
            <v>0</v>
          </cell>
          <cell r="T269">
            <v>1349</v>
          </cell>
          <cell r="U269">
            <v>0</v>
          </cell>
          <cell r="V269">
            <v>0</v>
          </cell>
          <cell r="W269" t="e">
            <v>#REF!</v>
          </cell>
          <cell r="X269" t="e">
            <v>#REF!</v>
          </cell>
          <cell r="AA269" t="str">
            <v>X</v>
          </cell>
          <cell r="AB269" t="str">
            <v>DISC</v>
          </cell>
          <cell r="AE269" t="str">
            <v>BUMPER</v>
          </cell>
          <cell r="AH269" t="str">
            <v>PB450 L6</v>
          </cell>
        </row>
        <row r="270">
          <cell r="A270">
            <v>266</v>
          </cell>
          <cell r="B270" t="str">
            <v>CARGO BOX TFN - BSC NON-SETINA AFTMKT SEAT)</v>
          </cell>
          <cell r="C270">
            <v>1429</v>
          </cell>
          <cell r="D270">
            <v>1000.3</v>
          </cell>
          <cell r="G270">
            <v>1000.3</v>
          </cell>
          <cell r="H270">
            <v>1429</v>
          </cell>
          <cell r="I270">
            <v>1429</v>
          </cell>
          <cell r="J270">
            <v>1429</v>
          </cell>
          <cell r="K270">
            <v>1429</v>
          </cell>
          <cell r="L270" t="str">
            <v>.</v>
          </cell>
          <cell r="M270">
            <v>0</v>
          </cell>
          <cell r="N270">
            <v>0</v>
          </cell>
          <cell r="O270">
            <v>0</v>
          </cell>
          <cell r="P270">
            <v>0</v>
          </cell>
          <cell r="Q270">
            <v>918</v>
          </cell>
          <cell r="R270" t="e">
            <v>#N/A</v>
          </cell>
          <cell r="S270">
            <v>1019</v>
          </cell>
          <cell r="T270">
            <v>1019</v>
          </cell>
          <cell r="U270">
            <v>1039</v>
          </cell>
          <cell r="V270">
            <v>1429</v>
          </cell>
          <cell r="W270" t="e">
            <v>#REF!</v>
          </cell>
          <cell r="X270" t="e">
            <v>#REF!</v>
          </cell>
          <cell r="AE270" t="str">
            <v>CARGO</v>
          </cell>
          <cell r="AH270" t="str">
            <v>CARGO BOX</v>
          </cell>
        </row>
        <row r="271">
          <cell r="A271">
            <v>267</v>
          </cell>
          <cell r="B271" t="str">
            <v>CARGO BOX TFN - BSN (NON SETINA AFTERMARKET SEAT)</v>
          </cell>
          <cell r="C271">
            <v>1229</v>
          </cell>
          <cell r="D271">
            <v>860.3</v>
          </cell>
          <cell r="G271">
            <v>860.3</v>
          </cell>
          <cell r="H271">
            <v>1229</v>
          </cell>
          <cell r="I271">
            <v>1229</v>
          </cell>
          <cell r="J271">
            <v>1229</v>
          </cell>
          <cell r="K271">
            <v>1229</v>
          </cell>
          <cell r="L271" t="str">
            <v>.</v>
          </cell>
          <cell r="M271">
            <v>0</v>
          </cell>
          <cell r="N271">
            <v>0</v>
          </cell>
          <cell r="O271">
            <v>0</v>
          </cell>
          <cell r="P271">
            <v>0</v>
          </cell>
          <cell r="Q271">
            <v>818</v>
          </cell>
          <cell r="R271" t="e">
            <v>#N/A</v>
          </cell>
          <cell r="S271">
            <v>909</v>
          </cell>
          <cell r="T271">
            <v>909</v>
          </cell>
          <cell r="U271">
            <v>909</v>
          </cell>
          <cell r="V271">
            <v>1229</v>
          </cell>
          <cell r="W271" t="e">
            <v>#REF!</v>
          </cell>
          <cell r="X271" t="e">
            <v>#REF!</v>
          </cell>
          <cell r="AE271" t="str">
            <v>CARGO</v>
          </cell>
          <cell r="AH271" t="str">
            <v>CARGO BOX</v>
          </cell>
        </row>
        <row r="272">
          <cell r="A272">
            <v>268</v>
          </cell>
          <cell r="B272" t="str">
            <v>CARGO BOX LFK - BSN (NON-SETINA AFTMKT SEAT AEDEC/ LAGUNA)</v>
          </cell>
          <cell r="C272">
            <v>1729</v>
          </cell>
          <cell r="D272">
            <v>1210.3</v>
          </cell>
          <cell r="G272">
            <v>1210.3</v>
          </cell>
          <cell r="H272">
            <v>1729</v>
          </cell>
          <cell r="I272">
            <v>1729</v>
          </cell>
          <cell r="J272">
            <v>1729</v>
          </cell>
          <cell r="K272">
            <v>1729</v>
          </cell>
          <cell r="L272" t="str">
            <v>.</v>
          </cell>
          <cell r="M272">
            <v>0</v>
          </cell>
          <cell r="N272">
            <v>0</v>
          </cell>
          <cell r="O272">
            <v>0</v>
          </cell>
          <cell r="P272">
            <v>0</v>
          </cell>
          <cell r="Q272">
            <v>1228</v>
          </cell>
          <cell r="R272" t="e">
            <v>#N/A</v>
          </cell>
          <cell r="S272">
            <v>1419</v>
          </cell>
          <cell r="T272">
            <v>1419</v>
          </cell>
          <cell r="U272">
            <v>1439</v>
          </cell>
          <cell r="V272">
            <v>1729</v>
          </cell>
          <cell r="W272" t="e">
            <v>#REF!</v>
          </cell>
          <cell r="X272" t="e">
            <v>#REF!</v>
          </cell>
          <cell r="AE272" t="str">
            <v>CARGO</v>
          </cell>
          <cell r="AH272" t="str">
            <v>CARGO BOX</v>
          </cell>
        </row>
        <row r="273">
          <cell r="A273">
            <v>269</v>
          </cell>
          <cell r="B273" t="str">
            <v>CARGO BOX DSK - BSN (NON SETINA AFTMKT SEAT)</v>
          </cell>
          <cell r="C273">
            <v>1699</v>
          </cell>
          <cell r="D273">
            <v>1189.3</v>
          </cell>
          <cell r="G273">
            <v>1189.3</v>
          </cell>
          <cell r="H273">
            <v>1699</v>
          </cell>
          <cell r="I273">
            <v>1699</v>
          </cell>
          <cell r="J273">
            <v>1699</v>
          </cell>
          <cell r="K273">
            <v>1699</v>
          </cell>
          <cell r="L273" t="str">
            <v>.</v>
          </cell>
          <cell r="M273">
            <v>0</v>
          </cell>
          <cell r="N273">
            <v>0</v>
          </cell>
          <cell r="O273">
            <v>0</v>
          </cell>
          <cell r="P273">
            <v>0</v>
          </cell>
          <cell r="Q273">
            <v>1228</v>
          </cell>
          <cell r="R273" t="e">
            <v>#N/A</v>
          </cell>
          <cell r="S273">
            <v>1399</v>
          </cell>
          <cell r="T273">
            <v>1399</v>
          </cell>
          <cell r="U273">
            <v>1419</v>
          </cell>
          <cell r="V273">
            <v>1699</v>
          </cell>
          <cell r="W273" t="e">
            <v>#REF!</v>
          </cell>
          <cell r="X273" t="e">
            <v>#REF!</v>
          </cell>
          <cell r="AE273" t="str">
            <v>CARGO</v>
          </cell>
          <cell r="AH273" t="str">
            <v>CARGO BOX</v>
          </cell>
        </row>
        <row r="274">
          <cell r="A274">
            <v>270</v>
          </cell>
          <cell r="B274" t="str">
            <v>CARGO BOX TOA - BSC (NON-SETINA AFTMKT SEAT AEDEC/ LAGUNA)</v>
          </cell>
          <cell r="C274">
            <v>1559</v>
          </cell>
          <cell r="D274">
            <v>1091.3</v>
          </cell>
          <cell r="G274">
            <v>1091.3</v>
          </cell>
          <cell r="H274">
            <v>1559</v>
          </cell>
          <cell r="I274">
            <v>1559</v>
          </cell>
          <cell r="J274">
            <v>1559</v>
          </cell>
          <cell r="K274">
            <v>1559</v>
          </cell>
          <cell r="L274" t="str">
            <v>.</v>
          </cell>
          <cell r="M274">
            <v>0</v>
          </cell>
          <cell r="N274">
            <v>0</v>
          </cell>
          <cell r="O274">
            <v>0</v>
          </cell>
          <cell r="P274">
            <v>0</v>
          </cell>
          <cell r="Q274">
            <v>998</v>
          </cell>
          <cell r="R274" t="e">
            <v>#N/A</v>
          </cell>
          <cell r="S274">
            <v>1099</v>
          </cell>
          <cell r="T274">
            <v>1099</v>
          </cell>
          <cell r="U274">
            <v>1119</v>
          </cell>
          <cell r="V274">
            <v>1559</v>
          </cell>
          <cell r="W274" t="e">
            <v>#REF!</v>
          </cell>
          <cell r="X274" t="e">
            <v>#REF!</v>
          </cell>
          <cell r="AE274" t="str">
            <v>CARGO</v>
          </cell>
          <cell r="AH274" t="str">
            <v>CARGO BOX</v>
          </cell>
        </row>
        <row r="275">
          <cell r="A275">
            <v>271</v>
          </cell>
          <cell r="B275" t="str">
            <v>CARGO BOX LFC - BSC (NON-SETINA AFTMKT SEAT AEDEC/ LAGUNA)</v>
          </cell>
          <cell r="C275">
            <v>1879</v>
          </cell>
          <cell r="D275">
            <v>1315.3</v>
          </cell>
          <cell r="G275">
            <v>1315.3</v>
          </cell>
          <cell r="H275">
            <v>1879</v>
          </cell>
          <cell r="I275">
            <v>1879</v>
          </cell>
          <cell r="J275">
            <v>1879</v>
          </cell>
          <cell r="K275">
            <v>1879</v>
          </cell>
          <cell r="L275" t="str">
            <v>.</v>
          </cell>
          <cell r="M275">
            <v>0</v>
          </cell>
          <cell r="N275">
            <v>0</v>
          </cell>
          <cell r="O275">
            <v>0</v>
          </cell>
          <cell r="P275">
            <v>0</v>
          </cell>
          <cell r="Q275">
            <v>1328</v>
          </cell>
          <cell r="R275" t="e">
            <v>#N/A</v>
          </cell>
          <cell r="S275">
            <v>1529</v>
          </cell>
          <cell r="T275">
            <v>1529</v>
          </cell>
          <cell r="U275">
            <v>1569</v>
          </cell>
          <cell r="V275">
            <v>1879</v>
          </cell>
          <cell r="W275" t="e">
            <v>#REF!</v>
          </cell>
          <cell r="X275" t="e">
            <v>#REF!</v>
          </cell>
          <cell r="AE275" t="str">
            <v>CARGO</v>
          </cell>
          <cell r="AH275" t="str">
            <v>CARGO BOX</v>
          </cell>
        </row>
        <row r="276">
          <cell r="A276">
            <v>272</v>
          </cell>
          <cell r="B276" t="str">
            <v>CARGO BOX LFK - BSC (NON-SETINA AFTMKT SEAT AEDEC/ LAGUNA)</v>
          </cell>
          <cell r="C276">
            <v>1879</v>
          </cell>
          <cell r="D276">
            <v>1315.3</v>
          </cell>
          <cell r="G276">
            <v>1315.3</v>
          </cell>
          <cell r="H276">
            <v>1879</v>
          </cell>
          <cell r="I276">
            <v>1879</v>
          </cell>
          <cell r="J276">
            <v>1879</v>
          </cell>
          <cell r="K276">
            <v>1879</v>
          </cell>
          <cell r="L276" t="str">
            <v>.</v>
          </cell>
          <cell r="M276">
            <v>0</v>
          </cell>
          <cell r="N276">
            <v>0</v>
          </cell>
          <cell r="O276">
            <v>0</v>
          </cell>
          <cell r="P276">
            <v>0</v>
          </cell>
          <cell r="Q276">
            <v>1328</v>
          </cell>
          <cell r="R276" t="e">
            <v>#N/A</v>
          </cell>
          <cell r="S276">
            <v>1529</v>
          </cell>
          <cell r="T276">
            <v>1529</v>
          </cell>
          <cell r="U276">
            <v>1569</v>
          </cell>
          <cell r="V276">
            <v>1879</v>
          </cell>
          <cell r="W276" t="e">
            <v>#REF!</v>
          </cell>
          <cell r="X276" t="e">
            <v>#REF!</v>
          </cell>
          <cell r="AE276" t="str">
            <v>CARGO</v>
          </cell>
          <cell r="AH276" t="str">
            <v>CARGO BOX</v>
          </cell>
        </row>
        <row r="277">
          <cell r="A277">
            <v>273</v>
          </cell>
          <cell r="B277" t="str">
            <v>CARGO BOX DSK - BSC (NON SETINA AFTMKT SEAT AEDEC/ LAGUNA/ PROGARD)</v>
          </cell>
          <cell r="C277">
            <v>1859</v>
          </cell>
          <cell r="D277">
            <v>1301.3</v>
          </cell>
          <cell r="G277">
            <v>1301.3</v>
          </cell>
          <cell r="H277">
            <v>1859</v>
          </cell>
          <cell r="I277">
            <v>1859</v>
          </cell>
          <cell r="J277">
            <v>1859</v>
          </cell>
          <cell r="K277">
            <v>1859</v>
          </cell>
          <cell r="L277" t="str">
            <v>.</v>
          </cell>
          <cell r="M277">
            <v>0</v>
          </cell>
          <cell r="N277">
            <v>0</v>
          </cell>
          <cell r="O277">
            <v>0</v>
          </cell>
          <cell r="P277">
            <v>0</v>
          </cell>
          <cell r="Q277">
            <v>1328</v>
          </cell>
          <cell r="R277" t="e">
            <v>#N/A</v>
          </cell>
          <cell r="S277">
            <v>1509</v>
          </cell>
          <cell r="T277">
            <v>1509</v>
          </cell>
          <cell r="U277">
            <v>1549</v>
          </cell>
          <cell r="V277">
            <v>1859</v>
          </cell>
          <cell r="W277" t="e">
            <v>#REF!</v>
          </cell>
          <cell r="X277" t="e">
            <v>#REF!</v>
          </cell>
          <cell r="AE277" t="str">
            <v>CARGO</v>
          </cell>
          <cell r="AH277" t="str">
            <v>CARGO BOX</v>
          </cell>
        </row>
        <row r="278">
          <cell r="A278">
            <v>274</v>
          </cell>
          <cell r="B278" t="str">
            <v>CARGO BOX TOA - BSN (NON SETINA AFTERMARKET SEAT)</v>
          </cell>
          <cell r="C278">
            <v>1359</v>
          </cell>
          <cell r="D278">
            <v>951.3</v>
          </cell>
          <cell r="G278">
            <v>951.3</v>
          </cell>
          <cell r="H278">
            <v>1359</v>
          </cell>
          <cell r="I278">
            <v>1359</v>
          </cell>
          <cell r="J278">
            <v>1359</v>
          </cell>
          <cell r="K278">
            <v>1359</v>
          </cell>
          <cell r="L278" t="str">
            <v>.</v>
          </cell>
          <cell r="M278">
            <v>0</v>
          </cell>
          <cell r="N278">
            <v>0</v>
          </cell>
          <cell r="O278">
            <v>0</v>
          </cell>
          <cell r="P278">
            <v>0</v>
          </cell>
          <cell r="Q278">
            <v>898</v>
          </cell>
          <cell r="R278" t="e">
            <v>#N/A</v>
          </cell>
          <cell r="S278">
            <v>989</v>
          </cell>
          <cell r="T278">
            <v>989</v>
          </cell>
          <cell r="U278">
            <v>989</v>
          </cell>
          <cell r="V278">
            <v>1359</v>
          </cell>
          <cell r="W278" t="e">
            <v>#REF!</v>
          </cell>
          <cell r="X278" t="e">
            <v>#REF!</v>
          </cell>
          <cell r="AE278" t="str">
            <v>CARGO</v>
          </cell>
          <cell r="AH278" t="str">
            <v>CARGO BOX</v>
          </cell>
        </row>
        <row r="279">
          <cell r="A279">
            <v>275</v>
          </cell>
          <cell r="B279" t="str">
            <v>CARGO BOX DSK - BSK (NON-SETINA AFTMKT SEAT AEDEC/ PROGARD/ LAGUNA)</v>
          </cell>
          <cell r="C279">
            <v>1859</v>
          </cell>
          <cell r="D279">
            <v>1301.3</v>
          </cell>
          <cell r="G279">
            <v>1301.3</v>
          </cell>
          <cell r="H279">
            <v>1859</v>
          </cell>
          <cell r="I279">
            <v>1859</v>
          </cell>
          <cell r="J279">
            <v>1859</v>
          </cell>
          <cell r="K279">
            <v>1859</v>
          </cell>
          <cell r="L279" t="str">
            <v>.</v>
          </cell>
          <cell r="M279">
            <v>0</v>
          </cell>
          <cell r="N279">
            <v>0</v>
          </cell>
          <cell r="O279">
            <v>0</v>
          </cell>
          <cell r="P279">
            <v>0</v>
          </cell>
          <cell r="Q279">
            <v>1328</v>
          </cell>
          <cell r="R279" t="e">
            <v>#N/A</v>
          </cell>
          <cell r="S279">
            <v>1509</v>
          </cell>
          <cell r="T279">
            <v>1509</v>
          </cell>
          <cell r="U279">
            <v>1549</v>
          </cell>
          <cell r="V279">
            <v>1859</v>
          </cell>
          <cell r="W279" t="e">
            <v>#REF!</v>
          </cell>
          <cell r="X279" t="e">
            <v>#REF!</v>
          </cell>
          <cell r="AE279" t="str">
            <v>CARGO</v>
          </cell>
          <cell r="AH279" t="str">
            <v>CARGO BOX</v>
          </cell>
        </row>
        <row r="280">
          <cell r="A280">
            <v>276</v>
          </cell>
          <cell r="B280" t="str">
            <v>CARGO BOX LFC - BSK (NON-SETINA AFTMKT SEAT AEDEC/ LAGUNA)</v>
          </cell>
          <cell r="C280">
            <v>1879</v>
          </cell>
          <cell r="D280">
            <v>1315.3</v>
          </cell>
          <cell r="G280">
            <v>1315.3</v>
          </cell>
          <cell r="H280">
            <v>1879</v>
          </cell>
          <cell r="I280">
            <v>1879</v>
          </cell>
          <cell r="J280">
            <v>1879</v>
          </cell>
          <cell r="K280">
            <v>1879</v>
          </cell>
          <cell r="L280" t="str">
            <v>.</v>
          </cell>
          <cell r="M280">
            <v>0</v>
          </cell>
          <cell r="N280">
            <v>0</v>
          </cell>
          <cell r="O280">
            <v>0</v>
          </cell>
          <cell r="P280">
            <v>0</v>
          </cell>
          <cell r="Q280">
            <v>1328</v>
          </cell>
          <cell r="R280" t="e">
            <v>#N/A</v>
          </cell>
          <cell r="S280">
            <v>1529</v>
          </cell>
          <cell r="T280">
            <v>1529</v>
          </cell>
          <cell r="U280">
            <v>1569</v>
          </cell>
          <cell r="V280">
            <v>1879</v>
          </cell>
          <cell r="W280" t="e">
            <v>#REF!</v>
          </cell>
          <cell r="X280" t="e">
            <v>#REF!</v>
          </cell>
          <cell r="AE280" t="str">
            <v>CARGO</v>
          </cell>
          <cell r="AH280" t="str">
            <v>CARGO BOX</v>
          </cell>
        </row>
        <row r="281">
          <cell r="A281">
            <v>277</v>
          </cell>
          <cell r="B281" t="str">
            <v>LSC - LIFT-TOP, SLIDING WITH COMBINATION LOCK TPA8814 *LSC USE W/ RADIO EQUIPMENT ONLY   (DISCONTINUED)</v>
          </cell>
          <cell r="C281">
            <v>0</v>
          </cell>
          <cell r="D281">
            <v>0</v>
          </cell>
          <cell r="G281">
            <v>0</v>
          </cell>
          <cell r="H281">
            <v>0</v>
          </cell>
          <cell r="I281">
            <v>0</v>
          </cell>
          <cell r="J281">
            <v>0</v>
          </cell>
          <cell r="K281">
            <v>0</v>
          </cell>
          <cell r="L281" t="str">
            <v>.</v>
          </cell>
          <cell r="M281">
            <v>0</v>
          </cell>
          <cell r="N281">
            <v>0</v>
          </cell>
          <cell r="O281">
            <v>0</v>
          </cell>
          <cell r="P281">
            <v>0</v>
          </cell>
          <cell r="Q281">
            <v>639</v>
          </cell>
          <cell r="R281" t="e">
            <v>#N/A</v>
          </cell>
          <cell r="S281">
            <v>689</v>
          </cell>
          <cell r="T281">
            <v>0</v>
          </cell>
          <cell r="U281">
            <v>0</v>
          </cell>
          <cell r="V281">
            <v>0</v>
          </cell>
          <cell r="W281" t="e">
            <v>#REF!</v>
          </cell>
          <cell r="X281" t="e">
            <v>#REF!</v>
          </cell>
          <cell r="AA281" t="str">
            <v>X</v>
          </cell>
          <cell r="AB281" t="str">
            <v>DISC</v>
          </cell>
          <cell r="AE281" t="str">
            <v>CARGO</v>
          </cell>
          <cell r="AH281" t="str">
            <v>CARGO BOX</v>
          </cell>
        </row>
        <row r="282">
          <cell r="A282">
            <v>278</v>
          </cell>
          <cell r="B282" t="str">
            <v>LSK - LIFT-TOP, SLIDING WITH KEY LOCK TPA9803  *LSK USE W/ RADIO EQUIPMENT ONLY   (DISCONTINUED)</v>
          </cell>
          <cell r="C282">
            <v>0</v>
          </cell>
          <cell r="D282">
            <v>0</v>
          </cell>
          <cell r="G282">
            <v>0</v>
          </cell>
          <cell r="H282">
            <v>0</v>
          </cell>
          <cell r="I282">
            <v>0</v>
          </cell>
          <cell r="J282">
            <v>0</v>
          </cell>
          <cell r="K282">
            <v>0</v>
          </cell>
          <cell r="L282" t="str">
            <v>.</v>
          </cell>
          <cell r="M282">
            <v>0</v>
          </cell>
          <cell r="N282">
            <v>0</v>
          </cell>
          <cell r="O282">
            <v>0</v>
          </cell>
          <cell r="P282">
            <v>0</v>
          </cell>
          <cell r="Q282">
            <v>699</v>
          </cell>
          <cell r="R282" t="e">
            <v>#N/A</v>
          </cell>
          <cell r="S282">
            <v>759</v>
          </cell>
          <cell r="T282">
            <v>0</v>
          </cell>
          <cell r="U282">
            <v>0</v>
          </cell>
          <cell r="V282">
            <v>0</v>
          </cell>
          <cell r="W282" t="e">
            <v>#REF!</v>
          </cell>
          <cell r="X282" t="e">
            <v>#REF!</v>
          </cell>
          <cell r="AA282" t="str">
            <v>X</v>
          </cell>
          <cell r="AB282" t="str">
            <v>DISC</v>
          </cell>
          <cell r="AE282" t="str">
            <v>CARGO</v>
          </cell>
          <cell r="AH282" t="str">
            <v>CARGO BOX</v>
          </cell>
        </row>
        <row r="283">
          <cell r="A283">
            <v>279</v>
          </cell>
          <cell r="B283" t="str">
            <v>ELEVATED DUAL DRAWER 2 SIMPLEX TAHOE-THURSTON COUNTY</v>
          </cell>
          <cell r="C283">
            <v>3489</v>
          </cell>
          <cell r="D283">
            <v>2442.2999999999997</v>
          </cell>
          <cell r="G283">
            <v>2442.2999999999997</v>
          </cell>
          <cell r="H283">
            <v>3489</v>
          </cell>
          <cell r="I283">
            <v>3489</v>
          </cell>
          <cell r="J283">
            <v>3489</v>
          </cell>
          <cell r="K283">
            <v>3489</v>
          </cell>
          <cell r="L283" t="str">
            <v>.</v>
          </cell>
          <cell r="V283">
            <v>0</v>
          </cell>
          <cell r="W283" t="e">
            <v>#REF!</v>
          </cell>
          <cell r="X283" t="e">
            <v>#REF!</v>
          </cell>
          <cell r="AA283" t="str">
            <v>R</v>
          </cell>
          <cell r="AB283">
            <v>45329</v>
          </cell>
          <cell r="AC283" t="str">
            <v>D</v>
          </cell>
          <cell r="AD283" t="str">
            <v>TK</v>
          </cell>
          <cell r="AE283" t="str">
            <v>CARGO</v>
          </cell>
          <cell r="AH283" t="str">
            <v>DUAL DRAWER</v>
          </cell>
        </row>
        <row r="284">
          <cell r="A284">
            <v>280</v>
          </cell>
          <cell r="B284" t="str">
            <v>CARGO ACCY TRUNK TRAY HIGH CAPACITY STEEL DRAWER SLIDE (ONLY) 1pc</v>
          </cell>
          <cell r="C284">
            <v>199</v>
          </cell>
          <cell r="D284">
            <v>139.29999999999998</v>
          </cell>
          <cell r="G284">
            <v>139.29999999999998</v>
          </cell>
          <cell r="H284">
            <v>199</v>
          </cell>
          <cell r="I284">
            <v>199</v>
          </cell>
          <cell r="J284">
            <v>199</v>
          </cell>
          <cell r="K284">
            <v>199</v>
          </cell>
          <cell r="L284" t="str">
            <v>.</v>
          </cell>
          <cell r="M284">
            <v>0</v>
          </cell>
          <cell r="N284">
            <v>0</v>
          </cell>
          <cell r="O284">
            <v>0</v>
          </cell>
          <cell r="P284">
            <v>0</v>
          </cell>
          <cell r="Q284">
            <v>74.989999999999995</v>
          </cell>
          <cell r="R284" t="e">
            <v>#N/A</v>
          </cell>
          <cell r="S284">
            <v>89.99</v>
          </cell>
          <cell r="T284">
            <v>89.99</v>
          </cell>
          <cell r="U284">
            <v>99</v>
          </cell>
          <cell r="V284">
            <v>199</v>
          </cell>
          <cell r="W284" t="e">
            <v>#REF!</v>
          </cell>
          <cell r="X284" t="e">
            <v>#REF!</v>
          </cell>
          <cell r="AE284" t="str">
            <v>CARGO</v>
          </cell>
          <cell r="AH284" t="str">
            <v>ACCY</v>
          </cell>
        </row>
        <row r="285">
          <cell r="A285">
            <v>281</v>
          </cell>
          <cell r="B285" t="str">
            <v>#12 VS POLY COAT &amp; REPL SEAT CPSB *TAH21 cras</v>
          </cell>
          <cell r="C285">
            <v>2089</v>
          </cell>
          <cell r="D285">
            <v>1462.3</v>
          </cell>
          <cell r="G285">
            <v>1462.3</v>
          </cell>
          <cell r="H285">
            <v>2089</v>
          </cell>
          <cell r="I285">
            <v>2089</v>
          </cell>
          <cell r="J285">
            <v>2089</v>
          </cell>
          <cell r="K285">
            <v>2089</v>
          </cell>
          <cell r="L285" t="str">
            <v>.</v>
          </cell>
          <cell r="M285">
            <v>0</v>
          </cell>
          <cell r="N285">
            <v>0</v>
          </cell>
          <cell r="O285">
            <v>0</v>
          </cell>
          <cell r="P285">
            <v>0</v>
          </cell>
          <cell r="Q285">
            <v>357</v>
          </cell>
          <cell r="R285" t="e">
            <v>#N/A</v>
          </cell>
          <cell r="S285">
            <v>389</v>
          </cell>
          <cell r="T285">
            <v>1819</v>
          </cell>
          <cell r="U285">
            <v>1749</v>
          </cell>
          <cell r="V285">
            <v>1938</v>
          </cell>
          <cell r="W285" t="e">
            <v>#REF!</v>
          </cell>
          <cell r="X285" t="e">
            <v>#REF!</v>
          </cell>
          <cell r="AE285" t="str">
            <v>PRTN</v>
          </cell>
          <cell r="AG285" t="str">
            <v>SEAT</v>
          </cell>
          <cell r="AH285" t="str">
            <v>#12 &amp; REPL</v>
          </cell>
          <cell r="AI285" t="str">
            <v>X</v>
          </cell>
        </row>
        <row r="286">
          <cell r="A286">
            <v>282</v>
          </cell>
          <cell r="B286" t="str">
            <v>PB450L6 VS FS MICROPULSE TRI-COLOR</v>
          </cell>
          <cell r="C286">
            <v>1609</v>
          </cell>
          <cell r="D286">
            <v>1126.3</v>
          </cell>
          <cell r="G286">
            <v>1126.3</v>
          </cell>
          <cell r="H286">
            <v>1609</v>
          </cell>
          <cell r="I286">
            <v>1609</v>
          </cell>
          <cell r="J286">
            <v>1609</v>
          </cell>
          <cell r="K286">
            <v>1609</v>
          </cell>
          <cell r="L286" t="str">
            <v>.</v>
          </cell>
          <cell r="M286">
            <v>0</v>
          </cell>
          <cell r="N286">
            <v>0</v>
          </cell>
          <cell r="O286">
            <v>0</v>
          </cell>
          <cell r="P286">
            <v>0</v>
          </cell>
          <cell r="Q286">
            <v>200</v>
          </cell>
          <cell r="R286" t="e">
            <v>#N/A</v>
          </cell>
          <cell r="S286">
            <v>0</v>
          </cell>
          <cell r="T286">
            <v>1209</v>
          </cell>
          <cell r="U286">
            <v>1209</v>
          </cell>
          <cell r="V286">
            <v>1529</v>
          </cell>
          <cell r="W286" t="e">
            <v>#REF!</v>
          </cell>
          <cell r="X286" t="e">
            <v>#REF!</v>
          </cell>
          <cell r="AE286" t="str">
            <v>BUMPER</v>
          </cell>
          <cell r="AH286" t="str">
            <v>PB450 L6</v>
          </cell>
        </row>
        <row r="287">
          <cell r="A287">
            <v>283</v>
          </cell>
          <cell r="B287" t="str">
            <v>WIRE HARNESS L2 (SIDE2)</v>
          </cell>
          <cell r="C287">
            <v>69</v>
          </cell>
          <cell r="D287">
            <v>48.3</v>
          </cell>
          <cell r="G287">
            <v>48.3</v>
          </cell>
          <cell r="H287">
            <v>69</v>
          </cell>
          <cell r="I287">
            <v>69</v>
          </cell>
          <cell r="J287">
            <v>69</v>
          </cell>
          <cell r="K287">
            <v>69</v>
          </cell>
          <cell r="L287" t="str">
            <v>.</v>
          </cell>
          <cell r="M287">
            <v>0</v>
          </cell>
          <cell r="N287">
            <v>0</v>
          </cell>
          <cell r="O287">
            <v>0</v>
          </cell>
          <cell r="P287">
            <v>0</v>
          </cell>
          <cell r="Q287">
            <v>769</v>
          </cell>
          <cell r="R287" t="e">
            <v>#N/A</v>
          </cell>
          <cell r="S287">
            <v>0</v>
          </cell>
          <cell r="T287">
            <v>39</v>
          </cell>
          <cell r="U287">
            <v>59</v>
          </cell>
          <cell r="V287">
            <v>69</v>
          </cell>
          <cell r="W287" t="e">
            <v>#REF!</v>
          </cell>
          <cell r="X287" t="e">
            <v>#REF!</v>
          </cell>
          <cell r="AB287">
            <v>43928</v>
          </cell>
          <cell r="AC287" t="str">
            <v>J</v>
          </cell>
          <cell r="AD287" t="str">
            <v>BH</v>
          </cell>
          <cell r="AE287" t="str">
            <v>BUMPER</v>
          </cell>
          <cell r="AH287" t="str">
            <v>ACCY</v>
          </cell>
        </row>
        <row r="288">
          <cell r="A288">
            <v>284</v>
          </cell>
          <cell r="B288" t="str">
            <v>WIRE HARNESS L2 (XBAR2)</v>
          </cell>
          <cell r="C288">
            <v>69</v>
          </cell>
          <cell r="D288">
            <v>48.3</v>
          </cell>
          <cell r="G288">
            <v>48.3</v>
          </cell>
          <cell r="H288">
            <v>69</v>
          </cell>
          <cell r="I288">
            <v>69</v>
          </cell>
          <cell r="J288">
            <v>69</v>
          </cell>
          <cell r="K288">
            <v>69</v>
          </cell>
          <cell r="L288" t="str">
            <v>.</v>
          </cell>
          <cell r="M288">
            <v>0</v>
          </cell>
          <cell r="N288">
            <v>0</v>
          </cell>
          <cell r="O288">
            <v>0</v>
          </cell>
          <cell r="P288">
            <v>0</v>
          </cell>
          <cell r="Q288">
            <v>669</v>
          </cell>
          <cell r="R288" t="e">
            <v>#N/A</v>
          </cell>
          <cell r="S288">
            <v>0</v>
          </cell>
          <cell r="T288">
            <v>39</v>
          </cell>
          <cell r="U288">
            <v>59</v>
          </cell>
          <cell r="V288">
            <v>69</v>
          </cell>
          <cell r="W288" t="e">
            <v>#REF!</v>
          </cell>
          <cell r="X288" t="e">
            <v>#REF!</v>
          </cell>
          <cell r="AB288">
            <v>43928</v>
          </cell>
          <cell r="AC288" t="str">
            <v>J</v>
          </cell>
          <cell r="AD288" t="str">
            <v>BH</v>
          </cell>
          <cell r="AE288" t="str">
            <v>BUMPER</v>
          </cell>
          <cell r="AH288" t="str">
            <v>ACCY</v>
          </cell>
        </row>
        <row r="289">
          <cell r="A289">
            <v>285</v>
          </cell>
          <cell r="B289" t="str">
            <v>WIRE HARNESS L4 (XBAR2 SIDE2)</v>
          </cell>
          <cell r="C289">
            <v>119</v>
          </cell>
          <cell r="D289">
            <v>83.3</v>
          </cell>
          <cell r="G289">
            <v>83.3</v>
          </cell>
          <cell r="H289">
            <v>119</v>
          </cell>
          <cell r="I289">
            <v>119</v>
          </cell>
          <cell r="J289">
            <v>119</v>
          </cell>
          <cell r="K289">
            <v>119</v>
          </cell>
          <cell r="L289" t="str">
            <v>.</v>
          </cell>
          <cell r="M289">
            <v>0</v>
          </cell>
          <cell r="N289">
            <v>0</v>
          </cell>
          <cell r="O289">
            <v>0</v>
          </cell>
          <cell r="P289">
            <v>0</v>
          </cell>
          <cell r="Q289">
            <v>530</v>
          </cell>
          <cell r="R289" t="e">
            <v>#N/A</v>
          </cell>
          <cell r="S289">
            <v>0</v>
          </cell>
          <cell r="T289">
            <v>79</v>
          </cell>
          <cell r="U289">
            <v>99</v>
          </cell>
          <cell r="V289">
            <v>119</v>
          </cell>
          <cell r="W289" t="e">
            <v>#REF!</v>
          </cell>
          <cell r="X289" t="e">
            <v>#REF!</v>
          </cell>
          <cell r="AB289">
            <v>43928</v>
          </cell>
          <cell r="AC289" t="str">
            <v>J</v>
          </cell>
          <cell r="AD289" t="str">
            <v>BH</v>
          </cell>
          <cell r="AE289" t="str">
            <v>BUMPER</v>
          </cell>
          <cell r="AH289" t="str">
            <v>ACCY</v>
          </cell>
        </row>
        <row r="290">
          <cell r="A290">
            <v>286</v>
          </cell>
          <cell r="B290" t="str">
            <v>PB450L6 VS SO NFORCE (XBAR6)   (DISCONTINUED)</v>
          </cell>
          <cell r="C290">
            <v>0</v>
          </cell>
          <cell r="D290">
            <v>0</v>
          </cell>
          <cell r="G290">
            <v>0</v>
          </cell>
          <cell r="H290">
            <v>0</v>
          </cell>
          <cell r="I290">
            <v>0</v>
          </cell>
          <cell r="J290">
            <v>0</v>
          </cell>
          <cell r="K290">
            <v>0</v>
          </cell>
          <cell r="L290" t="str">
            <v>.</v>
          </cell>
          <cell r="M290">
            <v>0</v>
          </cell>
          <cell r="N290">
            <v>0</v>
          </cell>
          <cell r="O290">
            <v>0</v>
          </cell>
          <cell r="P290">
            <v>0</v>
          </cell>
          <cell r="Q290">
            <v>530</v>
          </cell>
          <cell r="R290" t="e">
            <v>#N/A</v>
          </cell>
          <cell r="S290">
            <v>0</v>
          </cell>
          <cell r="T290">
            <v>1209</v>
          </cell>
          <cell r="U290">
            <v>0</v>
          </cell>
          <cell r="V290">
            <v>0</v>
          </cell>
          <cell r="W290" t="e">
            <v>#REF!</v>
          </cell>
          <cell r="X290" t="e">
            <v>#REF!</v>
          </cell>
          <cell r="AA290" t="str">
            <v>X</v>
          </cell>
          <cell r="AB290" t="str">
            <v>DISC</v>
          </cell>
          <cell r="AC290" t="str">
            <v>D</v>
          </cell>
          <cell r="AE290" t="str">
            <v>BUMPER</v>
          </cell>
          <cell r="AH290" t="str">
            <v>PB450 L6</v>
          </cell>
        </row>
        <row r="291">
          <cell r="A291">
            <v>287</v>
          </cell>
          <cell r="B291" t="str">
            <v>PB450L3 VS SO ULTRA8 &amp; SO MIGHTY LIGHT   (DISCONTINUED)</v>
          </cell>
          <cell r="C291">
            <v>0</v>
          </cell>
          <cell r="D291">
            <v>0</v>
          </cell>
          <cell r="G291">
            <v>0</v>
          </cell>
          <cell r="H291">
            <v>0</v>
          </cell>
          <cell r="I291">
            <v>0</v>
          </cell>
          <cell r="J291">
            <v>0</v>
          </cell>
          <cell r="K291">
            <v>0</v>
          </cell>
          <cell r="L291" t="str">
            <v>.</v>
          </cell>
          <cell r="M291">
            <v>0</v>
          </cell>
          <cell r="N291">
            <v>0</v>
          </cell>
          <cell r="O291">
            <v>0</v>
          </cell>
          <cell r="P291">
            <v>559.33000000000004</v>
          </cell>
          <cell r="Q291">
            <v>530</v>
          </cell>
          <cell r="R291" t="e">
            <v>#N/A</v>
          </cell>
          <cell r="S291">
            <v>0</v>
          </cell>
          <cell r="T291">
            <v>1519</v>
          </cell>
          <cell r="U291">
            <v>0</v>
          </cell>
          <cell r="V291">
            <v>0</v>
          </cell>
          <cell r="W291" t="e">
            <v>#REF!</v>
          </cell>
          <cell r="X291" t="e">
            <v>#REF!</v>
          </cell>
          <cell r="AA291" t="str">
            <v>X</v>
          </cell>
          <cell r="AB291" t="str">
            <v>DISC</v>
          </cell>
          <cell r="AE291" t="str">
            <v>BUMPER</v>
          </cell>
          <cell r="AH291" t="str">
            <v>PB450 L3</v>
          </cell>
        </row>
        <row r="292">
          <cell r="A292">
            <v>288</v>
          </cell>
          <cell r="B292" t="str">
            <v>PB450L6 VS WHELEN ION TRIO +PAD</v>
          </cell>
          <cell r="C292">
            <v>1519</v>
          </cell>
          <cell r="D292">
            <v>1063.3</v>
          </cell>
          <cell r="G292">
            <v>1063.3</v>
          </cell>
          <cell r="H292">
            <v>1519</v>
          </cell>
          <cell r="I292">
            <v>1519</v>
          </cell>
          <cell r="J292">
            <v>1519</v>
          </cell>
          <cell r="K292">
            <v>1519</v>
          </cell>
          <cell r="L292" t="str">
            <v>.</v>
          </cell>
          <cell r="T292">
            <v>1249</v>
          </cell>
          <cell r="U292">
            <v>1249</v>
          </cell>
          <cell r="V292">
            <v>1389</v>
          </cell>
          <cell r="W292" t="e">
            <v>#REF!</v>
          </cell>
          <cell r="X292" t="e">
            <v>#REF!</v>
          </cell>
          <cell r="AA292" t="str">
            <v>R</v>
          </cell>
          <cell r="AB292" t="str">
            <v>DIANE</v>
          </cell>
          <cell r="AC292" t="str">
            <v>D</v>
          </cell>
          <cell r="AE292" t="str">
            <v>BUMPER</v>
          </cell>
          <cell r="AH292" t="str">
            <v>PB450 L6</v>
          </cell>
        </row>
        <row r="293">
          <cell r="A293">
            <v>289</v>
          </cell>
          <cell r="B293" t="str">
            <v>PITT TRAINER VS ALUM REAR *ITU12</v>
          </cell>
          <cell r="C293">
            <v>2599</v>
          </cell>
          <cell r="D293">
            <v>1819.3</v>
          </cell>
          <cell r="G293">
            <v>1819.3</v>
          </cell>
          <cell r="H293">
            <v>2599</v>
          </cell>
          <cell r="I293">
            <v>2599</v>
          </cell>
          <cell r="J293">
            <v>2599</v>
          </cell>
          <cell r="K293">
            <v>2599</v>
          </cell>
          <cell r="L293" t="str">
            <v>.</v>
          </cell>
          <cell r="M293">
            <v>0</v>
          </cell>
          <cell r="N293">
            <v>0</v>
          </cell>
          <cell r="O293">
            <v>0</v>
          </cell>
          <cell r="P293">
            <v>0</v>
          </cell>
          <cell r="Q293">
            <v>120</v>
          </cell>
          <cell r="R293" t="e">
            <v>#N/A</v>
          </cell>
          <cell r="S293">
            <v>0</v>
          </cell>
          <cell r="T293">
            <v>2299</v>
          </cell>
          <cell r="U293">
            <v>2299</v>
          </cell>
          <cell r="V293">
            <v>2599</v>
          </cell>
          <cell r="W293" t="e">
            <v>#REF!</v>
          </cell>
          <cell r="X293" t="e">
            <v>#REF!</v>
          </cell>
          <cell r="AE293" t="str">
            <v>FENDER</v>
          </cell>
          <cell r="AH293" t="str">
            <v>PITT</v>
          </cell>
        </row>
        <row r="294">
          <cell r="A294">
            <v>290</v>
          </cell>
          <cell r="B294" t="str">
            <v>CARGO STORAGE MOUNTING BRKT - SET</v>
          </cell>
          <cell r="C294">
            <v>69</v>
          </cell>
          <cell r="D294">
            <v>48.3</v>
          </cell>
          <cell r="G294">
            <v>48.3</v>
          </cell>
          <cell r="H294">
            <v>69</v>
          </cell>
          <cell r="I294">
            <v>69</v>
          </cell>
          <cell r="J294">
            <v>69</v>
          </cell>
          <cell r="K294">
            <v>69</v>
          </cell>
          <cell r="L294" t="str">
            <v>.</v>
          </cell>
          <cell r="M294">
            <v>0</v>
          </cell>
          <cell r="N294">
            <v>0</v>
          </cell>
          <cell r="O294">
            <v>0</v>
          </cell>
          <cell r="P294">
            <v>39</v>
          </cell>
          <cell r="Q294">
            <v>43.98</v>
          </cell>
          <cell r="R294" t="e">
            <v>#N/A</v>
          </cell>
          <cell r="S294">
            <v>56.99</v>
          </cell>
          <cell r="T294">
            <v>56.99</v>
          </cell>
          <cell r="U294">
            <v>59</v>
          </cell>
          <cell r="V294">
            <v>69</v>
          </cell>
          <cell r="W294" t="e">
            <v>#REF!</v>
          </cell>
          <cell r="X294" t="e">
            <v>#REF!</v>
          </cell>
          <cell r="AE294" t="str">
            <v>CARGO</v>
          </cell>
          <cell r="AH294" t="str">
            <v>MOUNT</v>
          </cell>
        </row>
        <row r="295">
          <cell r="A295">
            <v>291</v>
          </cell>
          <cell r="B295" t="str">
            <v>D T-RAIL SMALL &amp; SMALL oregon state police (OSP-F/W/GL02)</v>
          </cell>
          <cell r="C295">
            <v>339</v>
          </cell>
          <cell r="D295">
            <v>237.29999999999998</v>
          </cell>
          <cell r="G295">
            <v>237.29999999999998</v>
          </cell>
          <cell r="H295">
            <v>339</v>
          </cell>
          <cell r="I295">
            <v>339</v>
          </cell>
          <cell r="J295">
            <v>339</v>
          </cell>
          <cell r="K295">
            <v>339</v>
          </cell>
          <cell r="L295" t="str">
            <v>.</v>
          </cell>
          <cell r="P295">
            <v>299</v>
          </cell>
          <cell r="Q295">
            <v>299</v>
          </cell>
          <cell r="R295" t="e">
            <v>#N/A</v>
          </cell>
          <cell r="S295">
            <v>309</v>
          </cell>
          <cell r="T295">
            <v>309</v>
          </cell>
          <cell r="U295">
            <v>309</v>
          </cell>
          <cell r="V295">
            <v>339</v>
          </cell>
          <cell r="W295" t="e">
            <v>#REF!</v>
          </cell>
          <cell r="X295" t="e">
            <v>#REF!</v>
          </cell>
          <cell r="AE295" t="str">
            <v>WEAPON</v>
          </cell>
          <cell r="AH295" t="str">
            <v>D T-RAIL</v>
          </cell>
        </row>
        <row r="296">
          <cell r="A296">
            <v>292</v>
          </cell>
          <cell r="B296" t="str">
            <v>FREE STANDING CARGO BRKT KIT (GROUP 5) *TAH21   (DISCONTINUED)-putting this back to ITU20</v>
          </cell>
          <cell r="C296">
            <v>309</v>
          </cell>
          <cell r="D296">
            <v>216.29999999999998</v>
          </cell>
          <cell r="G296">
            <v>216.29999999999998</v>
          </cell>
          <cell r="H296">
            <v>309</v>
          </cell>
          <cell r="I296">
            <v>309</v>
          </cell>
          <cell r="J296">
            <v>309</v>
          </cell>
          <cell r="K296">
            <v>309</v>
          </cell>
          <cell r="L296" t="str">
            <v>.</v>
          </cell>
          <cell r="R296" t="e">
            <v>#N/A</v>
          </cell>
          <cell r="U296">
            <v>299</v>
          </cell>
          <cell r="V296">
            <v>0</v>
          </cell>
          <cell r="W296" t="e">
            <v>#REF!</v>
          </cell>
          <cell r="X296" t="e">
            <v>#REF!</v>
          </cell>
          <cell r="AA296" t="str">
            <v>X</v>
          </cell>
          <cell r="AB296" t="str">
            <v>DISC</v>
          </cell>
          <cell r="AC296" t="str">
            <v>D</v>
          </cell>
          <cell r="AE296" t="str">
            <v>CARGO</v>
          </cell>
          <cell r="AH296" t="str">
            <v>FREESTAND</v>
          </cell>
        </row>
        <row r="297">
          <cell r="A297">
            <v>293</v>
          </cell>
          <cell r="B297" t="str">
            <v>D T-RAIL SMALL &amp; SMALL (w/ 1 SHROUD ON AR SIDE)   (DISCONTINUED use U9: 0309)</v>
          </cell>
          <cell r="C297">
            <v>0</v>
          </cell>
          <cell r="D297">
            <v>0</v>
          </cell>
          <cell r="G297">
            <v>0</v>
          </cell>
          <cell r="H297">
            <v>0</v>
          </cell>
          <cell r="I297">
            <v>0</v>
          </cell>
          <cell r="J297">
            <v>0</v>
          </cell>
          <cell r="K297">
            <v>0</v>
          </cell>
          <cell r="L297" t="str">
            <v>.</v>
          </cell>
          <cell r="M297">
            <v>0</v>
          </cell>
          <cell r="N297">
            <v>0</v>
          </cell>
          <cell r="O297">
            <v>0</v>
          </cell>
          <cell r="P297">
            <v>482.95</v>
          </cell>
          <cell r="Q297">
            <v>482.95</v>
          </cell>
          <cell r="R297" t="e">
            <v>#N/A</v>
          </cell>
          <cell r="S297">
            <v>492</v>
          </cell>
          <cell r="T297">
            <v>499</v>
          </cell>
          <cell r="U297">
            <v>0</v>
          </cell>
          <cell r="V297">
            <v>0</v>
          </cell>
          <cell r="W297" t="e">
            <v>#REF!</v>
          </cell>
          <cell r="X297" t="e">
            <v>#REF!</v>
          </cell>
          <cell r="AA297" t="str">
            <v>X</v>
          </cell>
          <cell r="AB297" t="str">
            <v>DISC</v>
          </cell>
          <cell r="AE297" t="str">
            <v>WEAPON</v>
          </cell>
          <cell r="AH297" t="str">
            <v>D T-RAIL</v>
          </cell>
        </row>
        <row r="298">
          <cell r="A298">
            <v>294</v>
          </cell>
          <cell r="B298" t="str">
            <v xml:space="preserve">GUNLOCK ACCY SANTA CRUZ EXT SHELD XFER KIT (NO SMALL LOCK) (OSP-F/W/GL01) oregon state police </v>
          </cell>
          <cell r="C298">
            <v>129</v>
          </cell>
          <cell r="D298">
            <v>90.3</v>
          </cell>
          <cell r="G298">
            <v>90.3</v>
          </cell>
          <cell r="H298">
            <v>129</v>
          </cell>
          <cell r="I298">
            <v>129</v>
          </cell>
          <cell r="J298">
            <v>129</v>
          </cell>
          <cell r="K298">
            <v>129</v>
          </cell>
          <cell r="L298" t="str">
            <v>.</v>
          </cell>
          <cell r="P298">
            <v>103.42</v>
          </cell>
          <cell r="Q298">
            <v>103.42</v>
          </cell>
          <cell r="R298" t="e">
            <v>#N/A</v>
          </cell>
          <cell r="S298">
            <v>119.99</v>
          </cell>
          <cell r="T298">
            <v>119</v>
          </cell>
          <cell r="U298">
            <v>119</v>
          </cell>
          <cell r="V298">
            <v>129</v>
          </cell>
          <cell r="W298" t="e">
            <v>#REF!</v>
          </cell>
          <cell r="X298" t="e">
            <v>#REF!</v>
          </cell>
          <cell r="AD298" t="str">
            <v>OSP</v>
          </cell>
          <cell r="AE298" t="str">
            <v>WEAPON</v>
          </cell>
          <cell r="AH298" t="str">
            <v>ACCY</v>
          </cell>
        </row>
        <row r="299">
          <cell r="A299">
            <v>295</v>
          </cell>
          <cell r="B299" t="str">
            <v>VS TINTED POLY WINDOW BARRIER-DRIVER SIDE  DJ 5-25-23</v>
          </cell>
          <cell r="C299">
            <v>239</v>
          </cell>
          <cell r="D299">
            <v>167.29999999999998</v>
          </cell>
          <cell r="G299">
            <v>167.29999999999998</v>
          </cell>
          <cell r="H299">
            <v>239</v>
          </cell>
          <cell r="I299">
            <v>239</v>
          </cell>
          <cell r="J299">
            <v>239</v>
          </cell>
          <cell r="K299">
            <v>239</v>
          </cell>
          <cell r="L299" t="str">
            <v>.</v>
          </cell>
          <cell r="V299">
            <v>0</v>
          </cell>
          <cell r="W299" t="e">
            <v>#REF!</v>
          </cell>
          <cell r="X299" t="e">
            <v>#REF!</v>
          </cell>
          <cell r="AA299" t="str">
            <v>R</v>
          </cell>
          <cell r="AB299">
            <v>44593</v>
          </cell>
          <cell r="AC299" t="str">
            <v>J</v>
          </cell>
          <cell r="AE299" t="str">
            <v>PRTN</v>
          </cell>
          <cell r="AG299" t="str">
            <v>CARGO</v>
          </cell>
          <cell r="AH299" t="str">
            <v>#6 SPT</v>
          </cell>
          <cell r="AI299" t="str">
            <v>X</v>
          </cell>
        </row>
        <row r="300">
          <cell r="A300">
            <v>296</v>
          </cell>
          <cell r="B300" t="str">
            <v>CARGO BOX FREESTANDING MOUNTING BRKTS (SINGLE PIECES)</v>
          </cell>
          <cell r="C300">
            <v>49</v>
          </cell>
          <cell r="D300">
            <v>34.299999999999997</v>
          </cell>
          <cell r="G300">
            <v>34.299999999999997</v>
          </cell>
          <cell r="H300">
            <v>49</v>
          </cell>
          <cell r="I300">
            <v>49</v>
          </cell>
          <cell r="J300">
            <v>49</v>
          </cell>
          <cell r="K300">
            <v>49</v>
          </cell>
          <cell r="L300" t="str">
            <v>.</v>
          </cell>
          <cell r="M300">
            <v>0</v>
          </cell>
          <cell r="N300">
            <v>0</v>
          </cell>
          <cell r="O300">
            <v>0</v>
          </cell>
          <cell r="P300">
            <v>0</v>
          </cell>
          <cell r="Q300">
            <v>38.5</v>
          </cell>
          <cell r="R300" t="e">
            <v>#N/A</v>
          </cell>
          <cell r="S300">
            <v>36.99</v>
          </cell>
          <cell r="T300">
            <v>36.99</v>
          </cell>
          <cell r="U300">
            <v>39</v>
          </cell>
          <cell r="V300">
            <v>49</v>
          </cell>
          <cell r="W300" t="e">
            <v>#REF!</v>
          </cell>
          <cell r="X300" t="e">
            <v>#REF!</v>
          </cell>
          <cell r="AE300" t="str">
            <v>CARGO</v>
          </cell>
          <cell r="AH300" t="str">
            <v>MOUNT</v>
          </cell>
        </row>
        <row r="301">
          <cell r="A301">
            <v>297</v>
          </cell>
          <cell r="B301" t="str">
            <v>TRUNK TRAY BASE WELDMENT, HALF AND FULL</v>
          </cell>
          <cell r="C301">
            <v>239</v>
          </cell>
          <cell r="D301">
            <v>167.29999999999998</v>
          </cell>
          <cell r="G301">
            <v>167.29999999999998</v>
          </cell>
          <cell r="H301">
            <v>239</v>
          </cell>
          <cell r="I301">
            <v>239</v>
          </cell>
          <cell r="J301">
            <v>239</v>
          </cell>
          <cell r="K301">
            <v>239</v>
          </cell>
          <cell r="L301" t="str">
            <v>.</v>
          </cell>
          <cell r="M301">
            <v>0</v>
          </cell>
          <cell r="N301">
            <v>0</v>
          </cell>
          <cell r="O301">
            <v>0</v>
          </cell>
          <cell r="P301">
            <v>0</v>
          </cell>
          <cell r="Q301">
            <v>164.99</v>
          </cell>
          <cell r="R301" t="e">
            <v>#N/A</v>
          </cell>
          <cell r="S301">
            <v>182.99</v>
          </cell>
          <cell r="T301">
            <v>182.99</v>
          </cell>
          <cell r="U301">
            <v>189</v>
          </cell>
          <cell r="V301">
            <v>239</v>
          </cell>
          <cell r="W301" t="e">
            <v>#REF!</v>
          </cell>
          <cell r="X301" t="e">
            <v>#REF!</v>
          </cell>
          <cell r="AE301" t="str">
            <v>CARGO</v>
          </cell>
          <cell r="AH301" t="str">
            <v>TRAY</v>
          </cell>
        </row>
        <row r="302">
          <cell r="A302">
            <v>298</v>
          </cell>
          <cell r="B302" t="str">
            <v>S T-RAIL SMALL (w/ 20" EXTRUSION) (w/ SHROUD)</v>
          </cell>
          <cell r="C302">
            <v>419</v>
          </cell>
          <cell r="D302">
            <v>293.29999999999995</v>
          </cell>
          <cell r="G302">
            <v>293.29999999999995</v>
          </cell>
          <cell r="H302">
            <v>419</v>
          </cell>
          <cell r="I302">
            <v>419</v>
          </cell>
          <cell r="J302">
            <v>419</v>
          </cell>
          <cell r="K302">
            <v>419</v>
          </cell>
          <cell r="L302" t="str">
            <v>.</v>
          </cell>
          <cell r="M302">
            <v>0</v>
          </cell>
          <cell r="N302">
            <v>0</v>
          </cell>
          <cell r="O302">
            <v>0</v>
          </cell>
          <cell r="P302">
            <v>484</v>
          </cell>
          <cell r="Q302">
            <v>484</v>
          </cell>
          <cell r="R302" t="e">
            <v>#N/A</v>
          </cell>
          <cell r="S302">
            <v>484</v>
          </cell>
          <cell r="T302">
            <v>489</v>
          </cell>
          <cell r="U302">
            <v>489</v>
          </cell>
          <cell r="V302">
            <v>419</v>
          </cell>
          <cell r="W302" t="e">
            <v>#REF!</v>
          </cell>
          <cell r="X302" t="e">
            <v>#REF!</v>
          </cell>
          <cell r="AD302" t="str">
            <v>GK</v>
          </cell>
          <cell r="AE302" t="str">
            <v>WEAPON</v>
          </cell>
          <cell r="AH302" t="str">
            <v>S T-RAIL</v>
          </cell>
        </row>
        <row r="303">
          <cell r="A303">
            <v>299</v>
          </cell>
          <cell r="B303" t="str">
            <v>S T-RAIL UNIV (w/ SHROUD) (w/ 20" EXTRUSION)</v>
          </cell>
          <cell r="C303">
            <v>499</v>
          </cell>
          <cell r="D303">
            <v>349.29999999999995</v>
          </cell>
          <cell r="G303">
            <v>349.29999999999995</v>
          </cell>
          <cell r="H303">
            <v>499</v>
          </cell>
          <cell r="I303">
            <v>499</v>
          </cell>
          <cell r="J303">
            <v>499</v>
          </cell>
          <cell r="K303">
            <v>499</v>
          </cell>
          <cell r="L303" t="str">
            <v>.</v>
          </cell>
          <cell r="M303">
            <v>0</v>
          </cell>
          <cell r="N303">
            <v>0</v>
          </cell>
          <cell r="O303">
            <v>0</v>
          </cell>
          <cell r="P303">
            <v>514</v>
          </cell>
          <cell r="Q303">
            <v>514</v>
          </cell>
          <cell r="R303" t="e">
            <v>#N/A</v>
          </cell>
          <cell r="S303">
            <v>514</v>
          </cell>
          <cell r="T303">
            <v>519</v>
          </cell>
          <cell r="U303">
            <v>519</v>
          </cell>
          <cell r="V303">
            <v>499</v>
          </cell>
          <cell r="W303" t="e">
            <v>#REF!</v>
          </cell>
          <cell r="X303" t="e">
            <v>#REF!</v>
          </cell>
          <cell r="AE303" t="str">
            <v>WEAPON</v>
          </cell>
          <cell r="AH303" t="str">
            <v>S T-RAIL</v>
          </cell>
        </row>
        <row r="304">
          <cell r="A304">
            <v>300</v>
          </cell>
          <cell r="B304" t="str">
            <v>PB100/200 BMPR LOOP 12" ALUM/ STEEL +PAD   (NEED FG PART #)</v>
          </cell>
          <cell r="C304">
            <v>99</v>
          </cell>
          <cell r="D304">
            <v>69.3</v>
          </cell>
          <cell r="G304">
            <v>69.3</v>
          </cell>
          <cell r="H304">
            <v>99</v>
          </cell>
          <cell r="I304">
            <v>99</v>
          </cell>
          <cell r="J304">
            <v>99</v>
          </cell>
          <cell r="K304">
            <v>99</v>
          </cell>
          <cell r="L304" t="str">
            <v>.</v>
          </cell>
          <cell r="M304">
            <v>64.599999999999994</v>
          </cell>
          <cell r="N304">
            <v>64.599999999999994</v>
          </cell>
          <cell r="O304">
            <v>64.599999999999994</v>
          </cell>
          <cell r="P304">
            <v>0</v>
          </cell>
          <cell r="Q304">
            <v>69.12</v>
          </cell>
          <cell r="R304" t="e">
            <v>#N/A</v>
          </cell>
          <cell r="S304">
            <v>72.989999999999995</v>
          </cell>
          <cell r="T304">
            <v>72.989999999999995</v>
          </cell>
          <cell r="U304">
            <v>79</v>
          </cell>
          <cell r="V304">
            <v>99</v>
          </cell>
          <cell r="W304" t="e">
            <v>#REF!</v>
          </cell>
          <cell r="X304" t="e">
            <v>#REF!</v>
          </cell>
          <cell r="AD304" t="str">
            <v>WB</v>
          </cell>
          <cell r="AE304" t="str">
            <v>BUMPER</v>
          </cell>
          <cell r="AH304" t="str">
            <v>ACCY</v>
          </cell>
        </row>
        <row r="305">
          <cell r="A305">
            <v>301</v>
          </cell>
          <cell r="B305" t="str">
            <v>PB100/200 BMPR LOOP 16" ALUM/ STEEL + PAD   (NEED FG PART #)</v>
          </cell>
          <cell r="C305">
            <v>109</v>
          </cell>
          <cell r="D305">
            <v>76.3</v>
          </cell>
          <cell r="G305">
            <v>76.3</v>
          </cell>
          <cell r="H305">
            <v>109</v>
          </cell>
          <cell r="I305">
            <v>109</v>
          </cell>
          <cell r="J305">
            <v>109</v>
          </cell>
          <cell r="K305">
            <v>109</v>
          </cell>
          <cell r="L305" t="str">
            <v>.</v>
          </cell>
          <cell r="M305">
            <v>75.98</v>
          </cell>
          <cell r="N305">
            <v>75.98</v>
          </cell>
          <cell r="O305">
            <v>75.98</v>
          </cell>
          <cell r="P305">
            <v>0</v>
          </cell>
          <cell r="Q305">
            <v>81.3</v>
          </cell>
          <cell r="R305" t="e">
            <v>#N/A</v>
          </cell>
          <cell r="S305">
            <v>85.99</v>
          </cell>
          <cell r="T305">
            <v>85.99</v>
          </cell>
          <cell r="U305">
            <v>89</v>
          </cell>
          <cell r="V305">
            <v>109</v>
          </cell>
          <cell r="W305" t="e">
            <v>#REF!</v>
          </cell>
          <cell r="X305" t="e">
            <v>#REF!</v>
          </cell>
          <cell r="AD305" t="str">
            <v>WB</v>
          </cell>
          <cell r="AE305" t="str">
            <v>BUMPER</v>
          </cell>
          <cell r="AH305" t="str">
            <v>ACCY</v>
          </cell>
        </row>
        <row r="306">
          <cell r="A306">
            <v>302</v>
          </cell>
          <cell r="B306" t="str">
            <v>PRTN ACCY VS LOWER EXTENSION PANEL (FULL LEP)</v>
          </cell>
          <cell r="C306">
            <v>109</v>
          </cell>
          <cell r="D306">
            <v>76.3</v>
          </cell>
          <cell r="G306">
            <v>76.3</v>
          </cell>
          <cell r="H306">
            <v>109</v>
          </cell>
          <cell r="I306">
            <v>109</v>
          </cell>
          <cell r="J306">
            <v>109</v>
          </cell>
          <cell r="K306">
            <v>109</v>
          </cell>
          <cell r="L306" t="str">
            <v>.</v>
          </cell>
          <cell r="M306">
            <v>57</v>
          </cell>
          <cell r="N306">
            <v>57</v>
          </cell>
          <cell r="O306">
            <v>63</v>
          </cell>
          <cell r="P306">
            <v>65</v>
          </cell>
          <cell r="Q306">
            <v>65</v>
          </cell>
          <cell r="R306" t="e">
            <v>#N/A</v>
          </cell>
          <cell r="S306">
            <v>82</v>
          </cell>
          <cell r="T306">
            <v>82</v>
          </cell>
          <cell r="U306">
            <v>82</v>
          </cell>
          <cell r="V306">
            <v>109</v>
          </cell>
          <cell r="W306" t="e">
            <v>#REF!</v>
          </cell>
          <cell r="X306" t="e">
            <v>#REF!</v>
          </cell>
          <cell r="AE306" t="str">
            <v>PRTN</v>
          </cell>
          <cell r="AH306" t="str">
            <v>ACCY</v>
          </cell>
        </row>
        <row r="307">
          <cell r="A307">
            <v>303</v>
          </cell>
          <cell r="B307" t="str">
            <v>S T-RAIL w/ TRIGGER GUARD (NO LOCKS) (NO RAIL)   (DISCONTINUED)</v>
          </cell>
          <cell r="C307">
            <v>0</v>
          </cell>
          <cell r="D307">
            <v>0</v>
          </cell>
          <cell r="G307">
            <v>0</v>
          </cell>
          <cell r="H307">
            <v>0</v>
          </cell>
          <cell r="I307">
            <v>0</v>
          </cell>
          <cell r="J307">
            <v>0</v>
          </cell>
          <cell r="K307">
            <v>0</v>
          </cell>
          <cell r="L307" t="str">
            <v>.</v>
          </cell>
          <cell r="M307">
            <v>0</v>
          </cell>
          <cell r="N307">
            <v>0</v>
          </cell>
          <cell r="O307">
            <v>0</v>
          </cell>
          <cell r="P307">
            <v>484</v>
          </cell>
          <cell r="Q307">
            <v>0</v>
          </cell>
          <cell r="R307" t="e">
            <v>#N/A</v>
          </cell>
          <cell r="S307">
            <v>0</v>
          </cell>
          <cell r="T307">
            <v>0</v>
          </cell>
          <cell r="U307">
            <v>0</v>
          </cell>
          <cell r="V307">
            <v>0</v>
          </cell>
          <cell r="W307" t="e">
            <v>#REF!</v>
          </cell>
          <cell r="X307" t="e">
            <v>#REF!</v>
          </cell>
          <cell r="AA307" t="str">
            <v>X</v>
          </cell>
          <cell r="AB307" t="str">
            <v>DISC</v>
          </cell>
          <cell r="AE307" t="str">
            <v>WEAPON</v>
          </cell>
          <cell r="AH307" t="str">
            <v>S T-RAIL</v>
          </cell>
        </row>
        <row r="308">
          <cell r="A308">
            <v>304</v>
          </cell>
          <cell r="B308" t="str">
            <v xml:space="preserve">S T-RAIL SMALL (OSP-PL/GL01SR) oregon state police </v>
          </cell>
          <cell r="C308">
            <v>219</v>
          </cell>
          <cell r="D308">
            <v>153.29999999999998</v>
          </cell>
          <cell r="G308">
            <v>153.29999999999998</v>
          </cell>
          <cell r="H308">
            <v>219</v>
          </cell>
          <cell r="I308">
            <v>219</v>
          </cell>
          <cell r="J308">
            <v>219</v>
          </cell>
          <cell r="K308">
            <v>219</v>
          </cell>
          <cell r="L308" t="str">
            <v>.</v>
          </cell>
          <cell r="P308">
            <v>103.42</v>
          </cell>
          <cell r="Q308">
            <v>193.99</v>
          </cell>
          <cell r="R308" t="e">
            <v>#N/A</v>
          </cell>
          <cell r="S308">
            <v>193.99</v>
          </cell>
          <cell r="T308">
            <v>199</v>
          </cell>
          <cell r="U308">
            <v>199</v>
          </cell>
          <cell r="V308">
            <v>219</v>
          </cell>
          <cell r="W308" t="e">
            <v>#REF!</v>
          </cell>
          <cell r="X308" t="e">
            <v>#REF!</v>
          </cell>
          <cell r="AD308" t="str">
            <v>GK</v>
          </cell>
          <cell r="AE308" t="str">
            <v>WEAPON</v>
          </cell>
          <cell r="AH308" t="str">
            <v>S T-RAIL</v>
          </cell>
        </row>
        <row r="309">
          <cell r="A309">
            <v>305</v>
          </cell>
          <cell r="B309" t="str">
            <v>#10 C S FP POLY COAT</v>
          </cell>
          <cell r="C309">
            <v>899</v>
          </cell>
          <cell r="D309">
            <v>629.29999999999995</v>
          </cell>
          <cell r="G309">
            <v>629.29999999999995</v>
          </cell>
          <cell r="H309">
            <v>899</v>
          </cell>
          <cell r="I309">
            <v>899</v>
          </cell>
          <cell r="J309">
            <v>899</v>
          </cell>
          <cell r="K309">
            <v>899</v>
          </cell>
          <cell r="L309" t="str">
            <v>.</v>
          </cell>
          <cell r="M309">
            <v>589</v>
          </cell>
          <cell r="N309">
            <v>589</v>
          </cell>
          <cell r="O309">
            <v>629</v>
          </cell>
          <cell r="P309">
            <v>639</v>
          </cell>
          <cell r="Q309">
            <v>639</v>
          </cell>
          <cell r="R309" t="e">
            <v>#N/A</v>
          </cell>
          <cell r="S309">
            <v>719</v>
          </cell>
          <cell r="T309">
            <v>719</v>
          </cell>
          <cell r="U309">
            <v>749</v>
          </cell>
          <cell r="V309">
            <v>829</v>
          </cell>
          <cell r="W309" t="e">
            <v>#REF!</v>
          </cell>
          <cell r="X309" t="e">
            <v>#REF!</v>
          </cell>
          <cell r="AE309" t="str">
            <v>PRTN</v>
          </cell>
          <cell r="AH309" t="str">
            <v>#10 C</v>
          </cell>
        </row>
        <row r="310">
          <cell r="A310">
            <v>306</v>
          </cell>
          <cell r="B310" t="str">
            <v>#10 C S/VS WIRE INSERT (ONLY)</v>
          </cell>
          <cell r="C310">
            <v>109</v>
          </cell>
          <cell r="D310">
            <v>76.3</v>
          </cell>
          <cell r="G310">
            <v>76.3</v>
          </cell>
          <cell r="H310">
            <v>109</v>
          </cell>
          <cell r="I310">
            <v>109</v>
          </cell>
          <cell r="J310">
            <v>109</v>
          </cell>
          <cell r="K310">
            <v>109</v>
          </cell>
          <cell r="L310" t="str">
            <v>.</v>
          </cell>
          <cell r="M310">
            <v>71.150000000000006</v>
          </cell>
          <cell r="N310">
            <v>71.150000000000006</v>
          </cell>
          <cell r="O310">
            <v>76.130500000000012</v>
          </cell>
          <cell r="P310">
            <v>0</v>
          </cell>
          <cell r="Q310">
            <v>76.989999999999995</v>
          </cell>
          <cell r="R310" t="e">
            <v>#N/A</v>
          </cell>
          <cell r="S310">
            <v>80.989999999999995</v>
          </cell>
          <cell r="T310">
            <v>80.989999999999995</v>
          </cell>
          <cell r="U310">
            <v>89</v>
          </cell>
          <cell r="V310">
            <v>109</v>
          </cell>
          <cell r="W310" t="e">
            <v>#REF!</v>
          </cell>
          <cell r="X310" t="e">
            <v>#REF!</v>
          </cell>
          <cell r="AE310" t="str">
            <v>PRTN</v>
          </cell>
          <cell r="AH310" t="str">
            <v>#10</v>
          </cell>
        </row>
        <row r="311">
          <cell r="A311">
            <v>307</v>
          </cell>
          <cell r="B311" t="str">
            <v>#6 VS POLY COAT WINDOW (ONLY)</v>
          </cell>
          <cell r="C311">
            <v>249</v>
          </cell>
          <cell r="D311">
            <v>174.29999999999998</v>
          </cell>
          <cell r="G311">
            <v>174.29999999999998</v>
          </cell>
          <cell r="H311">
            <v>249</v>
          </cell>
          <cell r="I311">
            <v>249</v>
          </cell>
          <cell r="J311">
            <v>249</v>
          </cell>
          <cell r="K311">
            <v>249</v>
          </cell>
          <cell r="L311" t="str">
            <v>.</v>
          </cell>
          <cell r="M311">
            <v>160.94999999999999</v>
          </cell>
          <cell r="N311">
            <v>160.94999999999999</v>
          </cell>
          <cell r="O311">
            <v>172.2165</v>
          </cell>
          <cell r="P311">
            <v>0</v>
          </cell>
          <cell r="Q311">
            <v>174.99</v>
          </cell>
          <cell r="R311" t="e">
            <v>#N/A</v>
          </cell>
          <cell r="S311">
            <v>193.99</v>
          </cell>
          <cell r="T311">
            <v>193.99</v>
          </cell>
          <cell r="U311">
            <v>199</v>
          </cell>
          <cell r="V311">
            <v>249</v>
          </cell>
          <cell r="W311" t="e">
            <v>#REF!</v>
          </cell>
          <cell r="X311" t="e">
            <v>#REF!</v>
          </cell>
          <cell r="AE311" t="str">
            <v>PRTN</v>
          </cell>
          <cell r="AH311" t="str">
            <v>#6</v>
          </cell>
        </row>
        <row r="312">
          <cell r="A312">
            <v>308</v>
          </cell>
          <cell r="B312" t="str">
            <v>#12 VS POLY COAT &amp; REPL SEAT SMARTBELT *TAH21 cras</v>
          </cell>
          <cell r="C312">
            <v>2559</v>
          </cell>
          <cell r="D312">
            <v>1791.3</v>
          </cell>
          <cell r="G312">
            <v>1791.3</v>
          </cell>
          <cell r="H312">
            <v>2559</v>
          </cell>
          <cell r="I312">
            <v>2559</v>
          </cell>
          <cell r="J312">
            <v>2559</v>
          </cell>
          <cell r="K312">
            <v>2559</v>
          </cell>
          <cell r="L312" t="str">
            <v>.</v>
          </cell>
          <cell r="T312">
            <v>2229</v>
          </cell>
          <cell r="U312">
            <v>2349</v>
          </cell>
          <cell r="V312">
            <v>2368</v>
          </cell>
          <cell r="W312" t="e">
            <v>#REF!</v>
          </cell>
          <cell r="X312" t="e">
            <v>#REF!</v>
          </cell>
          <cell r="AA312" t="str">
            <v>R</v>
          </cell>
          <cell r="AB312" t="str">
            <v>DIANE</v>
          </cell>
          <cell r="AC312" t="str">
            <v>D</v>
          </cell>
          <cell r="AE312" t="str">
            <v>PRTN</v>
          </cell>
          <cell r="AG312" t="str">
            <v>SEAT</v>
          </cell>
          <cell r="AH312" t="str">
            <v>#12 &amp; REPL</v>
          </cell>
          <cell r="AI312" t="str">
            <v>X</v>
          </cell>
        </row>
        <row r="313">
          <cell r="A313">
            <v>309</v>
          </cell>
          <cell r="B313" t="str">
            <v>D T-RAIL SMALL &amp; SMALL (w/ 1 SHROUD)</v>
          </cell>
          <cell r="C313">
            <v>529</v>
          </cell>
          <cell r="D313">
            <v>370.29999999999995</v>
          </cell>
          <cell r="G313">
            <v>370.29999999999995</v>
          </cell>
          <cell r="H313">
            <v>529</v>
          </cell>
          <cell r="I313">
            <v>529</v>
          </cell>
          <cell r="J313">
            <v>529</v>
          </cell>
          <cell r="K313">
            <v>529</v>
          </cell>
          <cell r="L313" t="str">
            <v>.</v>
          </cell>
          <cell r="M313">
            <v>0</v>
          </cell>
          <cell r="N313">
            <v>0</v>
          </cell>
          <cell r="O313">
            <v>0</v>
          </cell>
          <cell r="P313">
            <v>482.95</v>
          </cell>
          <cell r="Q313">
            <v>482.95</v>
          </cell>
          <cell r="R313" t="e">
            <v>#N/A</v>
          </cell>
          <cell r="S313">
            <v>492</v>
          </cell>
          <cell r="T313">
            <v>499</v>
          </cell>
          <cell r="U313">
            <v>499</v>
          </cell>
          <cell r="V313">
            <v>529</v>
          </cell>
          <cell r="W313" t="e">
            <v>#REF!</v>
          </cell>
          <cell r="X313" t="e">
            <v>#REF!</v>
          </cell>
          <cell r="AE313" t="str">
            <v>WEAPON</v>
          </cell>
          <cell r="AH313" t="str">
            <v>D T-RAIL</v>
          </cell>
        </row>
        <row r="314">
          <cell r="A314">
            <v>310</v>
          </cell>
          <cell r="B314" t="str">
            <v>#6 S POLY COAT VENTED az</v>
          </cell>
          <cell r="C314">
            <v>689</v>
          </cell>
          <cell r="D314">
            <v>482.29999999999995</v>
          </cell>
          <cell r="G314">
            <v>482.29999999999995</v>
          </cell>
          <cell r="H314">
            <v>689</v>
          </cell>
          <cell r="I314">
            <v>689</v>
          </cell>
          <cell r="J314">
            <v>689</v>
          </cell>
          <cell r="K314">
            <v>689</v>
          </cell>
          <cell r="L314" t="str">
            <v>.</v>
          </cell>
          <cell r="M314">
            <v>548.35</v>
          </cell>
          <cell r="N314">
            <v>548.35</v>
          </cell>
          <cell r="O314">
            <v>559</v>
          </cell>
          <cell r="P314">
            <v>579</v>
          </cell>
          <cell r="Q314">
            <v>589</v>
          </cell>
          <cell r="R314" t="e">
            <v>#N/A</v>
          </cell>
          <cell r="S314">
            <v>619</v>
          </cell>
          <cell r="T314">
            <v>619</v>
          </cell>
          <cell r="U314">
            <v>619</v>
          </cell>
          <cell r="V314">
            <v>689</v>
          </cell>
          <cell r="W314" t="e">
            <v>#REF!</v>
          </cell>
          <cell r="X314" t="e">
            <v>#REF!</v>
          </cell>
          <cell r="AE314" t="str">
            <v>PRTN</v>
          </cell>
          <cell r="AH314" t="str">
            <v>#6</v>
          </cell>
        </row>
        <row r="315">
          <cell r="A315">
            <v>311</v>
          </cell>
          <cell r="B315" t="str">
            <v>#8 S POLY COAT FRAME ASSY</v>
          </cell>
          <cell r="C315">
            <v>329</v>
          </cell>
          <cell r="D315">
            <v>230.29999999999998</v>
          </cell>
          <cell r="G315">
            <v>230.29999999999998</v>
          </cell>
          <cell r="H315">
            <v>329</v>
          </cell>
          <cell r="I315">
            <v>329</v>
          </cell>
          <cell r="J315">
            <v>329</v>
          </cell>
          <cell r="K315">
            <v>329</v>
          </cell>
          <cell r="L315" t="str">
            <v>.</v>
          </cell>
          <cell r="M315">
            <v>221.53</v>
          </cell>
          <cell r="N315">
            <v>221.53</v>
          </cell>
          <cell r="O315">
            <v>237.03710000000001</v>
          </cell>
          <cell r="P315">
            <v>0</v>
          </cell>
          <cell r="Q315">
            <v>237.03710000000001</v>
          </cell>
          <cell r="R315" t="e">
            <v>#N/A</v>
          </cell>
          <cell r="S315">
            <v>259.99</v>
          </cell>
          <cell r="T315">
            <v>259.99</v>
          </cell>
          <cell r="U315">
            <v>260</v>
          </cell>
          <cell r="V315">
            <v>329</v>
          </cell>
          <cell r="W315" t="e">
            <v>#REF!</v>
          </cell>
          <cell r="X315" t="e">
            <v>#REF!</v>
          </cell>
          <cell r="AE315" t="str">
            <v>PRTN</v>
          </cell>
          <cell r="AH315" t="str">
            <v>#8</v>
          </cell>
        </row>
        <row r="316">
          <cell r="A316">
            <v>312</v>
          </cell>
          <cell r="B316" t="str">
            <v>PB450LR6 VS FS MICROPULSE TRI-COLOR (WINCH-READY)</v>
          </cell>
          <cell r="C316">
            <v>979</v>
          </cell>
          <cell r="D316">
            <v>685.3</v>
          </cell>
          <cell r="G316">
            <v>685.3</v>
          </cell>
          <cell r="H316">
            <v>979</v>
          </cell>
          <cell r="I316">
            <v>979</v>
          </cell>
          <cell r="J316">
            <v>979</v>
          </cell>
          <cell r="K316">
            <v>979</v>
          </cell>
          <cell r="L316" t="str">
            <v>.</v>
          </cell>
          <cell r="U316">
            <v>0</v>
          </cell>
          <cell r="V316">
            <v>949</v>
          </cell>
          <cell r="W316" t="e">
            <v>#REF!</v>
          </cell>
          <cell r="X316" t="e">
            <v>#REF!</v>
          </cell>
          <cell r="AA316" t="str">
            <v>R</v>
          </cell>
          <cell r="AB316">
            <v>44700</v>
          </cell>
          <cell r="AC316" t="str">
            <v>j</v>
          </cell>
          <cell r="AE316" t="str">
            <v>BUMPER</v>
          </cell>
          <cell r="AH316" t="str">
            <v>PB450 LR6</v>
          </cell>
        </row>
        <row r="317">
          <cell r="A317">
            <v>313</v>
          </cell>
          <cell r="B317" t="str">
            <v>#8 S POLY UNCOAT FRAME ASSY</v>
          </cell>
          <cell r="C317">
            <v>309</v>
          </cell>
          <cell r="D317">
            <v>216.29999999999998</v>
          </cell>
          <cell r="G317">
            <v>216.29999999999998</v>
          </cell>
          <cell r="H317">
            <v>309</v>
          </cell>
          <cell r="I317">
            <v>309</v>
          </cell>
          <cell r="J317">
            <v>309</v>
          </cell>
          <cell r="K317">
            <v>309</v>
          </cell>
          <cell r="L317" t="str">
            <v>.</v>
          </cell>
          <cell r="M317">
            <v>206.35</v>
          </cell>
          <cell r="N317">
            <v>206.35</v>
          </cell>
          <cell r="O317">
            <v>220.7945</v>
          </cell>
          <cell r="P317">
            <v>0</v>
          </cell>
          <cell r="Q317">
            <v>220.7945</v>
          </cell>
          <cell r="R317" t="e">
            <v>#N/A</v>
          </cell>
          <cell r="S317">
            <v>241.99</v>
          </cell>
          <cell r="T317">
            <v>241.99</v>
          </cell>
          <cell r="U317">
            <v>249</v>
          </cell>
          <cell r="V317">
            <v>309</v>
          </cell>
          <cell r="W317" t="e">
            <v>#REF!</v>
          </cell>
          <cell r="X317" t="e">
            <v>#REF!</v>
          </cell>
          <cell r="AE317" t="str">
            <v>PRTN</v>
          </cell>
          <cell r="AH317" t="str">
            <v>#8</v>
          </cell>
        </row>
        <row r="318">
          <cell r="A318">
            <v>314</v>
          </cell>
          <cell r="B318" t="str">
            <v>#10 S POLY UNCOAT FRAME ASSY</v>
          </cell>
          <cell r="C318">
            <v>539</v>
          </cell>
          <cell r="D318">
            <v>377.29999999999995</v>
          </cell>
          <cell r="G318">
            <v>377.29999999999995</v>
          </cell>
          <cell r="H318">
            <v>539</v>
          </cell>
          <cell r="I318">
            <v>539</v>
          </cell>
          <cell r="J318">
            <v>539</v>
          </cell>
          <cell r="K318">
            <v>539</v>
          </cell>
          <cell r="L318" t="str">
            <v>.</v>
          </cell>
          <cell r="M318">
            <v>323.35000000000002</v>
          </cell>
          <cell r="N318">
            <v>323.35000000000002</v>
          </cell>
          <cell r="O318">
            <v>345.98450000000003</v>
          </cell>
          <cell r="P318">
            <v>0</v>
          </cell>
          <cell r="Q318">
            <v>295.98</v>
          </cell>
          <cell r="R318" t="e">
            <v>#N/A</v>
          </cell>
          <cell r="S318">
            <v>429.99</v>
          </cell>
          <cell r="T318">
            <v>429.99</v>
          </cell>
          <cell r="U318">
            <v>429</v>
          </cell>
          <cell r="V318">
            <v>539</v>
          </cell>
          <cell r="W318" t="e">
            <v>#REF!</v>
          </cell>
          <cell r="X318" t="e">
            <v>#REF!</v>
          </cell>
          <cell r="AE318" t="str">
            <v>PRTN</v>
          </cell>
          <cell r="AH318" t="str">
            <v>#10</v>
          </cell>
        </row>
        <row r="319">
          <cell r="A319">
            <v>315</v>
          </cell>
          <cell r="B319" t="str">
            <v>#10 S RP POLY COAT</v>
          </cell>
          <cell r="C319">
            <v>1059</v>
          </cell>
          <cell r="D319">
            <v>741.3</v>
          </cell>
          <cell r="G319">
            <v>741.3</v>
          </cell>
          <cell r="H319">
            <v>1059</v>
          </cell>
          <cell r="I319">
            <v>1059</v>
          </cell>
          <cell r="J319">
            <v>1059</v>
          </cell>
          <cell r="K319">
            <v>1059</v>
          </cell>
          <cell r="L319" t="str">
            <v>.</v>
          </cell>
          <cell r="M319">
            <v>639</v>
          </cell>
          <cell r="N319">
            <v>639</v>
          </cell>
          <cell r="O319">
            <v>689</v>
          </cell>
          <cell r="P319">
            <v>699</v>
          </cell>
          <cell r="Q319">
            <v>699</v>
          </cell>
          <cell r="R319" t="e">
            <v>#N/A</v>
          </cell>
          <cell r="S319">
            <v>759</v>
          </cell>
          <cell r="T319">
            <v>759</v>
          </cell>
          <cell r="U319">
            <v>789</v>
          </cell>
          <cell r="V319">
            <v>989</v>
          </cell>
          <cell r="W319" t="e">
            <v>#REF!</v>
          </cell>
          <cell r="X319" t="e">
            <v>#REF!</v>
          </cell>
          <cell r="AE319" t="str">
            <v>PRTN</v>
          </cell>
          <cell r="AH319" t="str">
            <v>#10</v>
          </cell>
        </row>
        <row r="320">
          <cell r="A320">
            <v>316</v>
          </cell>
          <cell r="B320" t="str">
            <v>#12 VS POLY COAT</v>
          </cell>
          <cell r="C320">
            <v>649</v>
          </cell>
          <cell r="D320">
            <v>454.29999999999995</v>
          </cell>
          <cell r="G320">
            <v>454.29999999999995</v>
          </cell>
          <cell r="H320">
            <v>649</v>
          </cell>
          <cell r="I320">
            <v>649</v>
          </cell>
          <cell r="J320">
            <v>649</v>
          </cell>
          <cell r="K320">
            <v>649</v>
          </cell>
          <cell r="L320" t="str">
            <v>.</v>
          </cell>
          <cell r="M320">
            <v>439</v>
          </cell>
          <cell r="N320">
            <v>439</v>
          </cell>
          <cell r="O320">
            <v>439</v>
          </cell>
          <cell r="P320">
            <v>439</v>
          </cell>
          <cell r="Q320">
            <v>439</v>
          </cell>
          <cell r="R320" t="e">
            <v>#N/A</v>
          </cell>
          <cell r="S320">
            <v>479</v>
          </cell>
          <cell r="T320">
            <v>519</v>
          </cell>
          <cell r="U320">
            <v>549</v>
          </cell>
          <cell r="V320">
            <v>589</v>
          </cell>
          <cell r="W320" t="e">
            <v>#REF!</v>
          </cell>
          <cell r="X320" t="e">
            <v>#REF!</v>
          </cell>
          <cell r="AE320" t="str">
            <v>PRTN</v>
          </cell>
          <cell r="AH320" t="str">
            <v>#12</v>
          </cell>
        </row>
        <row r="321">
          <cell r="A321">
            <v>317</v>
          </cell>
          <cell r="B321" t="str">
            <v>#10 S POLY COAT FRAME ASSY</v>
          </cell>
          <cell r="C321">
            <v>459</v>
          </cell>
          <cell r="D321">
            <v>321.29999999999995</v>
          </cell>
          <cell r="G321">
            <v>321.29999999999995</v>
          </cell>
          <cell r="H321">
            <v>459</v>
          </cell>
          <cell r="I321">
            <v>459</v>
          </cell>
          <cell r="J321">
            <v>459</v>
          </cell>
          <cell r="K321">
            <v>459</v>
          </cell>
          <cell r="L321" t="str">
            <v>.</v>
          </cell>
          <cell r="M321">
            <v>376.19</v>
          </cell>
          <cell r="N321">
            <v>376.19</v>
          </cell>
          <cell r="O321">
            <v>402.52330000000001</v>
          </cell>
          <cell r="P321">
            <v>0</v>
          </cell>
          <cell r="Q321">
            <v>335.98</v>
          </cell>
          <cell r="R321" t="e">
            <v>#N/A</v>
          </cell>
          <cell r="S321">
            <v>362.99</v>
          </cell>
          <cell r="T321">
            <v>362.99</v>
          </cell>
          <cell r="U321">
            <v>369</v>
          </cell>
          <cell r="V321">
            <v>459</v>
          </cell>
          <cell r="W321" t="e">
            <v>#REF!</v>
          </cell>
          <cell r="X321" t="e">
            <v>#REF!</v>
          </cell>
          <cell r="AE321" t="str">
            <v>PRTN</v>
          </cell>
          <cell r="AH321" t="str">
            <v>#10</v>
          </cell>
        </row>
        <row r="322">
          <cell r="A322">
            <v>318</v>
          </cell>
          <cell r="B322" t="str">
            <v>#5 VS FP POLY COAT</v>
          </cell>
          <cell r="C322">
            <v>1079</v>
          </cell>
          <cell r="D322">
            <v>755.3</v>
          </cell>
          <cell r="G322">
            <v>755.3</v>
          </cell>
          <cell r="H322">
            <v>1079</v>
          </cell>
          <cell r="I322">
            <v>1079</v>
          </cell>
          <cell r="J322">
            <v>1079</v>
          </cell>
          <cell r="K322">
            <v>1079</v>
          </cell>
          <cell r="L322" t="str">
            <v>.</v>
          </cell>
          <cell r="M322">
            <v>639</v>
          </cell>
          <cell r="N322">
            <v>639</v>
          </cell>
          <cell r="O322">
            <v>699</v>
          </cell>
          <cell r="P322">
            <v>709</v>
          </cell>
          <cell r="Q322">
            <v>719</v>
          </cell>
          <cell r="R322" t="e">
            <v>#N/A</v>
          </cell>
          <cell r="S322">
            <v>789</v>
          </cell>
          <cell r="T322">
            <v>879</v>
          </cell>
          <cell r="U322">
            <v>949</v>
          </cell>
          <cell r="V322">
            <v>1039</v>
          </cell>
          <cell r="W322" t="e">
            <v>#REF!</v>
          </cell>
          <cell r="X322" t="e">
            <v>#REF!</v>
          </cell>
          <cell r="AE322" t="str">
            <v>PRTN</v>
          </cell>
          <cell r="AH322" t="str">
            <v>#5</v>
          </cell>
        </row>
        <row r="323">
          <cell r="A323">
            <v>319</v>
          </cell>
          <cell r="B323" t="str">
            <v>#5/8 VS FP POLY COAT</v>
          </cell>
          <cell r="C323">
            <v>1129</v>
          </cell>
          <cell r="D323">
            <v>790.3</v>
          </cell>
          <cell r="G323">
            <v>790.3</v>
          </cell>
          <cell r="H323">
            <v>1129</v>
          </cell>
          <cell r="I323">
            <v>1129</v>
          </cell>
          <cell r="J323">
            <v>1129</v>
          </cell>
          <cell r="K323">
            <v>1129</v>
          </cell>
          <cell r="L323" t="str">
            <v>.</v>
          </cell>
          <cell r="M323">
            <v>649</v>
          </cell>
          <cell r="N323">
            <v>649</v>
          </cell>
          <cell r="O323">
            <v>709</v>
          </cell>
          <cell r="P323">
            <v>719</v>
          </cell>
          <cell r="Q323">
            <v>729</v>
          </cell>
          <cell r="R323" t="e">
            <v>#N/A</v>
          </cell>
          <cell r="S323">
            <v>809</v>
          </cell>
          <cell r="T323">
            <v>899</v>
          </cell>
          <cell r="U323">
            <v>969</v>
          </cell>
          <cell r="V323">
            <v>1089</v>
          </cell>
          <cell r="W323" t="e">
            <v>#REF!</v>
          </cell>
          <cell r="X323" t="e">
            <v>#REF!</v>
          </cell>
          <cell r="AE323" t="str">
            <v>PRTN</v>
          </cell>
          <cell r="AH323" t="str">
            <v>#5/8</v>
          </cell>
        </row>
        <row r="324">
          <cell r="A324">
            <v>320</v>
          </cell>
          <cell r="B324" t="str">
            <v>PARTITION FRONT S RP RETROFIT KIT</v>
          </cell>
          <cell r="C324">
            <v>249</v>
          </cell>
          <cell r="D324">
            <v>174.29999999999998</v>
          </cell>
          <cell r="G324">
            <v>174.29999999999998</v>
          </cell>
          <cell r="H324">
            <v>249</v>
          </cell>
          <cell r="I324">
            <v>249</v>
          </cell>
          <cell r="J324">
            <v>249</v>
          </cell>
          <cell r="K324">
            <v>249</v>
          </cell>
          <cell r="L324" t="str">
            <v>.</v>
          </cell>
          <cell r="M324">
            <v>129</v>
          </cell>
          <cell r="N324">
            <v>129</v>
          </cell>
          <cell r="O324">
            <v>189</v>
          </cell>
          <cell r="P324">
            <v>199</v>
          </cell>
          <cell r="Q324">
            <v>199</v>
          </cell>
          <cell r="R324" t="e">
            <v>#N/A</v>
          </cell>
          <cell r="S324">
            <v>219</v>
          </cell>
          <cell r="T324">
            <v>219</v>
          </cell>
          <cell r="U324">
            <v>219</v>
          </cell>
          <cell r="V324">
            <v>249</v>
          </cell>
          <cell r="W324" t="e">
            <v>#REF!</v>
          </cell>
          <cell r="X324" t="e">
            <v>#REF!</v>
          </cell>
          <cell r="AE324" t="str">
            <v>PRTN</v>
          </cell>
          <cell r="AH324" t="str">
            <v>FRONT</v>
          </cell>
        </row>
        <row r="325">
          <cell r="A325" t="str">
            <v>321</v>
          </cell>
          <cell r="B325" t="str">
            <v>#6/7 S POLY COAT FRAME ASSY</v>
          </cell>
          <cell r="C325">
            <v>359</v>
          </cell>
          <cell r="D325">
            <v>251.29999999999998</v>
          </cell>
          <cell r="G325">
            <v>251.29999999999998</v>
          </cell>
          <cell r="H325">
            <v>359</v>
          </cell>
          <cell r="I325">
            <v>359</v>
          </cell>
          <cell r="J325">
            <v>359</v>
          </cell>
          <cell r="K325">
            <v>359</v>
          </cell>
          <cell r="L325" t="str">
            <v>.</v>
          </cell>
          <cell r="M325">
            <v>242.78</v>
          </cell>
          <cell r="N325">
            <v>242.78</v>
          </cell>
          <cell r="O325">
            <v>259.77460000000002</v>
          </cell>
          <cell r="P325">
            <v>0</v>
          </cell>
          <cell r="Q325">
            <v>259.77460000000002</v>
          </cell>
          <cell r="R325">
            <v>269</v>
          </cell>
          <cell r="S325">
            <v>282.99</v>
          </cell>
          <cell r="T325">
            <v>282.99</v>
          </cell>
          <cell r="U325">
            <v>289</v>
          </cell>
          <cell r="V325">
            <v>359</v>
          </cell>
          <cell r="W325" t="e">
            <v>#REF!</v>
          </cell>
          <cell r="X325" t="e">
            <v>#REF!</v>
          </cell>
          <cell r="AE325" t="str">
            <v>PRTN</v>
          </cell>
          <cell r="AH325" t="str">
            <v>#6/7</v>
          </cell>
        </row>
        <row r="326">
          <cell r="A326" t="str">
            <v>322</v>
          </cell>
          <cell r="B326" t="str">
            <v>#6 S POLY COAT FRAME ASSY</v>
          </cell>
          <cell r="C326">
            <v>309</v>
          </cell>
          <cell r="D326">
            <v>216.29999999999998</v>
          </cell>
          <cell r="G326">
            <v>216.29999999999998</v>
          </cell>
          <cell r="H326">
            <v>309</v>
          </cell>
          <cell r="I326">
            <v>309</v>
          </cell>
          <cell r="J326">
            <v>309</v>
          </cell>
          <cell r="K326">
            <v>309</v>
          </cell>
          <cell r="L326" t="str">
            <v>.</v>
          </cell>
          <cell r="M326">
            <v>205.94</v>
          </cell>
          <cell r="N326">
            <v>205.94</v>
          </cell>
          <cell r="O326">
            <v>220.35580000000002</v>
          </cell>
          <cell r="P326">
            <v>0</v>
          </cell>
          <cell r="Q326">
            <v>220.35580000000002</v>
          </cell>
          <cell r="R326">
            <v>230</v>
          </cell>
          <cell r="S326">
            <v>241.99</v>
          </cell>
          <cell r="T326">
            <v>241.99</v>
          </cell>
          <cell r="U326">
            <v>249</v>
          </cell>
          <cell r="V326">
            <v>309</v>
          </cell>
          <cell r="W326" t="e">
            <v>#REF!</v>
          </cell>
          <cell r="X326" t="e">
            <v>#REF!</v>
          </cell>
          <cell r="AE326" t="str">
            <v>PRTN</v>
          </cell>
          <cell r="AH326" t="str">
            <v>#6</v>
          </cell>
        </row>
        <row r="327">
          <cell r="A327">
            <v>323</v>
          </cell>
          <cell r="B327" t="str">
            <v xml:space="preserve">GUNLOCK ACCY BRKT KIT (OSP-PL/GL02) oregon state police </v>
          </cell>
          <cell r="C327">
            <v>179</v>
          </cell>
          <cell r="D327">
            <v>125.3</v>
          </cell>
          <cell r="G327">
            <v>125.3</v>
          </cell>
          <cell r="H327">
            <v>179</v>
          </cell>
          <cell r="I327">
            <v>179</v>
          </cell>
          <cell r="J327">
            <v>179</v>
          </cell>
          <cell r="K327">
            <v>179</v>
          </cell>
          <cell r="L327" t="str">
            <v>.</v>
          </cell>
          <cell r="M327">
            <v>539</v>
          </cell>
          <cell r="N327">
            <v>539</v>
          </cell>
          <cell r="O327">
            <v>1215</v>
          </cell>
          <cell r="P327">
            <v>103.42</v>
          </cell>
          <cell r="Q327">
            <v>149</v>
          </cell>
          <cell r="R327" t="e">
            <v>#N/A</v>
          </cell>
          <cell r="S327">
            <v>159</v>
          </cell>
          <cell r="T327">
            <v>159</v>
          </cell>
          <cell r="U327">
            <v>159</v>
          </cell>
          <cell r="V327">
            <v>179</v>
          </cell>
          <cell r="W327" t="e">
            <v>#REF!</v>
          </cell>
          <cell r="X327" t="e">
            <v>#REF!</v>
          </cell>
          <cell r="AD327" t="str">
            <v>OSP</v>
          </cell>
          <cell r="AE327" t="str">
            <v>WEAPON</v>
          </cell>
          <cell r="AH327" t="str">
            <v>ACCY</v>
          </cell>
        </row>
        <row r="328">
          <cell r="A328">
            <v>324</v>
          </cell>
          <cell r="B328" t="str">
            <v>VS TINTED POLY WINDOW BARRIER-PASS SIDE  DJ 5-25-23</v>
          </cell>
          <cell r="C328">
            <v>239</v>
          </cell>
          <cell r="D328">
            <v>167.29999999999998</v>
          </cell>
          <cell r="G328">
            <v>167.29999999999998</v>
          </cell>
          <cell r="H328">
            <v>239</v>
          </cell>
          <cell r="I328">
            <v>239</v>
          </cell>
          <cell r="J328">
            <v>239</v>
          </cell>
          <cell r="K328">
            <v>239</v>
          </cell>
          <cell r="L328" t="str">
            <v>.</v>
          </cell>
          <cell r="V328">
            <v>0</v>
          </cell>
          <cell r="W328" t="e">
            <v>#REF!</v>
          </cell>
          <cell r="X328" t="e">
            <v>#REF!</v>
          </cell>
          <cell r="AA328" t="str">
            <v>R</v>
          </cell>
          <cell r="AB328">
            <v>44593</v>
          </cell>
          <cell r="AC328" t="str">
            <v>J</v>
          </cell>
          <cell r="AE328" t="str">
            <v>PRTN</v>
          </cell>
          <cell r="AG328" t="str">
            <v>CARGO</v>
          </cell>
          <cell r="AH328" t="str">
            <v>#6 SPT</v>
          </cell>
          <cell r="AI328" t="str">
            <v>X</v>
          </cell>
        </row>
        <row r="329">
          <cell r="A329">
            <v>325</v>
          </cell>
          <cell r="B329" t="str">
            <v>#8 S RP POLY UNCOAT</v>
          </cell>
          <cell r="C329">
            <v>939</v>
          </cell>
          <cell r="D329">
            <v>657.3</v>
          </cell>
          <cell r="G329">
            <v>657.3</v>
          </cell>
          <cell r="H329">
            <v>939</v>
          </cell>
          <cell r="I329">
            <v>939</v>
          </cell>
          <cell r="J329">
            <v>939</v>
          </cell>
          <cell r="K329">
            <v>939</v>
          </cell>
          <cell r="L329" t="str">
            <v>.</v>
          </cell>
          <cell r="M329">
            <v>559</v>
          </cell>
          <cell r="N329">
            <v>559</v>
          </cell>
          <cell r="O329">
            <v>609</v>
          </cell>
          <cell r="P329">
            <v>619</v>
          </cell>
          <cell r="Q329">
            <v>619</v>
          </cell>
          <cell r="R329" t="e">
            <v>#N/A</v>
          </cell>
          <cell r="S329">
            <v>679</v>
          </cell>
          <cell r="T329">
            <v>679</v>
          </cell>
          <cell r="U329">
            <v>679</v>
          </cell>
          <cell r="V329">
            <v>869</v>
          </cell>
          <cell r="W329" t="e">
            <v>#REF!</v>
          </cell>
          <cell r="X329" t="e">
            <v>#REF!</v>
          </cell>
          <cell r="AE329" t="str">
            <v>PRTN</v>
          </cell>
          <cell r="AH329" t="str">
            <v>#8</v>
          </cell>
        </row>
        <row r="330">
          <cell r="A330">
            <v>326</v>
          </cell>
          <cell r="B330" t="str">
            <v>#6/7 VS FP POLY COAT</v>
          </cell>
          <cell r="C330">
            <v>869</v>
          </cell>
          <cell r="D330">
            <v>608.29999999999995</v>
          </cell>
          <cell r="G330">
            <v>608.29999999999995</v>
          </cell>
          <cell r="H330">
            <v>869</v>
          </cell>
          <cell r="I330">
            <v>869</v>
          </cell>
          <cell r="J330">
            <v>869</v>
          </cell>
          <cell r="K330">
            <v>869</v>
          </cell>
          <cell r="L330" t="str">
            <v>.</v>
          </cell>
          <cell r="M330">
            <v>589</v>
          </cell>
          <cell r="N330">
            <v>589</v>
          </cell>
          <cell r="O330">
            <v>639</v>
          </cell>
          <cell r="P330">
            <v>649</v>
          </cell>
          <cell r="Q330">
            <v>659</v>
          </cell>
          <cell r="R330" t="e">
            <v>#N/A</v>
          </cell>
          <cell r="S330">
            <v>719</v>
          </cell>
          <cell r="T330">
            <v>719</v>
          </cell>
          <cell r="U330">
            <v>719</v>
          </cell>
          <cell r="V330">
            <v>809</v>
          </cell>
          <cell r="W330" t="e">
            <v>#REF!</v>
          </cell>
          <cell r="X330" t="e">
            <v>#REF!</v>
          </cell>
          <cell r="AE330" t="str">
            <v>PRTN</v>
          </cell>
          <cell r="AH330" t="str">
            <v>#6/7</v>
          </cell>
        </row>
        <row r="331">
          <cell r="A331">
            <v>327</v>
          </cell>
          <cell r="B331" t="str">
            <v>LAGUNA MANUFACTURING WINDOW #1</v>
          </cell>
          <cell r="C331">
            <v>99</v>
          </cell>
          <cell r="D331">
            <v>69.3</v>
          </cell>
          <cell r="G331">
            <v>69.3</v>
          </cell>
          <cell r="H331">
            <v>99</v>
          </cell>
          <cell r="I331">
            <v>99</v>
          </cell>
          <cell r="J331">
            <v>99</v>
          </cell>
          <cell r="K331">
            <v>99</v>
          </cell>
          <cell r="L331" t="str">
            <v>.</v>
          </cell>
          <cell r="O331">
            <v>49.3</v>
          </cell>
          <cell r="P331">
            <v>49.3</v>
          </cell>
          <cell r="Q331">
            <v>69.989999999999995</v>
          </cell>
          <cell r="R331" t="e">
            <v>#N/A</v>
          </cell>
          <cell r="S331">
            <v>73.989999999999995</v>
          </cell>
          <cell r="T331">
            <v>73.989999999999995</v>
          </cell>
          <cell r="U331">
            <v>79</v>
          </cell>
          <cell r="V331">
            <v>99</v>
          </cell>
          <cell r="W331" t="e">
            <v>#REF!</v>
          </cell>
          <cell r="X331" t="e">
            <v>#REF!</v>
          </cell>
          <cell r="AB331" t="str">
            <v>ZAMBO</v>
          </cell>
          <cell r="AC331" t="str">
            <v>X</v>
          </cell>
          <cell r="AE331" t="str">
            <v>ZAMBO</v>
          </cell>
          <cell r="AH331" t="str">
            <v>ZAMBO</v>
          </cell>
        </row>
        <row r="332">
          <cell r="A332">
            <v>328</v>
          </cell>
          <cell r="B332" t="str">
            <v>GUNLOCK ACCY KEY #2   (NEED FG PART #)</v>
          </cell>
          <cell r="C332">
            <v>9</v>
          </cell>
          <cell r="D332">
            <v>6.3</v>
          </cell>
          <cell r="G332">
            <v>6.3</v>
          </cell>
          <cell r="H332">
            <v>9</v>
          </cell>
          <cell r="I332">
            <v>9</v>
          </cell>
          <cell r="J332">
            <v>9</v>
          </cell>
          <cell r="K332">
            <v>9</v>
          </cell>
          <cell r="L332" t="str">
            <v>.</v>
          </cell>
          <cell r="M332">
            <v>0</v>
          </cell>
          <cell r="N332">
            <v>0</v>
          </cell>
          <cell r="O332">
            <v>0</v>
          </cell>
          <cell r="P332">
            <v>3.99</v>
          </cell>
          <cell r="Q332">
            <v>3.99</v>
          </cell>
          <cell r="R332" t="e">
            <v>#N/A</v>
          </cell>
          <cell r="S332">
            <v>6.99</v>
          </cell>
          <cell r="T332">
            <v>9</v>
          </cell>
          <cell r="U332">
            <v>9</v>
          </cell>
          <cell r="V332">
            <v>9</v>
          </cell>
          <cell r="W332" t="e">
            <v>#REF!</v>
          </cell>
          <cell r="X332" t="e">
            <v>#REF!</v>
          </cell>
          <cell r="AD332" t="str">
            <v>PGKEY</v>
          </cell>
          <cell r="AE332" t="str">
            <v>WEAPON</v>
          </cell>
          <cell r="AH332" t="str">
            <v>ACCY</v>
          </cell>
        </row>
        <row r="333">
          <cell r="A333">
            <v>329</v>
          </cell>
          <cell r="B333" t="str">
            <v>#6 S RP POLY UNCOAT</v>
          </cell>
          <cell r="C333">
            <v>909</v>
          </cell>
          <cell r="D333">
            <v>636.29999999999995</v>
          </cell>
          <cell r="G333">
            <v>636.29999999999995</v>
          </cell>
          <cell r="H333">
            <v>909</v>
          </cell>
          <cell r="I333">
            <v>909</v>
          </cell>
          <cell r="J333">
            <v>909</v>
          </cell>
          <cell r="K333">
            <v>909</v>
          </cell>
          <cell r="L333" t="str">
            <v>.</v>
          </cell>
          <cell r="M333">
            <v>519</v>
          </cell>
          <cell r="N333">
            <v>519</v>
          </cell>
          <cell r="O333">
            <v>559</v>
          </cell>
          <cell r="P333">
            <v>569</v>
          </cell>
          <cell r="Q333">
            <v>579</v>
          </cell>
          <cell r="R333" t="e">
            <v>#N/A</v>
          </cell>
          <cell r="S333">
            <v>649</v>
          </cell>
          <cell r="T333">
            <v>649</v>
          </cell>
          <cell r="U333">
            <v>649</v>
          </cell>
          <cell r="V333">
            <v>839</v>
          </cell>
          <cell r="W333" t="e">
            <v>#REF!</v>
          </cell>
          <cell r="X333" t="e">
            <v>#REF!</v>
          </cell>
          <cell r="AE333" t="str">
            <v>PRTN</v>
          </cell>
          <cell r="AH333" t="str">
            <v>#6</v>
          </cell>
        </row>
        <row r="334">
          <cell r="A334">
            <v>330</v>
          </cell>
          <cell r="B334" t="str">
            <v>#6 S RP POLY COAT</v>
          </cell>
          <cell r="C334">
            <v>949</v>
          </cell>
          <cell r="D334">
            <v>664.3</v>
          </cell>
          <cell r="G334">
            <v>664.3</v>
          </cell>
          <cell r="H334">
            <v>949</v>
          </cell>
          <cell r="I334">
            <v>949</v>
          </cell>
          <cell r="J334">
            <v>949</v>
          </cell>
          <cell r="K334">
            <v>949</v>
          </cell>
          <cell r="L334" t="str">
            <v>.</v>
          </cell>
          <cell r="M334">
            <v>549</v>
          </cell>
          <cell r="N334">
            <v>549</v>
          </cell>
          <cell r="O334">
            <v>589</v>
          </cell>
          <cell r="P334">
            <v>599</v>
          </cell>
          <cell r="Q334">
            <v>609</v>
          </cell>
          <cell r="R334" t="e">
            <v>#N/A</v>
          </cell>
          <cell r="S334">
            <v>679</v>
          </cell>
          <cell r="T334">
            <v>679</v>
          </cell>
          <cell r="U334">
            <v>679</v>
          </cell>
          <cell r="V334">
            <v>879</v>
          </cell>
          <cell r="W334" t="e">
            <v>#REF!</v>
          </cell>
          <cell r="X334" t="e">
            <v>#REF!</v>
          </cell>
          <cell r="AE334" t="str">
            <v>PRTN</v>
          </cell>
          <cell r="AH334" t="str">
            <v>#6</v>
          </cell>
        </row>
        <row r="335">
          <cell r="A335">
            <v>331</v>
          </cell>
          <cell r="B335" t="str">
            <v>#6/7 S RP POLY COAT</v>
          </cell>
          <cell r="C335">
            <v>999</v>
          </cell>
          <cell r="D335">
            <v>699.3</v>
          </cell>
          <cell r="G335">
            <v>699.3</v>
          </cell>
          <cell r="H335">
            <v>999</v>
          </cell>
          <cell r="I335">
            <v>999</v>
          </cell>
          <cell r="J335">
            <v>999</v>
          </cell>
          <cell r="K335">
            <v>999</v>
          </cell>
          <cell r="L335" t="str">
            <v>.</v>
          </cell>
          <cell r="M335">
            <v>599</v>
          </cell>
          <cell r="N335">
            <v>599</v>
          </cell>
          <cell r="O335">
            <v>649</v>
          </cell>
          <cell r="P335">
            <v>659</v>
          </cell>
          <cell r="Q335">
            <v>669</v>
          </cell>
          <cell r="R335" t="e">
            <v>#N/A</v>
          </cell>
          <cell r="S335">
            <v>729</v>
          </cell>
          <cell r="T335">
            <v>729</v>
          </cell>
          <cell r="U335">
            <v>729</v>
          </cell>
          <cell r="V335">
            <v>929</v>
          </cell>
          <cell r="W335" t="e">
            <v>#REF!</v>
          </cell>
          <cell r="X335" t="e">
            <v>#REF!</v>
          </cell>
          <cell r="AE335" t="str">
            <v>PRTN</v>
          </cell>
          <cell r="AH335" t="str">
            <v>#6/7</v>
          </cell>
        </row>
        <row r="336">
          <cell r="A336">
            <v>332</v>
          </cell>
          <cell r="B336" t="str">
            <v>#7 S RP WIRE</v>
          </cell>
          <cell r="C336">
            <v>939</v>
          </cell>
          <cell r="D336">
            <v>657.3</v>
          </cell>
          <cell r="G336">
            <v>657.3</v>
          </cell>
          <cell r="H336">
            <v>939</v>
          </cell>
          <cell r="I336">
            <v>939</v>
          </cell>
          <cell r="J336">
            <v>939</v>
          </cell>
          <cell r="K336">
            <v>939</v>
          </cell>
          <cell r="L336" t="str">
            <v>.</v>
          </cell>
          <cell r="M336">
            <v>549</v>
          </cell>
          <cell r="N336">
            <v>549</v>
          </cell>
          <cell r="O336">
            <v>599</v>
          </cell>
          <cell r="P336">
            <v>609</v>
          </cell>
          <cell r="Q336">
            <v>619</v>
          </cell>
          <cell r="R336" t="e">
            <v>#N/A</v>
          </cell>
          <cell r="S336">
            <v>679</v>
          </cell>
          <cell r="T336">
            <v>679</v>
          </cell>
          <cell r="U336">
            <v>679</v>
          </cell>
          <cell r="V336">
            <v>869</v>
          </cell>
          <cell r="W336" t="e">
            <v>#REF!</v>
          </cell>
          <cell r="X336" t="e">
            <v>#REF!</v>
          </cell>
          <cell r="AE336" t="str">
            <v>PRTN</v>
          </cell>
          <cell r="AH336" t="str">
            <v>#7</v>
          </cell>
        </row>
        <row r="337">
          <cell r="A337">
            <v>333</v>
          </cell>
          <cell r="B337" t="str">
            <v>#8 S RP POLY COAT</v>
          </cell>
          <cell r="C337">
            <v>979</v>
          </cell>
          <cell r="D337">
            <v>685.3</v>
          </cell>
          <cell r="G337">
            <v>685.3</v>
          </cell>
          <cell r="H337">
            <v>979</v>
          </cell>
          <cell r="I337">
            <v>979</v>
          </cell>
          <cell r="J337">
            <v>979</v>
          </cell>
          <cell r="K337">
            <v>979</v>
          </cell>
          <cell r="L337" t="str">
            <v>.</v>
          </cell>
          <cell r="M337">
            <v>579</v>
          </cell>
          <cell r="N337">
            <v>579</v>
          </cell>
          <cell r="O337">
            <v>629</v>
          </cell>
          <cell r="P337">
            <v>639</v>
          </cell>
          <cell r="Q337">
            <v>639</v>
          </cell>
          <cell r="R337" t="e">
            <v>#N/A</v>
          </cell>
          <cell r="S337">
            <v>699</v>
          </cell>
          <cell r="T337">
            <v>699</v>
          </cell>
          <cell r="U337">
            <v>699</v>
          </cell>
          <cell r="V337">
            <v>909</v>
          </cell>
          <cell r="W337" t="e">
            <v>#REF!</v>
          </cell>
          <cell r="X337" t="e">
            <v>#REF!</v>
          </cell>
          <cell r="AE337" t="str">
            <v>PRTN</v>
          </cell>
          <cell r="AH337" t="str">
            <v>#8</v>
          </cell>
        </row>
        <row r="338">
          <cell r="A338">
            <v>334</v>
          </cell>
          <cell r="B338" t="str">
            <v>#10 S RP POLY UNCOAT</v>
          </cell>
          <cell r="C338">
            <v>1019</v>
          </cell>
          <cell r="D338">
            <v>713.3</v>
          </cell>
          <cell r="G338">
            <v>713.3</v>
          </cell>
          <cell r="H338">
            <v>1019</v>
          </cell>
          <cell r="I338">
            <v>1019</v>
          </cell>
          <cell r="J338">
            <v>1019</v>
          </cell>
          <cell r="K338">
            <v>1019</v>
          </cell>
          <cell r="L338" t="str">
            <v>.</v>
          </cell>
          <cell r="M338">
            <v>599</v>
          </cell>
          <cell r="N338">
            <v>599</v>
          </cell>
          <cell r="O338">
            <v>649</v>
          </cell>
          <cell r="P338">
            <v>659</v>
          </cell>
          <cell r="Q338">
            <v>659</v>
          </cell>
          <cell r="R338" t="e">
            <v>#N/A</v>
          </cell>
          <cell r="S338">
            <v>719</v>
          </cell>
          <cell r="T338">
            <v>719</v>
          </cell>
          <cell r="U338">
            <v>749</v>
          </cell>
          <cell r="V338">
            <v>949</v>
          </cell>
          <cell r="W338" t="e">
            <v>#REF!</v>
          </cell>
          <cell r="X338" t="e">
            <v>#REF!</v>
          </cell>
          <cell r="AE338" t="str">
            <v>PRTN</v>
          </cell>
          <cell r="AH338" t="str">
            <v>#10</v>
          </cell>
        </row>
        <row r="339">
          <cell r="A339">
            <v>335</v>
          </cell>
          <cell r="B339" t="str">
            <v>#6 S FP POLY COAT VENTED PASS SIDE w/ SAVY FAN CUT &amp; HAND CUFFS CUT OUTS</v>
          </cell>
          <cell r="C339">
            <v>729</v>
          </cell>
          <cell r="D339">
            <v>510.29999999999995</v>
          </cell>
          <cell r="G339">
            <v>510.29999999999995</v>
          </cell>
          <cell r="H339">
            <v>729</v>
          </cell>
          <cell r="I339">
            <v>729</v>
          </cell>
          <cell r="J339">
            <v>729</v>
          </cell>
          <cell r="K339">
            <v>729</v>
          </cell>
          <cell r="L339" t="str">
            <v>.</v>
          </cell>
          <cell r="M339">
            <v>609</v>
          </cell>
          <cell r="N339">
            <v>609</v>
          </cell>
          <cell r="O339">
            <v>709</v>
          </cell>
          <cell r="P339">
            <v>923</v>
          </cell>
          <cell r="Q339">
            <v>589</v>
          </cell>
          <cell r="R339" t="e">
            <v>#N/A</v>
          </cell>
          <cell r="S339">
            <v>619</v>
          </cell>
          <cell r="T339">
            <v>619</v>
          </cell>
          <cell r="U339">
            <v>619</v>
          </cell>
          <cell r="V339">
            <v>689</v>
          </cell>
          <cell r="W339" t="e">
            <v>#REF!</v>
          </cell>
          <cell r="X339" t="e">
            <v>#REF!</v>
          </cell>
          <cell r="AE339" t="str">
            <v>PRTN</v>
          </cell>
          <cell r="AH339" t="str">
            <v>#6</v>
          </cell>
        </row>
        <row r="340">
          <cell r="A340">
            <v>336</v>
          </cell>
          <cell r="B340" t="str">
            <v>#5 S POLY COAT FRAME ASSY</v>
          </cell>
          <cell r="C340">
            <v>499</v>
          </cell>
          <cell r="D340">
            <v>349.29999999999995</v>
          </cell>
          <cell r="G340">
            <v>349.29999999999995</v>
          </cell>
          <cell r="H340">
            <v>499</v>
          </cell>
          <cell r="I340">
            <v>499</v>
          </cell>
          <cell r="J340">
            <v>499</v>
          </cell>
          <cell r="K340">
            <v>499</v>
          </cell>
          <cell r="L340" t="str">
            <v>.</v>
          </cell>
          <cell r="M340">
            <v>342.46</v>
          </cell>
          <cell r="N340">
            <v>342.46</v>
          </cell>
          <cell r="O340">
            <v>366.43220000000002</v>
          </cell>
          <cell r="P340">
            <v>0</v>
          </cell>
          <cell r="Q340">
            <v>366.43</v>
          </cell>
          <cell r="R340" t="e">
            <v>#N/A</v>
          </cell>
          <cell r="S340">
            <v>394.99</v>
          </cell>
          <cell r="T340">
            <v>394.99</v>
          </cell>
          <cell r="U340">
            <v>399</v>
          </cell>
          <cell r="V340">
            <v>499</v>
          </cell>
          <cell r="W340" t="e">
            <v>#REF!</v>
          </cell>
          <cell r="X340" t="e">
            <v>#REF!</v>
          </cell>
          <cell r="AE340" t="str">
            <v>PRTN</v>
          </cell>
          <cell r="AH340" t="str">
            <v>#5</v>
          </cell>
        </row>
        <row r="341">
          <cell r="A341">
            <v>337</v>
          </cell>
          <cell r="B341" t="str">
            <v>#5/8 S POLY COAT FRAME ASSY</v>
          </cell>
          <cell r="C341">
            <v>509</v>
          </cell>
          <cell r="D341">
            <v>356.29999999999995</v>
          </cell>
          <cell r="G341">
            <v>356.29999999999995</v>
          </cell>
          <cell r="H341">
            <v>509</v>
          </cell>
          <cell r="I341">
            <v>509</v>
          </cell>
          <cell r="J341">
            <v>509</v>
          </cell>
          <cell r="K341">
            <v>509</v>
          </cell>
          <cell r="L341" t="str">
            <v>.</v>
          </cell>
          <cell r="M341">
            <v>352.4</v>
          </cell>
          <cell r="N341">
            <v>352.4</v>
          </cell>
          <cell r="O341">
            <v>377.06799999999998</v>
          </cell>
          <cell r="P341">
            <v>0</v>
          </cell>
          <cell r="Q341">
            <v>377.07</v>
          </cell>
          <cell r="R341" t="e">
            <v>#N/A</v>
          </cell>
          <cell r="S341">
            <v>406.99</v>
          </cell>
          <cell r="T341">
            <v>406.99</v>
          </cell>
          <cell r="U341">
            <v>409</v>
          </cell>
          <cell r="V341">
            <v>509</v>
          </cell>
          <cell r="W341" t="e">
            <v>#REF!</v>
          </cell>
          <cell r="X341" t="e">
            <v>#REF!</v>
          </cell>
          <cell r="AE341" t="str">
            <v>PRTN</v>
          </cell>
          <cell r="AH341" t="str">
            <v>#5/8</v>
          </cell>
        </row>
        <row r="342">
          <cell r="A342">
            <v>338</v>
          </cell>
          <cell r="B342" t="str">
            <v>#6 S POLY UNCOAT FRAME ASSY</v>
          </cell>
          <cell r="C342">
            <v>219</v>
          </cell>
          <cell r="D342">
            <v>153.29999999999998</v>
          </cell>
          <cell r="G342">
            <v>153.29999999999998</v>
          </cell>
          <cell r="H342">
            <v>219</v>
          </cell>
          <cell r="I342">
            <v>219</v>
          </cell>
          <cell r="J342">
            <v>219</v>
          </cell>
          <cell r="K342">
            <v>219</v>
          </cell>
          <cell r="L342" t="str">
            <v>.</v>
          </cell>
          <cell r="M342">
            <v>148.13999999999999</v>
          </cell>
          <cell r="N342">
            <v>148.13999999999999</v>
          </cell>
          <cell r="O342">
            <v>158.50979999999998</v>
          </cell>
          <cell r="P342">
            <v>0</v>
          </cell>
          <cell r="Q342">
            <v>158.50979999999998</v>
          </cell>
          <cell r="R342" t="e">
            <v>#N/A</v>
          </cell>
          <cell r="S342">
            <v>172.99</v>
          </cell>
          <cell r="T342">
            <v>172.99</v>
          </cell>
          <cell r="U342">
            <v>179</v>
          </cell>
          <cell r="V342">
            <v>219</v>
          </cell>
          <cell r="W342" t="e">
            <v>#REF!</v>
          </cell>
          <cell r="X342" t="e">
            <v>#REF!</v>
          </cell>
          <cell r="AE342" t="str">
            <v>PRTN</v>
          </cell>
          <cell r="AH342" t="str">
            <v>#6</v>
          </cell>
        </row>
        <row r="343">
          <cell r="A343">
            <v>339</v>
          </cell>
          <cell r="B343" t="str">
            <v>#7 S WIRE FRAME ASSY</v>
          </cell>
          <cell r="C343">
            <v>239</v>
          </cell>
          <cell r="D343">
            <v>167.29999999999998</v>
          </cell>
          <cell r="G343">
            <v>167.29999999999998</v>
          </cell>
          <cell r="H343">
            <v>239</v>
          </cell>
          <cell r="I343">
            <v>239</v>
          </cell>
          <cell r="J343">
            <v>239</v>
          </cell>
          <cell r="K343">
            <v>239</v>
          </cell>
          <cell r="L343" t="str">
            <v>.</v>
          </cell>
          <cell r="M343">
            <v>133.75</v>
          </cell>
          <cell r="N343">
            <v>133.75</v>
          </cell>
          <cell r="O343">
            <v>143.11250000000001</v>
          </cell>
          <cell r="P343">
            <v>0</v>
          </cell>
          <cell r="Q343">
            <v>175.99</v>
          </cell>
          <cell r="R343" t="e">
            <v>#N/A</v>
          </cell>
          <cell r="S343">
            <v>187.99</v>
          </cell>
          <cell r="T343">
            <v>187.99</v>
          </cell>
          <cell r="U343">
            <v>189</v>
          </cell>
          <cell r="V343">
            <v>239</v>
          </cell>
          <cell r="W343" t="e">
            <v>#REF!</v>
          </cell>
          <cell r="X343" t="e">
            <v>#REF!</v>
          </cell>
          <cell r="AE343" t="str">
            <v>PRTN</v>
          </cell>
          <cell r="AH343" t="str">
            <v>#7</v>
          </cell>
        </row>
        <row r="344">
          <cell r="A344">
            <v>340</v>
          </cell>
          <cell r="B344" t="str">
            <v>PB450LR4 VS SO MPOWER TRI-COLOR (XBAR4) +PAD</v>
          </cell>
          <cell r="C344">
            <v>619</v>
          </cell>
          <cell r="D344">
            <v>433.29999999999995</v>
          </cell>
          <cell r="G344">
            <v>433.29999999999995</v>
          </cell>
          <cell r="H344">
            <v>619</v>
          </cell>
          <cell r="I344">
            <v>619</v>
          </cell>
          <cell r="J344">
            <v>619</v>
          </cell>
          <cell r="K344">
            <v>619</v>
          </cell>
          <cell r="L344" t="str">
            <v>.</v>
          </cell>
          <cell r="U344">
            <v>579</v>
          </cell>
          <cell r="V344">
            <v>619</v>
          </cell>
          <cell r="W344" t="e">
            <v>#REF!</v>
          </cell>
          <cell r="X344" t="e">
            <v>#REF!</v>
          </cell>
          <cell r="AA344" t="str">
            <v>R</v>
          </cell>
          <cell r="AB344">
            <v>44399</v>
          </cell>
          <cell r="AC344" t="str">
            <v>J</v>
          </cell>
          <cell r="AE344" t="str">
            <v>BUMPER</v>
          </cell>
          <cell r="AH344" t="str">
            <v>PB450 LR4</v>
          </cell>
        </row>
        <row r="345">
          <cell r="A345">
            <v>341</v>
          </cell>
          <cell r="B345" t="str">
            <v>PB100 S/VS BMPR ALUM 12"</v>
          </cell>
          <cell r="C345">
            <v>379</v>
          </cell>
          <cell r="D345">
            <v>265.3</v>
          </cell>
          <cell r="G345">
            <v>265.3</v>
          </cell>
          <cell r="H345">
            <v>379</v>
          </cell>
          <cell r="I345">
            <v>379</v>
          </cell>
          <cell r="J345">
            <v>379</v>
          </cell>
          <cell r="K345">
            <v>379</v>
          </cell>
          <cell r="L345" t="str">
            <v>.</v>
          </cell>
          <cell r="M345">
            <v>195</v>
          </cell>
          <cell r="N345">
            <v>195</v>
          </cell>
          <cell r="O345">
            <v>219</v>
          </cell>
          <cell r="P345">
            <v>229</v>
          </cell>
          <cell r="Q345">
            <v>249</v>
          </cell>
          <cell r="R345" t="e">
            <v>#N/A</v>
          </cell>
          <cell r="S345">
            <v>279</v>
          </cell>
          <cell r="T345">
            <v>349</v>
          </cell>
          <cell r="U345">
            <v>349</v>
          </cell>
          <cell r="V345">
            <v>379</v>
          </cell>
          <cell r="W345" t="e">
            <v>#REF!</v>
          </cell>
          <cell r="X345" t="e">
            <v>#REF!</v>
          </cell>
          <cell r="AE345" t="str">
            <v>BUMPER</v>
          </cell>
          <cell r="AH345" t="str">
            <v>PB100 12"</v>
          </cell>
        </row>
        <row r="346">
          <cell r="A346">
            <v>342</v>
          </cell>
          <cell r="B346" t="str">
            <v>PB100 S/VS BMPR ALUM 16"</v>
          </cell>
          <cell r="C346">
            <v>399</v>
          </cell>
          <cell r="D346">
            <v>279.29999999999995</v>
          </cell>
          <cell r="G346">
            <v>279.29999999999995</v>
          </cell>
          <cell r="H346">
            <v>399</v>
          </cell>
          <cell r="I346">
            <v>399</v>
          </cell>
          <cell r="J346">
            <v>399</v>
          </cell>
          <cell r="K346">
            <v>399</v>
          </cell>
          <cell r="L346" t="str">
            <v>.</v>
          </cell>
          <cell r="M346">
            <v>209</v>
          </cell>
          <cell r="N346">
            <v>209</v>
          </cell>
          <cell r="O346">
            <v>229</v>
          </cell>
          <cell r="P346">
            <v>239</v>
          </cell>
          <cell r="Q346">
            <v>259</v>
          </cell>
          <cell r="R346" t="e">
            <v>#N/A</v>
          </cell>
          <cell r="S346">
            <v>289</v>
          </cell>
          <cell r="T346">
            <v>369</v>
          </cell>
          <cell r="U346">
            <v>369</v>
          </cell>
          <cell r="V346">
            <v>399</v>
          </cell>
          <cell r="W346" t="e">
            <v>#REF!</v>
          </cell>
          <cell r="X346" t="e">
            <v>#REF!</v>
          </cell>
          <cell r="AE346" t="str">
            <v>BUMPER</v>
          </cell>
          <cell r="AH346" t="str">
            <v>PB100 16"</v>
          </cell>
        </row>
        <row r="347">
          <cell r="A347">
            <v>343</v>
          </cell>
          <cell r="B347" t="str">
            <v>#12 VS WIRE &amp; REPL SEAT SMARTBELT *TAH21</v>
          </cell>
          <cell r="C347">
            <v>2489</v>
          </cell>
          <cell r="D347">
            <v>1742.3</v>
          </cell>
          <cell r="G347">
            <v>1742.3</v>
          </cell>
          <cell r="H347">
            <v>2489</v>
          </cell>
          <cell r="I347">
            <v>2489</v>
          </cell>
          <cell r="J347">
            <v>2489</v>
          </cell>
          <cell r="K347">
            <v>2489</v>
          </cell>
          <cell r="L347" t="str">
            <v>.</v>
          </cell>
          <cell r="T347">
            <v>2089</v>
          </cell>
          <cell r="U347">
            <v>2109</v>
          </cell>
          <cell r="V347">
            <v>2308</v>
          </cell>
          <cell r="W347" t="e">
            <v>#REF!</v>
          </cell>
          <cell r="X347" t="e">
            <v>#REF!</v>
          </cell>
          <cell r="AA347" t="str">
            <v>R</v>
          </cell>
          <cell r="AB347" t="str">
            <v>DIANE</v>
          </cell>
          <cell r="AC347" t="str">
            <v>D</v>
          </cell>
          <cell r="AE347" t="str">
            <v>PRTN</v>
          </cell>
          <cell r="AG347" t="str">
            <v>SEAT</v>
          </cell>
          <cell r="AH347" t="str">
            <v>#12 &amp; REPL</v>
          </cell>
          <cell r="AI347" t="str">
            <v>X</v>
          </cell>
        </row>
        <row r="348">
          <cell r="A348">
            <v>344</v>
          </cell>
          <cell r="B348" t="str">
            <v>DUAL DRAWER D2S/P1S *TAH21</v>
          </cell>
          <cell r="C348">
            <v>3489</v>
          </cell>
          <cell r="D348">
            <v>2442.2999999999997</v>
          </cell>
          <cell r="G348">
            <v>2442.2999999999997</v>
          </cell>
          <cell r="H348">
            <v>3489</v>
          </cell>
          <cell r="I348">
            <v>3489</v>
          </cell>
          <cell r="J348">
            <v>3489</v>
          </cell>
          <cell r="K348">
            <v>3489</v>
          </cell>
          <cell r="L348" t="str">
            <v>.</v>
          </cell>
          <cell r="U348">
            <v>2699</v>
          </cell>
          <cell r="V348">
            <v>3239</v>
          </cell>
          <cell r="W348" t="e">
            <v>#REF!</v>
          </cell>
          <cell r="X348" t="e">
            <v>#REF!</v>
          </cell>
          <cell r="AA348" t="str">
            <v>R</v>
          </cell>
          <cell r="AB348">
            <v>44434</v>
          </cell>
          <cell r="AC348" t="str">
            <v>D</v>
          </cell>
          <cell r="AD348" t="str">
            <v>TK</v>
          </cell>
          <cell r="AE348" t="str">
            <v>CARGO</v>
          </cell>
          <cell r="AH348" t="str">
            <v>DUAL DRAWER</v>
          </cell>
        </row>
        <row r="349">
          <cell r="A349">
            <v>345</v>
          </cell>
          <cell r="B349" t="str">
            <v>CARGO COMMAND MODULE SYSTEM w/ SLIDE KIT</v>
          </cell>
          <cell r="C349">
            <v>919</v>
          </cell>
          <cell r="D349">
            <v>643.29999999999995</v>
          </cell>
          <cell r="G349">
            <v>643.29999999999995</v>
          </cell>
          <cell r="H349">
            <v>919</v>
          </cell>
          <cell r="I349">
            <v>919</v>
          </cell>
          <cell r="J349">
            <v>919</v>
          </cell>
          <cell r="K349">
            <v>919</v>
          </cell>
          <cell r="L349" t="str">
            <v>.</v>
          </cell>
          <cell r="U349">
            <v>739</v>
          </cell>
          <cell r="V349">
            <v>889</v>
          </cell>
          <cell r="W349" t="e">
            <v>#REF!</v>
          </cell>
          <cell r="X349" t="e">
            <v>#REF!</v>
          </cell>
          <cell r="AA349" t="str">
            <v>R</v>
          </cell>
          <cell r="AB349">
            <v>44550</v>
          </cell>
          <cell r="AC349" t="str">
            <v>J</v>
          </cell>
          <cell r="AE349" t="str">
            <v>CARGO</v>
          </cell>
          <cell r="AH349" t="str">
            <v>COMMAND</v>
          </cell>
        </row>
        <row r="350">
          <cell r="A350">
            <v>346</v>
          </cell>
          <cell r="B350" t="str">
            <v xml:space="preserve">D T-RAIL (NO LOCKS) (OSP-PL/GL01DR) oregon state police </v>
          </cell>
          <cell r="C350">
            <v>249</v>
          </cell>
          <cell r="D350">
            <v>174.29999999999998</v>
          </cell>
          <cell r="G350">
            <v>174.29999999999998</v>
          </cell>
          <cell r="H350">
            <v>249</v>
          </cell>
          <cell r="I350">
            <v>249</v>
          </cell>
          <cell r="J350">
            <v>249</v>
          </cell>
          <cell r="K350">
            <v>249</v>
          </cell>
          <cell r="L350" t="str">
            <v>.</v>
          </cell>
          <cell r="M350">
            <v>0</v>
          </cell>
          <cell r="N350">
            <v>0</v>
          </cell>
          <cell r="O350">
            <v>0</v>
          </cell>
          <cell r="P350">
            <v>0</v>
          </cell>
          <cell r="Q350">
            <v>209</v>
          </cell>
          <cell r="R350" t="e">
            <v>#N/A</v>
          </cell>
          <cell r="S350">
            <v>219</v>
          </cell>
          <cell r="T350">
            <v>219</v>
          </cell>
          <cell r="U350">
            <v>219</v>
          </cell>
          <cell r="V350">
            <v>249</v>
          </cell>
          <cell r="W350" t="e">
            <v>#REF!</v>
          </cell>
          <cell r="X350" t="e">
            <v>#REF!</v>
          </cell>
          <cell r="AE350" t="str">
            <v>WEAPON</v>
          </cell>
          <cell r="AH350" t="str">
            <v>D T-RAIL</v>
          </cell>
        </row>
        <row r="351">
          <cell r="A351">
            <v>347</v>
          </cell>
          <cell r="B351" t="str">
            <v>S T-RAIL SMALL (w/ 20" EXTRUSION) (w/ TAVOR SHROUD)</v>
          </cell>
          <cell r="C351">
            <v>329</v>
          </cell>
          <cell r="D351">
            <v>230.29999999999998</v>
          </cell>
          <cell r="G351">
            <v>230.29999999999998</v>
          </cell>
          <cell r="H351">
            <v>329</v>
          </cell>
          <cell r="I351">
            <v>329</v>
          </cell>
          <cell r="J351">
            <v>329</v>
          </cell>
          <cell r="K351">
            <v>329</v>
          </cell>
          <cell r="L351" t="str">
            <v>.</v>
          </cell>
          <cell r="M351">
            <v>0</v>
          </cell>
          <cell r="N351">
            <v>0</v>
          </cell>
          <cell r="O351">
            <v>0</v>
          </cell>
          <cell r="P351">
            <v>0</v>
          </cell>
          <cell r="Q351">
            <v>484</v>
          </cell>
          <cell r="R351" t="e">
            <v>#N/A</v>
          </cell>
          <cell r="S351">
            <v>494</v>
          </cell>
          <cell r="T351">
            <v>494</v>
          </cell>
          <cell r="U351">
            <v>499</v>
          </cell>
          <cell r="V351">
            <v>329</v>
          </cell>
          <cell r="W351" t="e">
            <v>#REF!</v>
          </cell>
          <cell r="X351" t="e">
            <v>#REF!</v>
          </cell>
          <cell r="AD351" t="str">
            <v>GK</v>
          </cell>
          <cell r="AE351" t="str">
            <v>WEAPON</v>
          </cell>
          <cell r="AH351" t="str">
            <v>S T-RAIL</v>
          </cell>
        </row>
        <row r="352">
          <cell r="A352">
            <v>348</v>
          </cell>
          <cell r="B352" t="str">
            <v>#9 S K9 WIRE</v>
          </cell>
          <cell r="C352">
            <v>1009</v>
          </cell>
          <cell r="D352">
            <v>706.3</v>
          </cell>
          <cell r="G352">
            <v>706.3</v>
          </cell>
          <cell r="H352">
            <v>1009</v>
          </cell>
          <cell r="I352">
            <v>1009</v>
          </cell>
          <cell r="J352">
            <v>1009</v>
          </cell>
          <cell r="K352">
            <v>1009</v>
          </cell>
          <cell r="L352" t="str">
            <v>.</v>
          </cell>
          <cell r="M352">
            <v>599</v>
          </cell>
          <cell r="N352">
            <v>599</v>
          </cell>
          <cell r="O352">
            <v>659</v>
          </cell>
          <cell r="P352">
            <v>669</v>
          </cell>
          <cell r="Q352">
            <v>679</v>
          </cell>
          <cell r="R352" t="e">
            <v>#N/A</v>
          </cell>
          <cell r="S352">
            <v>739</v>
          </cell>
          <cell r="T352">
            <v>739</v>
          </cell>
          <cell r="U352">
            <v>769</v>
          </cell>
          <cell r="V352">
            <v>969</v>
          </cell>
          <cell r="W352" t="e">
            <v>#REF!</v>
          </cell>
          <cell r="X352" t="e">
            <v>#REF!</v>
          </cell>
          <cell r="AE352" t="str">
            <v>PRTN</v>
          </cell>
          <cell r="AG352" t="str">
            <v>K9</v>
          </cell>
          <cell r="AH352" t="str">
            <v>#9</v>
          </cell>
        </row>
        <row r="353">
          <cell r="A353">
            <v>349</v>
          </cell>
          <cell r="B353" t="str">
            <v>#6 VS POLY UNCOAT WINDOW (ONLY)</v>
          </cell>
          <cell r="C353">
            <v>169</v>
          </cell>
          <cell r="D353">
            <v>118.3</v>
          </cell>
          <cell r="G353">
            <v>118.3</v>
          </cell>
          <cell r="H353">
            <v>169</v>
          </cell>
          <cell r="I353">
            <v>169</v>
          </cell>
          <cell r="J353">
            <v>169</v>
          </cell>
          <cell r="K353">
            <v>169</v>
          </cell>
          <cell r="L353" t="str">
            <v>.</v>
          </cell>
          <cell r="M353">
            <v>99.1</v>
          </cell>
          <cell r="N353">
            <v>99.1</v>
          </cell>
          <cell r="O353">
            <v>106.03700000000001</v>
          </cell>
          <cell r="P353">
            <v>0</v>
          </cell>
          <cell r="Q353">
            <v>119.99</v>
          </cell>
          <cell r="R353" t="e">
            <v>#N/A</v>
          </cell>
          <cell r="S353">
            <v>130.99</v>
          </cell>
          <cell r="T353">
            <v>130.99</v>
          </cell>
          <cell r="U353">
            <v>139</v>
          </cell>
          <cell r="V353">
            <v>169</v>
          </cell>
          <cell r="W353" t="e">
            <v>#REF!</v>
          </cell>
          <cell r="X353" t="e">
            <v>#REF!</v>
          </cell>
          <cell r="AE353" t="str">
            <v>PRTN</v>
          </cell>
          <cell r="AH353" t="str">
            <v>#6</v>
          </cell>
        </row>
        <row r="354">
          <cell r="A354">
            <v>350</v>
          </cell>
          <cell r="B354" t="str">
            <v>#10 C VS FP POLY COAT</v>
          </cell>
          <cell r="C354">
            <v>979</v>
          </cell>
          <cell r="D354">
            <v>685.3</v>
          </cell>
          <cell r="G354">
            <v>685.3</v>
          </cell>
          <cell r="H354">
            <v>979</v>
          </cell>
          <cell r="I354">
            <v>979</v>
          </cell>
          <cell r="J354">
            <v>979</v>
          </cell>
          <cell r="K354">
            <v>979</v>
          </cell>
          <cell r="L354" t="str">
            <v>.</v>
          </cell>
          <cell r="M354">
            <v>659</v>
          </cell>
          <cell r="N354">
            <v>659</v>
          </cell>
          <cell r="O354">
            <v>709</v>
          </cell>
          <cell r="P354">
            <v>719</v>
          </cell>
          <cell r="Q354">
            <v>719</v>
          </cell>
          <cell r="R354" t="e">
            <v>#N/A</v>
          </cell>
          <cell r="S354">
            <v>789</v>
          </cell>
          <cell r="T354">
            <v>789</v>
          </cell>
          <cell r="U354">
            <v>829</v>
          </cell>
          <cell r="V354">
            <v>909</v>
          </cell>
          <cell r="W354" t="e">
            <v>#REF!</v>
          </cell>
          <cell r="X354" t="e">
            <v>#REF!</v>
          </cell>
          <cell r="AE354" t="str">
            <v>PRTN</v>
          </cell>
          <cell r="AH354" t="str">
            <v>#10 C</v>
          </cell>
        </row>
        <row r="355">
          <cell r="A355">
            <v>351</v>
          </cell>
          <cell r="B355" t="str">
            <v>#9 VS FP POLY UNCOAT (EXCL *ITU20)</v>
          </cell>
          <cell r="C355">
            <v>1059</v>
          </cell>
          <cell r="D355">
            <v>741.3</v>
          </cell>
          <cell r="G355">
            <v>741.3</v>
          </cell>
          <cell r="H355">
            <v>1059</v>
          </cell>
          <cell r="I355">
            <v>1059</v>
          </cell>
          <cell r="J355">
            <v>1059</v>
          </cell>
          <cell r="K355">
            <v>1059</v>
          </cell>
          <cell r="L355" t="str">
            <v>.</v>
          </cell>
          <cell r="M355">
            <v>655</v>
          </cell>
          <cell r="N355">
            <v>655</v>
          </cell>
          <cell r="O355">
            <v>709</v>
          </cell>
          <cell r="P355">
            <v>719</v>
          </cell>
          <cell r="Q355">
            <v>729</v>
          </cell>
          <cell r="R355" t="e">
            <v>#N/A</v>
          </cell>
          <cell r="S355">
            <v>789</v>
          </cell>
          <cell r="T355">
            <v>789</v>
          </cell>
          <cell r="U355">
            <v>919</v>
          </cell>
          <cell r="V355">
            <v>1019</v>
          </cell>
          <cell r="W355" t="e">
            <v>#REF!</v>
          </cell>
          <cell r="X355" t="e">
            <v>#REF!</v>
          </cell>
          <cell r="AE355" t="str">
            <v>PRTN</v>
          </cell>
          <cell r="AH355" t="str">
            <v>#9</v>
          </cell>
        </row>
        <row r="356">
          <cell r="A356">
            <v>352</v>
          </cell>
          <cell r="B356" t="str">
            <v>#9 VS K9 WIRE</v>
          </cell>
          <cell r="C356">
            <v>1089</v>
          </cell>
          <cell r="D356">
            <v>762.3</v>
          </cell>
          <cell r="G356">
            <v>762.3</v>
          </cell>
          <cell r="H356">
            <v>1089</v>
          </cell>
          <cell r="I356">
            <v>1089</v>
          </cell>
          <cell r="J356">
            <v>1089</v>
          </cell>
          <cell r="K356">
            <v>1089</v>
          </cell>
          <cell r="L356" t="str">
            <v>.</v>
          </cell>
          <cell r="M356">
            <v>669</v>
          </cell>
          <cell r="N356">
            <v>669</v>
          </cell>
          <cell r="O356">
            <v>739</v>
          </cell>
          <cell r="P356">
            <v>749</v>
          </cell>
          <cell r="Q356">
            <v>759</v>
          </cell>
          <cell r="R356" t="e">
            <v>#N/A</v>
          </cell>
          <cell r="S356">
            <v>819</v>
          </cell>
          <cell r="T356">
            <v>819</v>
          </cell>
          <cell r="U356">
            <v>949</v>
          </cell>
          <cell r="V356">
            <v>1049</v>
          </cell>
          <cell r="W356" t="e">
            <v>#REF!</v>
          </cell>
          <cell r="X356" t="e">
            <v>#REF!</v>
          </cell>
          <cell r="AE356" t="str">
            <v>PRTN</v>
          </cell>
          <cell r="AG356" t="str">
            <v>K9</v>
          </cell>
          <cell r="AH356" t="str">
            <v>#9</v>
          </cell>
        </row>
        <row r="357">
          <cell r="A357">
            <v>353</v>
          </cell>
          <cell r="B357" t="str">
            <v>WINDOW BARRIER CARGO SIDES STEEL VS2 *ITU12 *ITU20 *TAH21</v>
          </cell>
          <cell r="C357">
            <v>299</v>
          </cell>
          <cell r="D357">
            <v>209.29999999999998</v>
          </cell>
          <cell r="G357">
            <v>209.29999999999998</v>
          </cell>
          <cell r="H357">
            <v>299</v>
          </cell>
          <cell r="I357">
            <v>299</v>
          </cell>
          <cell r="J357">
            <v>299</v>
          </cell>
          <cell r="K357">
            <v>299</v>
          </cell>
          <cell r="L357" t="str">
            <v>.</v>
          </cell>
          <cell r="U357">
            <v>0</v>
          </cell>
          <cell r="V357">
            <v>299</v>
          </cell>
          <cell r="W357" t="e">
            <v>#REF!</v>
          </cell>
          <cell r="X357" t="e">
            <v>#REF!</v>
          </cell>
          <cell r="AA357" t="str">
            <v>R</v>
          </cell>
          <cell r="AB357">
            <v>44742</v>
          </cell>
          <cell r="AC357" t="str">
            <v>J</v>
          </cell>
          <cell r="AD357" t="str">
            <v>WK</v>
          </cell>
          <cell r="AE357" t="str">
            <v>WINDOW</v>
          </cell>
          <cell r="AH357" t="str">
            <v>CARGO SIDES</v>
          </cell>
        </row>
        <row r="358">
          <cell r="A358">
            <v>354</v>
          </cell>
          <cell r="B358" t="str">
            <v>PB5 FENDER w/ WHELEN V23 RETROFIT KIT (UNIVERSAL)</v>
          </cell>
          <cell r="C358">
            <v>639</v>
          </cell>
          <cell r="D358">
            <v>447.29999999999995</v>
          </cell>
          <cell r="G358">
            <v>447.29999999999995</v>
          </cell>
          <cell r="H358">
            <v>639</v>
          </cell>
          <cell r="I358">
            <v>639</v>
          </cell>
          <cell r="J358">
            <v>639</v>
          </cell>
          <cell r="K358">
            <v>639</v>
          </cell>
          <cell r="L358" t="str">
            <v>.</v>
          </cell>
          <cell r="M358">
            <v>0</v>
          </cell>
          <cell r="N358">
            <v>0</v>
          </cell>
          <cell r="O358">
            <v>0</v>
          </cell>
          <cell r="P358">
            <v>557</v>
          </cell>
          <cell r="Q358">
            <v>557</v>
          </cell>
          <cell r="R358" t="e">
            <v>#N/A</v>
          </cell>
          <cell r="S358">
            <v>567</v>
          </cell>
          <cell r="T358">
            <v>567</v>
          </cell>
          <cell r="U358">
            <v>569</v>
          </cell>
          <cell r="V358">
            <v>639</v>
          </cell>
          <cell r="W358" t="e">
            <v>#REF!</v>
          </cell>
          <cell r="X358" t="e">
            <v>#REF!</v>
          </cell>
          <cell r="AE358" t="str">
            <v>FENDER</v>
          </cell>
          <cell r="AH358" t="str">
            <v>PB5</v>
          </cell>
        </row>
        <row r="359">
          <cell r="A359">
            <v>355</v>
          </cell>
          <cell r="B359" t="str">
            <v>#10 VS RP POLY COAT</v>
          </cell>
          <cell r="C359">
            <v>1069</v>
          </cell>
          <cell r="D359">
            <v>748.3</v>
          </cell>
          <cell r="G359">
            <v>748.3</v>
          </cell>
          <cell r="H359">
            <v>1069</v>
          </cell>
          <cell r="I359">
            <v>1069</v>
          </cell>
          <cell r="J359">
            <v>1069</v>
          </cell>
          <cell r="K359">
            <v>1069</v>
          </cell>
          <cell r="L359" t="str">
            <v>.</v>
          </cell>
          <cell r="M359">
            <v>699</v>
          </cell>
          <cell r="N359">
            <v>699</v>
          </cell>
          <cell r="O359">
            <v>799</v>
          </cell>
          <cell r="P359">
            <v>809</v>
          </cell>
          <cell r="Q359">
            <v>809</v>
          </cell>
          <cell r="R359" t="e">
            <v>#N/A</v>
          </cell>
          <cell r="S359">
            <v>879</v>
          </cell>
          <cell r="T359">
            <v>879</v>
          </cell>
          <cell r="U359">
            <v>909</v>
          </cell>
          <cell r="V359">
            <v>999</v>
          </cell>
          <cell r="W359" t="e">
            <v>#REF!</v>
          </cell>
          <cell r="X359" t="e">
            <v>#REF!</v>
          </cell>
          <cell r="AE359" t="str">
            <v>PRTN</v>
          </cell>
          <cell r="AH359" t="str">
            <v>#10</v>
          </cell>
        </row>
        <row r="360">
          <cell r="A360">
            <v>356</v>
          </cell>
          <cell r="B360" t="str">
            <v>PB200 S/VS BMPR ALUM 12" +PAD</v>
          </cell>
          <cell r="C360">
            <v>309</v>
          </cell>
          <cell r="D360">
            <v>216.29999999999998</v>
          </cell>
          <cell r="G360">
            <v>216.29999999999998</v>
          </cell>
          <cell r="H360">
            <v>309</v>
          </cell>
          <cell r="I360">
            <v>309</v>
          </cell>
          <cell r="J360">
            <v>309</v>
          </cell>
          <cell r="K360">
            <v>309</v>
          </cell>
          <cell r="L360" t="str">
            <v>.</v>
          </cell>
          <cell r="M360">
            <v>219</v>
          </cell>
          <cell r="N360">
            <v>219</v>
          </cell>
          <cell r="O360">
            <v>239</v>
          </cell>
          <cell r="P360">
            <v>239</v>
          </cell>
          <cell r="Q360">
            <v>259</v>
          </cell>
          <cell r="R360" t="e">
            <v>#N/A</v>
          </cell>
          <cell r="S360">
            <v>289</v>
          </cell>
          <cell r="T360">
            <v>289</v>
          </cell>
          <cell r="U360">
            <v>289</v>
          </cell>
          <cell r="V360">
            <v>309</v>
          </cell>
          <cell r="W360" t="e">
            <v>#REF!</v>
          </cell>
          <cell r="X360" t="e">
            <v>#REF!</v>
          </cell>
          <cell r="AE360" t="str">
            <v>BUMPER</v>
          </cell>
          <cell r="AH360" t="str">
            <v>PB200 12"</v>
          </cell>
        </row>
        <row r="361">
          <cell r="A361">
            <v>357</v>
          </cell>
          <cell r="B361" t="str">
            <v>PB200 S/VS BMPR ALUM 16" +PAD</v>
          </cell>
          <cell r="C361">
            <v>329</v>
          </cell>
          <cell r="D361">
            <v>230.29999999999998</v>
          </cell>
          <cell r="G361">
            <v>230.29999999999998</v>
          </cell>
          <cell r="H361">
            <v>329</v>
          </cell>
          <cell r="I361">
            <v>329</v>
          </cell>
          <cell r="J361">
            <v>329</v>
          </cell>
          <cell r="K361">
            <v>329</v>
          </cell>
          <cell r="L361" t="str">
            <v>.</v>
          </cell>
          <cell r="M361">
            <v>235</v>
          </cell>
          <cell r="N361">
            <v>235</v>
          </cell>
          <cell r="O361">
            <v>259</v>
          </cell>
          <cell r="P361">
            <v>259</v>
          </cell>
          <cell r="Q361">
            <v>279</v>
          </cell>
          <cell r="R361" t="e">
            <v>#N/A</v>
          </cell>
          <cell r="S361">
            <v>299</v>
          </cell>
          <cell r="T361">
            <v>299</v>
          </cell>
          <cell r="U361">
            <v>309</v>
          </cell>
          <cell r="V361">
            <v>329</v>
          </cell>
          <cell r="W361" t="e">
            <v>#REF!</v>
          </cell>
          <cell r="X361" t="e">
            <v>#REF!</v>
          </cell>
          <cell r="AE361" t="str">
            <v>BUMPER</v>
          </cell>
          <cell r="AH361" t="str">
            <v>PB200 16"</v>
          </cell>
        </row>
        <row r="362">
          <cell r="A362">
            <v>358</v>
          </cell>
          <cell r="B362" t="str">
            <v>FULL COVER SEAT, SMART tah21  jess must have added</v>
          </cell>
          <cell r="C362">
            <v>1829</v>
          </cell>
          <cell r="D362">
            <v>1280.3</v>
          </cell>
          <cell r="G362">
            <v>1280.3</v>
          </cell>
          <cell r="H362">
            <v>1829</v>
          </cell>
          <cell r="I362">
            <v>1829</v>
          </cell>
          <cell r="J362">
            <v>1829</v>
          </cell>
          <cell r="K362">
            <v>1829</v>
          </cell>
          <cell r="L362" t="str">
            <v>.</v>
          </cell>
          <cell r="V362">
            <v>0</v>
          </cell>
          <cell r="W362" t="e">
            <v>#REF!</v>
          </cell>
          <cell r="X362" t="e">
            <v>#REF!</v>
          </cell>
          <cell r="AA362" t="str">
            <v>R</v>
          </cell>
          <cell r="AE362" t="str">
            <v>RECYCLED</v>
          </cell>
        </row>
        <row r="363">
          <cell r="A363">
            <v>359</v>
          </cell>
          <cell r="B363" t="str">
            <v>BOLT BAG, MEDIUM PRICE RANGE</v>
          </cell>
          <cell r="C363">
            <v>39</v>
          </cell>
          <cell r="D363">
            <v>27.299999999999997</v>
          </cell>
          <cell r="G363">
            <v>27.299999999999997</v>
          </cell>
          <cell r="H363">
            <v>39</v>
          </cell>
          <cell r="I363">
            <v>39</v>
          </cell>
          <cell r="J363">
            <v>39</v>
          </cell>
          <cell r="K363">
            <v>39</v>
          </cell>
          <cell r="L363" t="str">
            <v>.</v>
          </cell>
          <cell r="M363">
            <v>20.79</v>
          </cell>
          <cell r="N363">
            <v>20.79</v>
          </cell>
          <cell r="O363">
            <v>22.869</v>
          </cell>
          <cell r="P363">
            <v>0</v>
          </cell>
          <cell r="Q363">
            <v>29.99</v>
          </cell>
          <cell r="R363" t="e">
            <v>#N/A</v>
          </cell>
          <cell r="S363">
            <v>31.99</v>
          </cell>
          <cell r="T363">
            <v>31.99</v>
          </cell>
          <cell r="U363">
            <v>32</v>
          </cell>
          <cell r="V363">
            <v>39</v>
          </cell>
          <cell r="W363" t="e">
            <v>#REF!</v>
          </cell>
          <cell r="X363" t="e">
            <v>#REF!</v>
          </cell>
          <cell r="AE363" t="str">
            <v>ACCY</v>
          </cell>
          <cell r="AH363" t="str">
            <v>BOLT BAG</v>
          </cell>
        </row>
        <row r="364">
          <cell r="A364">
            <v>360</v>
          </cell>
          <cell r="B364" t="str">
            <v>D T-RAIL LARGE &amp; UNIV (w/TRIGGER GUARD &amp; 2 SHROUD)   (DISCONTINUED)</v>
          </cell>
          <cell r="C364">
            <v>0</v>
          </cell>
          <cell r="D364">
            <v>0</v>
          </cell>
          <cell r="G364">
            <v>0</v>
          </cell>
          <cell r="H364">
            <v>0</v>
          </cell>
          <cell r="I364">
            <v>0</v>
          </cell>
          <cell r="J364">
            <v>0</v>
          </cell>
          <cell r="K364">
            <v>0</v>
          </cell>
          <cell r="L364" t="str">
            <v>.</v>
          </cell>
          <cell r="M364">
            <v>0</v>
          </cell>
          <cell r="N364">
            <v>0</v>
          </cell>
          <cell r="O364">
            <v>0</v>
          </cell>
          <cell r="P364">
            <v>0</v>
          </cell>
          <cell r="Q364">
            <v>0</v>
          </cell>
          <cell r="R364" t="e">
            <v>#N/A</v>
          </cell>
          <cell r="S364">
            <v>0</v>
          </cell>
          <cell r="T364">
            <v>0</v>
          </cell>
          <cell r="U364">
            <v>0</v>
          </cell>
          <cell r="V364">
            <v>0</v>
          </cell>
          <cell r="W364" t="e">
            <v>#REF!</v>
          </cell>
          <cell r="X364" t="e">
            <v>#REF!</v>
          </cell>
          <cell r="AA364" t="str">
            <v>X</v>
          </cell>
          <cell r="AB364" t="str">
            <v>DISC</v>
          </cell>
          <cell r="AE364" t="str">
            <v>WEAPON</v>
          </cell>
          <cell r="AH364" t="str">
            <v>D T-RAIL</v>
          </cell>
        </row>
        <row r="365">
          <cell r="A365">
            <v>361</v>
          </cell>
          <cell r="B365" t="str">
            <v>PB5 PB100/200 S/VS FENDER ALUM</v>
          </cell>
          <cell r="C365">
            <v>659</v>
          </cell>
          <cell r="D365">
            <v>461.29999999999995</v>
          </cell>
          <cell r="G365">
            <v>461.29999999999995</v>
          </cell>
          <cell r="H365">
            <v>659</v>
          </cell>
          <cell r="I365">
            <v>659</v>
          </cell>
          <cell r="J365">
            <v>659</v>
          </cell>
          <cell r="K365">
            <v>659</v>
          </cell>
          <cell r="L365" t="str">
            <v>.</v>
          </cell>
          <cell r="M365">
            <v>399</v>
          </cell>
          <cell r="N365">
            <v>399</v>
          </cell>
          <cell r="O365">
            <v>399</v>
          </cell>
          <cell r="P365">
            <v>399</v>
          </cell>
          <cell r="Q365">
            <v>399</v>
          </cell>
          <cell r="R365" t="e">
            <v>#N/A</v>
          </cell>
          <cell r="S365">
            <v>439</v>
          </cell>
          <cell r="T365">
            <v>439</v>
          </cell>
          <cell r="U365">
            <v>479</v>
          </cell>
          <cell r="V365">
            <v>579</v>
          </cell>
          <cell r="W365" t="e">
            <v>#REF!</v>
          </cell>
          <cell r="X365" t="e">
            <v>#REF!</v>
          </cell>
          <cell r="AE365" t="str">
            <v>FENDER</v>
          </cell>
          <cell r="AH365" t="str">
            <v>PB5</v>
          </cell>
        </row>
        <row r="366">
          <cell r="A366">
            <v>362</v>
          </cell>
          <cell r="B366" t="str">
            <v>PB450LR2 VS TOMAR RECT-14LS</v>
          </cell>
          <cell r="C366">
            <v>569</v>
          </cell>
          <cell r="D366">
            <v>398.29999999999995</v>
          </cell>
          <cell r="G366">
            <v>398.29999999999995</v>
          </cell>
          <cell r="H366">
            <v>569</v>
          </cell>
          <cell r="I366">
            <v>569</v>
          </cell>
          <cell r="J366">
            <v>569</v>
          </cell>
          <cell r="K366">
            <v>569</v>
          </cell>
          <cell r="L366" t="str">
            <v>.</v>
          </cell>
          <cell r="U366">
            <v>529</v>
          </cell>
          <cell r="V366">
            <v>569</v>
          </cell>
          <cell r="W366" t="e">
            <v>#REF!</v>
          </cell>
          <cell r="X366" t="e">
            <v>#REF!</v>
          </cell>
          <cell r="AA366" t="str">
            <v>R</v>
          </cell>
          <cell r="AB366">
            <v>44480</v>
          </cell>
          <cell r="AC366" t="str">
            <v>J</v>
          </cell>
          <cell r="AE366" t="str">
            <v>BUMPER</v>
          </cell>
          <cell r="AH366" t="str">
            <v>PB450 LR2</v>
          </cell>
        </row>
        <row r="367">
          <cell r="A367">
            <v>363</v>
          </cell>
          <cell r="B367" t="str">
            <v>PB5 PB300/400 S/VS FENDER ALUM 1pc (NO BRKTS)   (1FA)</v>
          </cell>
          <cell r="C367">
            <v>219</v>
          </cell>
          <cell r="D367">
            <v>153.29999999999998</v>
          </cell>
          <cell r="G367">
            <v>153.29999999999998</v>
          </cell>
          <cell r="H367">
            <v>219</v>
          </cell>
          <cell r="I367">
            <v>219</v>
          </cell>
          <cell r="J367">
            <v>219</v>
          </cell>
          <cell r="K367">
            <v>219</v>
          </cell>
          <cell r="L367" t="str">
            <v>.</v>
          </cell>
          <cell r="M367">
            <v>166.9</v>
          </cell>
          <cell r="N367">
            <v>166.9</v>
          </cell>
          <cell r="O367">
            <v>166.9</v>
          </cell>
          <cell r="P367">
            <v>0</v>
          </cell>
          <cell r="Q367">
            <v>166.9</v>
          </cell>
          <cell r="R367" t="e">
            <v>#N/A</v>
          </cell>
          <cell r="S367">
            <v>179</v>
          </cell>
          <cell r="T367">
            <v>179</v>
          </cell>
          <cell r="U367">
            <v>199</v>
          </cell>
          <cell r="V367">
            <v>219</v>
          </cell>
          <cell r="W367" t="e">
            <v>#REF!</v>
          </cell>
          <cell r="X367" t="e">
            <v>#REF!</v>
          </cell>
          <cell r="AE367" t="str">
            <v>FENDER</v>
          </cell>
          <cell r="AH367" t="str">
            <v>PB5</v>
          </cell>
        </row>
        <row r="368">
          <cell r="A368">
            <v>364</v>
          </cell>
          <cell r="B368" t="str">
            <v>PB300 S BMPR ALUM   (DISCONTINUED)</v>
          </cell>
          <cell r="C368">
            <v>0</v>
          </cell>
          <cell r="D368">
            <v>0</v>
          </cell>
          <cell r="G368">
            <v>0</v>
          </cell>
          <cell r="H368">
            <v>0</v>
          </cell>
          <cell r="I368">
            <v>0</v>
          </cell>
          <cell r="J368">
            <v>0</v>
          </cell>
          <cell r="K368">
            <v>0</v>
          </cell>
          <cell r="L368" t="str">
            <v>.</v>
          </cell>
          <cell r="M368">
            <v>295</v>
          </cell>
          <cell r="N368">
            <v>295</v>
          </cell>
          <cell r="O368">
            <v>329</v>
          </cell>
          <cell r="P368">
            <v>329</v>
          </cell>
          <cell r="Q368">
            <v>349</v>
          </cell>
          <cell r="R368" t="e">
            <v>#N/A</v>
          </cell>
          <cell r="S368">
            <v>389</v>
          </cell>
          <cell r="T368">
            <v>499</v>
          </cell>
          <cell r="U368">
            <v>499</v>
          </cell>
          <cell r="V368">
            <v>549</v>
          </cell>
          <cell r="W368" t="e">
            <v>#REF!</v>
          </cell>
          <cell r="X368" t="e">
            <v>#REF!</v>
          </cell>
          <cell r="AA368" t="str">
            <v>X</v>
          </cell>
          <cell r="AB368" t="str">
            <v>DISC</v>
          </cell>
          <cell r="AE368" t="str">
            <v>BUMPER</v>
          </cell>
          <cell r="AH368" t="str">
            <v>PB300</v>
          </cell>
        </row>
        <row r="369">
          <cell r="A369">
            <v>365</v>
          </cell>
          <cell r="B369" t="str">
            <v>#6 VS FP POLY COAT VENTED PASS SIDE PRTN w/ SAVY FAN CUT &amp; HAND CUFFS CUT OUTS ONLY</v>
          </cell>
          <cell r="C369">
            <v>849</v>
          </cell>
          <cell r="D369">
            <v>594.29999999999995</v>
          </cell>
          <cell r="G369">
            <v>594.29999999999995</v>
          </cell>
          <cell r="H369">
            <v>849</v>
          </cell>
          <cell r="I369">
            <v>849</v>
          </cell>
          <cell r="J369">
            <v>849</v>
          </cell>
          <cell r="K369">
            <v>849</v>
          </cell>
          <cell r="L369" t="str">
            <v>.</v>
          </cell>
          <cell r="T369">
            <v>649</v>
          </cell>
          <cell r="U369">
            <v>649</v>
          </cell>
          <cell r="V369">
            <v>809</v>
          </cell>
          <cell r="W369" t="e">
            <v>#REF!</v>
          </cell>
          <cell r="X369" t="e">
            <v>#REF!</v>
          </cell>
          <cell r="AA369" t="str">
            <v>R</v>
          </cell>
          <cell r="AB369" t="str">
            <v>JESS</v>
          </cell>
          <cell r="AC369" t="str">
            <v>J</v>
          </cell>
          <cell r="AE369" t="str">
            <v>PRTN</v>
          </cell>
          <cell r="AH369" t="str">
            <v>#6</v>
          </cell>
        </row>
        <row r="370">
          <cell r="A370">
            <v>366</v>
          </cell>
          <cell r="B370" t="str">
            <v>#12 VS PANEL (ONLY)</v>
          </cell>
          <cell r="C370">
            <v>199</v>
          </cell>
          <cell r="D370">
            <v>139.29999999999998</v>
          </cell>
          <cell r="G370">
            <v>139.29999999999998</v>
          </cell>
          <cell r="H370">
            <v>199</v>
          </cell>
          <cell r="I370">
            <v>199</v>
          </cell>
          <cell r="J370">
            <v>199</v>
          </cell>
          <cell r="K370">
            <v>199</v>
          </cell>
          <cell r="L370" t="str">
            <v>.</v>
          </cell>
          <cell r="M370">
            <v>133.87</v>
          </cell>
          <cell r="N370">
            <v>133.87</v>
          </cell>
          <cell r="O370">
            <v>143.24090000000001</v>
          </cell>
          <cell r="P370">
            <v>0</v>
          </cell>
          <cell r="Q370">
            <v>143.24090000000001</v>
          </cell>
          <cell r="R370" t="e">
            <v>#N/A</v>
          </cell>
          <cell r="S370">
            <v>159</v>
          </cell>
          <cell r="T370">
            <v>159</v>
          </cell>
          <cell r="U370">
            <v>159</v>
          </cell>
          <cell r="V370">
            <v>199</v>
          </cell>
          <cell r="W370" t="e">
            <v>#REF!</v>
          </cell>
          <cell r="X370" t="e">
            <v>#REF!</v>
          </cell>
          <cell r="AE370" t="str">
            <v>PRTN</v>
          </cell>
          <cell r="AH370" t="str">
            <v>#12</v>
          </cell>
        </row>
        <row r="371">
          <cell r="A371">
            <v>367</v>
          </cell>
          <cell r="B371" t="str">
            <v>D T-RAIL SMALL (NO 2nd LOCK) osp</v>
          </cell>
          <cell r="C371">
            <v>249</v>
          </cell>
          <cell r="D371">
            <v>174.29999999999998</v>
          </cell>
          <cell r="G371">
            <v>174.29999999999998</v>
          </cell>
          <cell r="H371">
            <v>249</v>
          </cell>
          <cell r="I371">
            <v>249</v>
          </cell>
          <cell r="J371">
            <v>249</v>
          </cell>
          <cell r="K371">
            <v>249</v>
          </cell>
          <cell r="L371" t="str">
            <v>.</v>
          </cell>
          <cell r="P371">
            <v>103.42</v>
          </cell>
          <cell r="Q371">
            <v>209</v>
          </cell>
          <cell r="R371" t="e">
            <v>#N/A</v>
          </cell>
          <cell r="S371">
            <v>219</v>
          </cell>
          <cell r="T371">
            <v>219</v>
          </cell>
          <cell r="U371">
            <v>219</v>
          </cell>
          <cell r="V371">
            <v>249</v>
          </cell>
          <cell r="W371" t="e">
            <v>#REF!</v>
          </cell>
          <cell r="X371" t="e">
            <v>#REF!</v>
          </cell>
          <cell r="AE371" t="str">
            <v>WEAPON</v>
          </cell>
          <cell r="AH371" t="str">
            <v>D T-RAIL</v>
          </cell>
        </row>
        <row r="372">
          <cell r="A372">
            <v>368</v>
          </cell>
          <cell r="B372" t="str">
            <v xml:space="preserve">D T-RAIL SMALL &amp; LARGE (OSPFG102) oregon state police </v>
          </cell>
          <cell r="C372">
            <v>409</v>
          </cell>
          <cell r="D372">
            <v>286.29999999999995</v>
          </cell>
          <cell r="G372">
            <v>286.29999999999995</v>
          </cell>
          <cell r="H372">
            <v>409</v>
          </cell>
          <cell r="I372">
            <v>409</v>
          </cell>
          <cell r="J372">
            <v>409</v>
          </cell>
          <cell r="K372">
            <v>409</v>
          </cell>
          <cell r="L372" t="str">
            <v>.</v>
          </cell>
          <cell r="P372">
            <v>103.42</v>
          </cell>
          <cell r="Q372">
            <v>359</v>
          </cell>
          <cell r="R372" t="e">
            <v>#N/A</v>
          </cell>
          <cell r="S372">
            <v>369</v>
          </cell>
          <cell r="T372">
            <v>369</v>
          </cell>
          <cell r="U372">
            <v>369</v>
          </cell>
          <cell r="V372">
            <v>409</v>
          </cell>
          <cell r="W372" t="e">
            <v>#REF!</v>
          </cell>
          <cell r="X372" t="e">
            <v>#REF!</v>
          </cell>
          <cell r="AE372" t="str">
            <v>WEAPON</v>
          </cell>
          <cell r="AH372" t="str">
            <v>D T-RAIL</v>
          </cell>
        </row>
        <row r="373">
          <cell r="A373">
            <v>369</v>
          </cell>
          <cell r="B373" t="str">
            <v>#8 VS RP POLY COAT</v>
          </cell>
          <cell r="C373">
            <v>979</v>
          </cell>
          <cell r="D373">
            <v>685.3</v>
          </cell>
          <cell r="G373">
            <v>685.3</v>
          </cell>
          <cell r="H373">
            <v>979</v>
          </cell>
          <cell r="I373">
            <v>979</v>
          </cell>
          <cell r="J373">
            <v>979</v>
          </cell>
          <cell r="K373">
            <v>979</v>
          </cell>
          <cell r="L373" t="str">
            <v>.</v>
          </cell>
          <cell r="M373">
            <v>639</v>
          </cell>
          <cell r="N373">
            <v>639</v>
          </cell>
          <cell r="O373">
            <v>739</v>
          </cell>
          <cell r="P373">
            <v>749</v>
          </cell>
          <cell r="Q373">
            <v>749</v>
          </cell>
          <cell r="R373" t="e">
            <v>#N/A</v>
          </cell>
          <cell r="S373">
            <v>819</v>
          </cell>
          <cell r="T373">
            <v>819</v>
          </cell>
          <cell r="U373">
            <v>819</v>
          </cell>
          <cell r="V373">
            <v>909</v>
          </cell>
          <cell r="W373" t="e">
            <v>#REF!</v>
          </cell>
          <cell r="X373" t="e">
            <v>#REF!</v>
          </cell>
          <cell r="AE373" t="str">
            <v>PRTN</v>
          </cell>
          <cell r="AH373" t="str">
            <v>#8</v>
          </cell>
        </row>
        <row r="374">
          <cell r="A374">
            <v>370</v>
          </cell>
          <cell r="B374" t="str">
            <v>D T-RAIL SMALL &amp; UNIV (w/ TAVOR SHROUD) (18" EXTRUSION)   (DISCONTINUED)</v>
          </cell>
          <cell r="C374">
            <v>0</v>
          </cell>
          <cell r="D374">
            <v>0</v>
          </cell>
          <cell r="G374">
            <v>0</v>
          </cell>
          <cell r="H374">
            <v>0</v>
          </cell>
          <cell r="I374">
            <v>0</v>
          </cell>
          <cell r="J374">
            <v>0</v>
          </cell>
          <cell r="K374">
            <v>0</v>
          </cell>
          <cell r="L374" t="str">
            <v>.</v>
          </cell>
          <cell r="M374">
            <v>0</v>
          </cell>
          <cell r="N374">
            <v>0</v>
          </cell>
          <cell r="O374">
            <v>0</v>
          </cell>
          <cell r="P374">
            <v>0</v>
          </cell>
          <cell r="Q374">
            <v>489</v>
          </cell>
          <cell r="R374" t="e">
            <v>#N/A</v>
          </cell>
          <cell r="S374">
            <v>499</v>
          </cell>
          <cell r="T374">
            <v>499</v>
          </cell>
          <cell r="U374">
            <v>499</v>
          </cell>
          <cell r="V374">
            <v>559</v>
          </cell>
          <cell r="W374" t="e">
            <v>#REF!</v>
          </cell>
          <cell r="X374" t="e">
            <v>#REF!</v>
          </cell>
          <cell r="AA374" t="str">
            <v>X</v>
          </cell>
          <cell r="AB374" t="str">
            <v>DISC</v>
          </cell>
          <cell r="AE374" t="str">
            <v>WEAPON</v>
          </cell>
          <cell r="AH374" t="str">
            <v>D T-RAIL</v>
          </cell>
        </row>
        <row r="375">
          <cell r="A375">
            <v>371</v>
          </cell>
          <cell r="B375" t="str">
            <v>#6 VS POLY UNCOAT FRAME ASSY</v>
          </cell>
          <cell r="C375">
            <v>259</v>
          </cell>
          <cell r="D375">
            <v>181.29999999999998</v>
          </cell>
          <cell r="G375">
            <v>181.29999999999998</v>
          </cell>
          <cell r="H375">
            <v>259</v>
          </cell>
          <cell r="I375">
            <v>259</v>
          </cell>
          <cell r="J375">
            <v>259</v>
          </cell>
          <cell r="K375">
            <v>259</v>
          </cell>
          <cell r="L375" t="str">
            <v>.</v>
          </cell>
          <cell r="M375">
            <v>170.36</v>
          </cell>
          <cell r="N375">
            <v>170.36</v>
          </cell>
          <cell r="O375">
            <v>182.28520000000003</v>
          </cell>
          <cell r="P375">
            <v>0</v>
          </cell>
          <cell r="Q375">
            <v>182.28520000000003</v>
          </cell>
          <cell r="R375" t="e">
            <v>#N/A</v>
          </cell>
          <cell r="S375">
            <v>201.99</v>
          </cell>
          <cell r="T375">
            <v>201.99</v>
          </cell>
          <cell r="U375">
            <v>209</v>
          </cell>
          <cell r="V375">
            <v>259</v>
          </cell>
          <cell r="W375" t="e">
            <v>#REF!</v>
          </cell>
          <cell r="X375" t="e">
            <v>#REF!</v>
          </cell>
          <cell r="AE375" t="str">
            <v>PRTN</v>
          </cell>
          <cell r="AH375" t="str">
            <v>#6</v>
          </cell>
        </row>
        <row r="376">
          <cell r="A376">
            <v>372</v>
          </cell>
          <cell r="B376" t="str">
            <v>#6 VS POLY COAT FRAME ASSY</v>
          </cell>
          <cell r="C376">
            <v>349</v>
          </cell>
          <cell r="D376">
            <v>244.29999999999998</v>
          </cell>
          <cell r="G376">
            <v>244.29999999999998</v>
          </cell>
          <cell r="H376">
            <v>349</v>
          </cell>
          <cell r="I376">
            <v>349</v>
          </cell>
          <cell r="J376">
            <v>349</v>
          </cell>
          <cell r="K376">
            <v>349</v>
          </cell>
          <cell r="L376" t="str">
            <v>.</v>
          </cell>
          <cell r="M376">
            <v>236.83</v>
          </cell>
          <cell r="N376">
            <v>236.83</v>
          </cell>
          <cell r="O376">
            <v>253.40810000000002</v>
          </cell>
          <cell r="P376">
            <v>0</v>
          </cell>
          <cell r="Q376">
            <v>253.40810000000002</v>
          </cell>
          <cell r="R376" t="e">
            <v>#N/A</v>
          </cell>
          <cell r="S376">
            <v>276.99</v>
          </cell>
          <cell r="T376">
            <v>276.99</v>
          </cell>
          <cell r="U376">
            <v>279</v>
          </cell>
          <cell r="V376">
            <v>349</v>
          </cell>
          <cell r="W376" t="e">
            <v>#REF!</v>
          </cell>
          <cell r="X376" t="e">
            <v>#REF!</v>
          </cell>
          <cell r="AE376" t="str">
            <v>PRTN</v>
          </cell>
          <cell r="AH376" t="str">
            <v>#6</v>
          </cell>
        </row>
        <row r="377">
          <cell r="A377">
            <v>373</v>
          </cell>
          <cell r="B377" t="str">
            <v>#6 VS RP POLY UNCOAT</v>
          </cell>
          <cell r="C377">
            <v>929</v>
          </cell>
          <cell r="D377">
            <v>650.29999999999995</v>
          </cell>
          <cell r="G377">
            <v>650.29999999999995</v>
          </cell>
          <cell r="H377">
            <v>929</v>
          </cell>
          <cell r="I377">
            <v>929</v>
          </cell>
          <cell r="J377">
            <v>929</v>
          </cell>
          <cell r="K377">
            <v>929</v>
          </cell>
          <cell r="L377" t="str">
            <v>.</v>
          </cell>
          <cell r="M377">
            <v>579</v>
          </cell>
          <cell r="N377">
            <v>579</v>
          </cell>
          <cell r="O377">
            <v>679</v>
          </cell>
          <cell r="P377">
            <v>689</v>
          </cell>
          <cell r="Q377">
            <v>699</v>
          </cell>
          <cell r="R377" t="e">
            <v>#N/A</v>
          </cell>
          <cell r="S377">
            <v>769</v>
          </cell>
          <cell r="T377">
            <v>769</v>
          </cell>
          <cell r="U377">
            <v>769</v>
          </cell>
          <cell r="V377">
            <v>859</v>
          </cell>
          <cell r="W377" t="e">
            <v>#REF!</v>
          </cell>
          <cell r="X377" t="e">
            <v>#REF!</v>
          </cell>
          <cell r="AE377" t="str">
            <v>PRTN</v>
          </cell>
          <cell r="AH377" t="str">
            <v>#6</v>
          </cell>
        </row>
        <row r="378">
          <cell r="A378">
            <v>374</v>
          </cell>
          <cell r="B378" t="str">
            <v>#6 VS RP POLY COAT</v>
          </cell>
          <cell r="C378">
            <v>969</v>
          </cell>
          <cell r="D378">
            <v>678.3</v>
          </cell>
          <cell r="G378">
            <v>678.3</v>
          </cell>
          <cell r="H378">
            <v>969</v>
          </cell>
          <cell r="I378">
            <v>969</v>
          </cell>
          <cell r="J378">
            <v>969</v>
          </cell>
          <cell r="K378">
            <v>969</v>
          </cell>
          <cell r="L378" t="str">
            <v>.</v>
          </cell>
          <cell r="M378">
            <v>609</v>
          </cell>
          <cell r="N378">
            <v>609</v>
          </cell>
          <cell r="O378">
            <v>709</v>
          </cell>
          <cell r="P378">
            <v>719</v>
          </cell>
          <cell r="Q378">
            <v>729</v>
          </cell>
          <cell r="R378" t="e">
            <v>#N/A</v>
          </cell>
          <cell r="S378">
            <v>799</v>
          </cell>
          <cell r="T378">
            <v>799</v>
          </cell>
          <cell r="U378">
            <v>799</v>
          </cell>
          <cell r="V378">
            <v>899</v>
          </cell>
          <cell r="W378" t="e">
            <v>#REF!</v>
          </cell>
          <cell r="X378" t="e">
            <v>#REF!</v>
          </cell>
          <cell r="AE378" t="str">
            <v>PRTN</v>
          </cell>
          <cell r="AH378" t="str">
            <v>#6</v>
          </cell>
        </row>
        <row r="379">
          <cell r="A379">
            <v>375</v>
          </cell>
          <cell r="B379" t="str">
            <v>#10 S WIRE WINDOW (ONLY) PASS (SMALL)</v>
          </cell>
          <cell r="C379">
            <v>69</v>
          </cell>
          <cell r="D379">
            <v>48.3</v>
          </cell>
          <cell r="G379">
            <v>48.3</v>
          </cell>
          <cell r="H379">
            <v>69</v>
          </cell>
          <cell r="I379">
            <v>69</v>
          </cell>
          <cell r="J379">
            <v>69</v>
          </cell>
          <cell r="K379">
            <v>69</v>
          </cell>
          <cell r="L379" t="str">
            <v>.</v>
          </cell>
          <cell r="M379">
            <v>51.98</v>
          </cell>
          <cell r="N379">
            <v>51.98</v>
          </cell>
          <cell r="O379">
            <v>55.618600000000001</v>
          </cell>
          <cell r="P379">
            <v>0</v>
          </cell>
          <cell r="Q379">
            <v>55.618600000000001</v>
          </cell>
          <cell r="S379">
            <v>58.99</v>
          </cell>
          <cell r="T379">
            <v>58.99</v>
          </cell>
          <cell r="U379">
            <v>59</v>
          </cell>
          <cell r="V379">
            <v>69</v>
          </cell>
          <cell r="W379" t="e">
            <v>#REF!</v>
          </cell>
          <cell r="X379" t="e">
            <v>#REF!</v>
          </cell>
          <cell r="AE379" t="str">
            <v>PRTN</v>
          </cell>
          <cell r="AH379" t="str">
            <v>#10</v>
          </cell>
        </row>
        <row r="380">
          <cell r="A380">
            <v>376</v>
          </cell>
          <cell r="B380" t="str">
            <v>#10 S WIRE WINDOW (ONLY) DRIVER (LARGE)</v>
          </cell>
          <cell r="C380">
            <v>119</v>
          </cell>
          <cell r="D380">
            <v>83.3</v>
          </cell>
          <cell r="G380">
            <v>83.3</v>
          </cell>
          <cell r="H380">
            <v>119</v>
          </cell>
          <cell r="I380">
            <v>119</v>
          </cell>
          <cell r="J380">
            <v>119</v>
          </cell>
          <cell r="K380">
            <v>119</v>
          </cell>
          <cell r="L380" t="str">
            <v>.</v>
          </cell>
          <cell r="M380">
            <v>86.46</v>
          </cell>
          <cell r="N380">
            <v>86.46</v>
          </cell>
          <cell r="O380">
            <v>92.512199999999993</v>
          </cell>
          <cell r="P380">
            <v>0</v>
          </cell>
          <cell r="Q380">
            <v>92.512199999999993</v>
          </cell>
          <cell r="S380">
            <v>97.99</v>
          </cell>
          <cell r="T380">
            <v>97.99</v>
          </cell>
          <cell r="U380">
            <v>99</v>
          </cell>
          <cell r="V380">
            <v>119</v>
          </cell>
          <cell r="W380" t="e">
            <v>#REF!</v>
          </cell>
          <cell r="X380" t="e">
            <v>#REF!</v>
          </cell>
          <cell r="AE380" t="str">
            <v>PRTN</v>
          </cell>
          <cell r="AH380" t="str">
            <v>#10</v>
          </cell>
        </row>
        <row r="381">
          <cell r="A381">
            <v>377</v>
          </cell>
          <cell r="B381" t="str">
            <v>PB450L4 VS WHELEN ION TRIO INCLUDES WHELEN SA315P SIREN BRACKET</v>
          </cell>
          <cell r="C381">
            <v>1149</v>
          </cell>
          <cell r="D381">
            <v>804.3</v>
          </cell>
          <cell r="G381">
            <v>804.3</v>
          </cell>
          <cell r="H381">
            <v>1149</v>
          </cell>
          <cell r="I381">
            <v>1149</v>
          </cell>
          <cell r="J381">
            <v>1149</v>
          </cell>
          <cell r="K381">
            <v>1149</v>
          </cell>
          <cell r="L381" t="str">
            <v>.</v>
          </cell>
          <cell r="U381">
            <v>1039</v>
          </cell>
          <cell r="V381">
            <v>1119</v>
          </cell>
          <cell r="W381" t="e">
            <v>#REF!</v>
          </cell>
          <cell r="X381" t="e">
            <v>#REF!</v>
          </cell>
          <cell r="AA381" t="str">
            <v>R</v>
          </cell>
          <cell r="AB381">
            <v>44480</v>
          </cell>
          <cell r="AC381" t="str">
            <v>J</v>
          </cell>
          <cell r="AE381" t="str">
            <v>BUMPER</v>
          </cell>
          <cell r="AH381" t="str">
            <v>PB450 L4</v>
          </cell>
        </row>
        <row r="382">
          <cell r="A382">
            <v>378</v>
          </cell>
          <cell r="B382" t="str">
            <v>#10 S FP WIRE</v>
          </cell>
          <cell r="C382">
            <v>809</v>
          </cell>
          <cell r="D382">
            <v>566.29999999999995</v>
          </cell>
          <cell r="G382">
            <v>566.29999999999995</v>
          </cell>
          <cell r="H382">
            <v>809</v>
          </cell>
          <cell r="I382">
            <v>809</v>
          </cell>
          <cell r="J382">
            <v>809</v>
          </cell>
          <cell r="K382">
            <v>809</v>
          </cell>
          <cell r="L382" t="str">
            <v>.</v>
          </cell>
          <cell r="M382">
            <v>443.5</v>
          </cell>
          <cell r="N382">
            <v>443.5</v>
          </cell>
          <cell r="O382">
            <v>659</v>
          </cell>
          <cell r="P382">
            <v>669</v>
          </cell>
          <cell r="Q382">
            <v>669</v>
          </cell>
          <cell r="R382" t="e">
            <v>#N/A</v>
          </cell>
          <cell r="S382">
            <v>699</v>
          </cell>
          <cell r="T382">
            <v>699</v>
          </cell>
          <cell r="U382">
            <v>729</v>
          </cell>
          <cell r="V382">
            <v>769</v>
          </cell>
          <cell r="W382" t="e">
            <v>#REF!</v>
          </cell>
          <cell r="X382" t="e">
            <v>#REF!</v>
          </cell>
          <cell r="AE382" t="str">
            <v>PRTN</v>
          </cell>
          <cell r="AH382" t="str">
            <v>#10</v>
          </cell>
        </row>
        <row r="383">
          <cell r="A383">
            <v>379</v>
          </cell>
          <cell r="B383" t="str">
            <v>#10 VS FP WIRE</v>
          </cell>
          <cell r="C383">
            <v>929</v>
          </cell>
          <cell r="D383">
            <v>650.29999999999995</v>
          </cell>
          <cell r="G383">
            <v>650.29999999999995</v>
          </cell>
          <cell r="H383">
            <v>929</v>
          </cell>
          <cell r="I383">
            <v>929</v>
          </cell>
          <cell r="J383">
            <v>929</v>
          </cell>
          <cell r="K383">
            <v>929</v>
          </cell>
          <cell r="L383" t="str">
            <v>.</v>
          </cell>
          <cell r="M383">
            <v>545</v>
          </cell>
          <cell r="N383">
            <v>545</v>
          </cell>
          <cell r="O383">
            <v>719</v>
          </cell>
          <cell r="P383">
            <v>729</v>
          </cell>
          <cell r="Q383">
            <v>729</v>
          </cell>
          <cell r="R383" t="e">
            <v>#N/A</v>
          </cell>
          <cell r="S383">
            <v>779</v>
          </cell>
          <cell r="T383">
            <v>779</v>
          </cell>
          <cell r="U383">
            <v>809</v>
          </cell>
          <cell r="V383">
            <v>889</v>
          </cell>
          <cell r="W383" t="e">
            <v>#REF!</v>
          </cell>
          <cell r="X383" t="e">
            <v>#REF!</v>
          </cell>
          <cell r="AE383" t="str">
            <v>PRTN</v>
          </cell>
          <cell r="AH383" t="str">
            <v>#10</v>
          </cell>
        </row>
        <row r="384">
          <cell r="A384">
            <v>380</v>
          </cell>
          <cell r="B384" t="str">
            <v>PRTN ACCY S LOWER EXTENSION PANEL (2pc LEP)</v>
          </cell>
          <cell r="C384">
            <v>109</v>
          </cell>
          <cell r="D384">
            <v>76.3</v>
          </cell>
          <cell r="G384">
            <v>76.3</v>
          </cell>
          <cell r="H384">
            <v>109</v>
          </cell>
          <cell r="I384">
            <v>109</v>
          </cell>
          <cell r="J384">
            <v>109</v>
          </cell>
          <cell r="K384">
            <v>109</v>
          </cell>
          <cell r="L384" t="str">
            <v>.</v>
          </cell>
          <cell r="M384">
            <v>50</v>
          </cell>
          <cell r="N384">
            <v>50</v>
          </cell>
          <cell r="O384">
            <v>69</v>
          </cell>
          <cell r="P384">
            <v>71</v>
          </cell>
          <cell r="Q384">
            <v>71</v>
          </cell>
          <cell r="R384" t="e">
            <v>#N/A</v>
          </cell>
          <cell r="S384">
            <v>92</v>
          </cell>
          <cell r="T384">
            <v>92</v>
          </cell>
          <cell r="U384">
            <v>92</v>
          </cell>
          <cell r="V384">
            <v>109</v>
          </cell>
          <cell r="W384" t="e">
            <v>#REF!</v>
          </cell>
          <cell r="X384" t="e">
            <v>#REF!</v>
          </cell>
          <cell r="AE384" t="str">
            <v>PRTN</v>
          </cell>
          <cell r="AH384" t="str">
            <v>ACCY</v>
          </cell>
        </row>
        <row r="385">
          <cell r="A385">
            <v>381</v>
          </cell>
          <cell r="B385" t="str">
            <v>D T-RAIL LARGE &amp; LARGE (w/30" EXTRUSION)   (DISCONTINUED)</v>
          </cell>
          <cell r="C385">
            <v>0</v>
          </cell>
          <cell r="D385">
            <v>0</v>
          </cell>
          <cell r="G385">
            <v>0</v>
          </cell>
          <cell r="H385">
            <v>0</v>
          </cell>
          <cell r="I385">
            <v>0</v>
          </cell>
          <cell r="J385">
            <v>0</v>
          </cell>
          <cell r="K385">
            <v>0</v>
          </cell>
          <cell r="L385" t="str">
            <v>.</v>
          </cell>
          <cell r="M385">
            <v>0</v>
          </cell>
          <cell r="N385">
            <v>0</v>
          </cell>
          <cell r="O385">
            <v>0</v>
          </cell>
          <cell r="P385">
            <v>0</v>
          </cell>
          <cell r="Q385">
            <v>0</v>
          </cell>
          <cell r="R385" t="e">
            <v>#N/A</v>
          </cell>
          <cell r="S385">
            <v>0</v>
          </cell>
          <cell r="T385">
            <v>0</v>
          </cell>
          <cell r="U385">
            <v>0</v>
          </cell>
          <cell r="V385">
            <v>0</v>
          </cell>
          <cell r="W385" t="e">
            <v>#REF!</v>
          </cell>
          <cell r="X385" t="e">
            <v>#REF!</v>
          </cell>
          <cell r="AA385" t="str">
            <v>X</v>
          </cell>
          <cell r="AB385" t="str">
            <v>DISC</v>
          </cell>
          <cell r="AE385" t="str">
            <v>WEAPON</v>
          </cell>
          <cell r="AH385" t="str">
            <v>D T-RAIL</v>
          </cell>
        </row>
        <row r="386">
          <cell r="A386">
            <v>382</v>
          </cell>
          <cell r="B386" t="str">
            <v>CARGOBOX ELECT LOCK w/ MGR KEY (LOCK ONLY)</v>
          </cell>
          <cell r="C386">
            <v>499</v>
          </cell>
          <cell r="D386">
            <v>349.29999999999995</v>
          </cell>
          <cell r="G386">
            <v>349.29999999999995</v>
          </cell>
          <cell r="H386">
            <v>499</v>
          </cell>
          <cell r="I386">
            <v>499</v>
          </cell>
          <cell r="J386">
            <v>499</v>
          </cell>
          <cell r="K386">
            <v>499</v>
          </cell>
          <cell r="V386">
            <v>0</v>
          </cell>
          <cell r="W386" t="e">
            <v>#REF!</v>
          </cell>
          <cell r="X386" t="e">
            <v>#REF!</v>
          </cell>
          <cell r="AA386" t="str">
            <v>R</v>
          </cell>
          <cell r="AB386">
            <v>44931</v>
          </cell>
          <cell r="AC386" t="str">
            <v>D</v>
          </cell>
          <cell r="AE386" t="str">
            <v>CARGO</v>
          </cell>
          <cell r="AH386" t="str">
            <v>LOCKS</v>
          </cell>
        </row>
        <row r="387">
          <cell r="A387">
            <v>383</v>
          </cell>
          <cell r="B387" t="str">
            <v>S T-RAIL SMALL *TLY20</v>
          </cell>
          <cell r="C387">
            <v>359</v>
          </cell>
          <cell r="D387">
            <v>251.29999999999998</v>
          </cell>
          <cell r="G387">
            <v>251.29999999999998</v>
          </cell>
          <cell r="H387">
            <v>359</v>
          </cell>
          <cell r="I387">
            <v>359</v>
          </cell>
          <cell r="J387">
            <v>359</v>
          </cell>
          <cell r="K387">
            <v>359</v>
          </cell>
          <cell r="L387" t="str">
            <v>.</v>
          </cell>
          <cell r="U387">
            <v>309</v>
          </cell>
          <cell r="V387">
            <v>349</v>
          </cell>
          <cell r="W387" t="e">
            <v>#REF!</v>
          </cell>
          <cell r="X387" t="e">
            <v>#REF!</v>
          </cell>
          <cell r="AA387" t="str">
            <v>R</v>
          </cell>
          <cell r="AB387">
            <v>44468</v>
          </cell>
          <cell r="AC387" t="str">
            <v>D</v>
          </cell>
          <cell r="AD387" t="str">
            <v>GK</v>
          </cell>
          <cell r="AE387" t="str">
            <v>WEAPON</v>
          </cell>
          <cell r="AH387" t="str">
            <v>S T-RAIL</v>
          </cell>
        </row>
        <row r="388">
          <cell r="A388">
            <v>384</v>
          </cell>
          <cell r="B388" t="str">
            <v>PB200 S/VS BMPR XFER KIT +PAD</v>
          </cell>
          <cell r="C388">
            <v>299</v>
          </cell>
          <cell r="D388">
            <v>209.29999999999998</v>
          </cell>
          <cell r="G388">
            <v>209.29999999999998</v>
          </cell>
          <cell r="H388">
            <v>299</v>
          </cell>
          <cell r="I388">
            <v>299</v>
          </cell>
          <cell r="J388">
            <v>299</v>
          </cell>
          <cell r="K388">
            <v>299</v>
          </cell>
          <cell r="L388" t="str">
            <v>.</v>
          </cell>
          <cell r="M388">
            <v>115</v>
          </cell>
          <cell r="N388">
            <v>115</v>
          </cell>
          <cell r="O388">
            <v>149</v>
          </cell>
          <cell r="P388">
            <v>149</v>
          </cell>
          <cell r="Q388">
            <v>169</v>
          </cell>
          <cell r="R388" t="e">
            <v>#N/A</v>
          </cell>
          <cell r="S388">
            <v>194</v>
          </cell>
          <cell r="T388">
            <v>199</v>
          </cell>
          <cell r="U388">
            <v>199</v>
          </cell>
          <cell r="V388">
            <v>299</v>
          </cell>
          <cell r="W388" t="e">
            <v>#REF!</v>
          </cell>
          <cell r="X388" t="e">
            <v>#REF!</v>
          </cell>
          <cell r="AE388" t="str">
            <v>BUMPER</v>
          </cell>
          <cell r="AH388" t="str">
            <v>PB200</v>
          </cell>
        </row>
        <row r="389">
          <cell r="A389">
            <v>385</v>
          </cell>
          <cell r="B389" t="str">
            <v>#6 VS POLY COAT WINDOW (ONLY) VENTED az/tx</v>
          </cell>
          <cell r="C389">
            <v>239</v>
          </cell>
          <cell r="D389">
            <v>167.29999999999998</v>
          </cell>
          <cell r="G389">
            <v>167.29999999999998</v>
          </cell>
          <cell r="H389">
            <v>239</v>
          </cell>
          <cell r="I389">
            <v>239</v>
          </cell>
          <cell r="J389">
            <v>239</v>
          </cell>
          <cell r="K389">
            <v>239</v>
          </cell>
          <cell r="L389" t="str">
            <v>.</v>
          </cell>
          <cell r="M389">
            <v>160.94999999999999</v>
          </cell>
          <cell r="N389">
            <v>160.94999999999999</v>
          </cell>
          <cell r="O389">
            <v>172.2165</v>
          </cell>
          <cell r="P389">
            <v>0</v>
          </cell>
          <cell r="Q389">
            <v>184.99</v>
          </cell>
          <cell r="R389" t="e">
            <v>#N/A</v>
          </cell>
          <cell r="S389">
            <v>194.99</v>
          </cell>
          <cell r="T389">
            <v>194.99</v>
          </cell>
          <cell r="U389">
            <v>195</v>
          </cell>
          <cell r="V389">
            <v>239</v>
          </cell>
          <cell r="W389" t="e">
            <v>#REF!</v>
          </cell>
          <cell r="X389" t="e">
            <v>#REF!</v>
          </cell>
          <cell r="AE389" t="str">
            <v>PRTN</v>
          </cell>
          <cell r="AH389" t="str">
            <v>#6</v>
          </cell>
        </row>
        <row r="390">
          <cell r="A390">
            <v>386</v>
          </cell>
          <cell r="B390" t="str">
            <v>#10 VS WIRE WINDOW (ONLY) PASS (SMALL)</v>
          </cell>
          <cell r="C390">
            <v>99</v>
          </cell>
          <cell r="D390">
            <v>69.3</v>
          </cell>
          <cell r="G390">
            <v>69.3</v>
          </cell>
          <cell r="H390">
            <v>99</v>
          </cell>
          <cell r="I390">
            <v>99</v>
          </cell>
          <cell r="J390">
            <v>99</v>
          </cell>
          <cell r="K390">
            <v>99</v>
          </cell>
          <cell r="L390" t="str">
            <v>.</v>
          </cell>
          <cell r="M390">
            <v>62.98</v>
          </cell>
          <cell r="N390">
            <v>62.98</v>
          </cell>
          <cell r="O390">
            <v>67.388599999999997</v>
          </cell>
          <cell r="P390">
            <v>0</v>
          </cell>
          <cell r="Q390">
            <v>67.388599999999997</v>
          </cell>
          <cell r="S390">
            <v>70.989999999999995</v>
          </cell>
          <cell r="T390">
            <v>70.989999999999995</v>
          </cell>
          <cell r="U390">
            <v>79</v>
          </cell>
          <cell r="V390">
            <v>99</v>
          </cell>
          <cell r="W390" t="e">
            <v>#REF!</v>
          </cell>
          <cell r="X390" t="e">
            <v>#REF!</v>
          </cell>
          <cell r="AE390" t="str">
            <v>PRTN</v>
          </cell>
          <cell r="AH390" t="str">
            <v>#10</v>
          </cell>
        </row>
        <row r="391">
          <cell r="A391">
            <v>387</v>
          </cell>
          <cell r="B391" t="str">
            <v>#5/8 VS WIRE WINDOW (ONLY)</v>
          </cell>
          <cell r="C391">
            <v>139</v>
          </cell>
          <cell r="D391">
            <v>97.3</v>
          </cell>
          <cell r="G391">
            <v>97.3</v>
          </cell>
          <cell r="H391">
            <v>139</v>
          </cell>
          <cell r="I391">
            <v>139</v>
          </cell>
          <cell r="J391">
            <v>139</v>
          </cell>
          <cell r="K391">
            <v>139</v>
          </cell>
          <cell r="L391" t="str">
            <v>.</v>
          </cell>
          <cell r="M391">
            <v>89.75</v>
          </cell>
          <cell r="N391">
            <v>89.75</v>
          </cell>
          <cell r="O391">
            <v>96.032499999999999</v>
          </cell>
          <cell r="P391">
            <v>0</v>
          </cell>
          <cell r="Q391">
            <v>96.99</v>
          </cell>
          <cell r="R391" t="e">
            <v>#N/A</v>
          </cell>
          <cell r="S391">
            <v>101.99</v>
          </cell>
          <cell r="T391">
            <v>101.99</v>
          </cell>
          <cell r="U391">
            <v>109</v>
          </cell>
          <cell r="V391">
            <v>139</v>
          </cell>
          <cell r="W391" t="e">
            <v>#REF!</v>
          </cell>
          <cell r="X391" t="e">
            <v>#REF!</v>
          </cell>
          <cell r="AE391" t="str">
            <v>PRTN</v>
          </cell>
          <cell r="AH391" t="str">
            <v>#5/8</v>
          </cell>
        </row>
        <row r="392">
          <cell r="A392">
            <v>388</v>
          </cell>
          <cell r="B392" t="str">
            <v>#6 SPT S POLY COAT WINDOW (ONLY)</v>
          </cell>
          <cell r="C392">
            <v>109</v>
          </cell>
          <cell r="D392">
            <v>76.3</v>
          </cell>
          <cell r="G392">
            <v>76.3</v>
          </cell>
          <cell r="H392">
            <v>109</v>
          </cell>
          <cell r="I392">
            <v>109</v>
          </cell>
          <cell r="J392">
            <v>109</v>
          </cell>
          <cell r="K392">
            <v>109</v>
          </cell>
          <cell r="L392" t="str">
            <v>.</v>
          </cell>
          <cell r="M392">
            <v>68.959999999999994</v>
          </cell>
          <cell r="N392">
            <v>68.959999999999994</v>
          </cell>
          <cell r="O392">
            <v>73.787199999999999</v>
          </cell>
          <cell r="P392">
            <v>0</v>
          </cell>
          <cell r="Q392">
            <v>76.989999999999995</v>
          </cell>
          <cell r="R392" t="e">
            <v>#N/A</v>
          </cell>
          <cell r="S392">
            <v>80.989999999999995</v>
          </cell>
          <cell r="T392">
            <v>80.989999999999995</v>
          </cell>
          <cell r="U392">
            <v>89</v>
          </cell>
          <cell r="V392">
            <v>109</v>
          </cell>
          <cell r="W392" t="e">
            <v>#REF!</v>
          </cell>
          <cell r="X392" t="e">
            <v>#REF!</v>
          </cell>
          <cell r="AE392" t="str">
            <v>PRTN</v>
          </cell>
          <cell r="AH392" t="str">
            <v>#6 SPT</v>
          </cell>
        </row>
        <row r="393">
          <cell r="A393">
            <v>389</v>
          </cell>
          <cell r="B393" t="str">
            <v>TEMPERATURE PROBE 12.5 FEET-(CRI-0049)-DJ 4-11-23</v>
          </cell>
          <cell r="C393">
            <v>129</v>
          </cell>
          <cell r="D393">
            <v>90.3</v>
          </cell>
          <cell r="G393">
            <v>90.3</v>
          </cell>
          <cell r="H393">
            <v>129</v>
          </cell>
          <cell r="I393">
            <v>129</v>
          </cell>
          <cell r="J393">
            <v>129</v>
          </cell>
          <cell r="K393">
            <v>129</v>
          </cell>
          <cell r="V393">
            <v>0</v>
          </cell>
          <cell r="W393" t="e">
            <v>#REF!</v>
          </cell>
          <cell r="X393" t="e">
            <v>#REF!</v>
          </cell>
          <cell r="AA393" t="str">
            <v>R</v>
          </cell>
          <cell r="AE393" t="str">
            <v>RECYCLED</v>
          </cell>
        </row>
        <row r="394">
          <cell r="A394">
            <v>390</v>
          </cell>
          <cell r="B394" t="str">
            <v>#12 VS POLY COAT WINDOW (ONLY) (LAGUNA SEAT)   (DISCONTINUED)</v>
          </cell>
          <cell r="C394">
            <v>0</v>
          </cell>
          <cell r="D394">
            <v>0</v>
          </cell>
          <cell r="G394">
            <v>0</v>
          </cell>
          <cell r="H394">
            <v>0</v>
          </cell>
          <cell r="I394">
            <v>0</v>
          </cell>
          <cell r="J394">
            <v>0</v>
          </cell>
          <cell r="K394">
            <v>0</v>
          </cell>
          <cell r="L394" t="str">
            <v>.</v>
          </cell>
          <cell r="M394">
            <v>279</v>
          </cell>
          <cell r="N394">
            <v>279</v>
          </cell>
          <cell r="O394">
            <v>298.53000000000003</v>
          </cell>
          <cell r="P394">
            <v>0</v>
          </cell>
          <cell r="Q394">
            <v>319.99</v>
          </cell>
          <cell r="R394" t="e">
            <v>#N/A</v>
          </cell>
          <cell r="S394">
            <v>339</v>
          </cell>
          <cell r="T394">
            <v>339</v>
          </cell>
          <cell r="U394">
            <v>0</v>
          </cell>
          <cell r="V394">
            <v>0</v>
          </cell>
          <cell r="W394" t="e">
            <v>#REF!</v>
          </cell>
          <cell r="X394" t="e">
            <v>#REF!</v>
          </cell>
          <cell r="AA394" t="str">
            <v>X</v>
          </cell>
          <cell r="AB394" t="str">
            <v>DISC</v>
          </cell>
          <cell r="AE394" t="str">
            <v>PRTN</v>
          </cell>
          <cell r="AH394" t="str">
            <v>WINDOW</v>
          </cell>
        </row>
        <row r="395">
          <cell r="A395">
            <v>391</v>
          </cell>
          <cell r="B395" t="str">
            <v>S T-RAIL LARGE (w/30" EXTRUSION)</v>
          </cell>
          <cell r="C395">
            <v>359</v>
          </cell>
          <cell r="D395">
            <v>251.29999999999998</v>
          </cell>
          <cell r="G395">
            <v>251.29999999999998</v>
          </cell>
          <cell r="H395">
            <v>359</v>
          </cell>
          <cell r="I395">
            <v>359</v>
          </cell>
          <cell r="J395">
            <v>359</v>
          </cell>
          <cell r="K395">
            <v>359</v>
          </cell>
          <cell r="L395" t="str">
            <v>.</v>
          </cell>
          <cell r="M395">
            <v>0</v>
          </cell>
          <cell r="N395">
            <v>0</v>
          </cell>
          <cell r="O395">
            <v>0</v>
          </cell>
          <cell r="P395">
            <v>0</v>
          </cell>
          <cell r="Q395">
            <v>0</v>
          </cell>
          <cell r="R395" t="e">
            <v>#N/A</v>
          </cell>
          <cell r="S395">
            <v>0</v>
          </cell>
          <cell r="T395">
            <v>249</v>
          </cell>
          <cell r="U395">
            <v>249</v>
          </cell>
          <cell r="V395">
            <v>359</v>
          </cell>
          <cell r="W395" t="e">
            <v>#REF!</v>
          </cell>
          <cell r="X395" t="e">
            <v>#REF!</v>
          </cell>
          <cell r="AE395" t="str">
            <v>WEAPON</v>
          </cell>
          <cell r="AH395" t="str">
            <v>S T-RAIL</v>
          </cell>
        </row>
        <row r="396">
          <cell r="A396">
            <v>392</v>
          </cell>
          <cell r="B396" t="str">
            <v>#6 SPT VS POLY COAT WINDOW (ONLY)</v>
          </cell>
          <cell r="C396">
            <v>119</v>
          </cell>
          <cell r="D396">
            <v>83.3</v>
          </cell>
          <cell r="G396">
            <v>83.3</v>
          </cell>
          <cell r="H396">
            <v>119</v>
          </cell>
          <cell r="I396">
            <v>119</v>
          </cell>
          <cell r="J396">
            <v>119</v>
          </cell>
          <cell r="K396">
            <v>119</v>
          </cell>
          <cell r="L396" t="str">
            <v>.</v>
          </cell>
          <cell r="M396">
            <v>71.47</v>
          </cell>
          <cell r="N396">
            <v>71.47</v>
          </cell>
          <cell r="O396">
            <v>76.47290000000001</v>
          </cell>
          <cell r="P396">
            <v>0</v>
          </cell>
          <cell r="Q396">
            <v>84.99</v>
          </cell>
          <cell r="R396" t="e">
            <v>#N/A</v>
          </cell>
          <cell r="S396">
            <v>89.99</v>
          </cell>
          <cell r="T396">
            <v>89.99</v>
          </cell>
          <cell r="U396">
            <v>99</v>
          </cell>
          <cell r="V396">
            <v>119</v>
          </cell>
          <cell r="W396" t="e">
            <v>#REF!</v>
          </cell>
          <cell r="X396" t="e">
            <v>#REF!</v>
          </cell>
          <cell r="AE396" t="str">
            <v>PRTN</v>
          </cell>
          <cell r="AH396" t="str">
            <v>#6 SPT</v>
          </cell>
        </row>
        <row r="397">
          <cell r="A397">
            <v>393</v>
          </cell>
          <cell r="B397" t="str">
            <v>PB300 VS BMPR ALUM   (DISCONTINUED)</v>
          </cell>
          <cell r="C397">
            <v>0</v>
          </cell>
          <cell r="D397">
            <v>0</v>
          </cell>
          <cell r="G397">
            <v>0</v>
          </cell>
          <cell r="H397">
            <v>0</v>
          </cell>
          <cell r="I397">
            <v>0</v>
          </cell>
          <cell r="J397">
            <v>0</v>
          </cell>
          <cell r="K397">
            <v>0</v>
          </cell>
          <cell r="L397" t="str">
            <v>.</v>
          </cell>
          <cell r="M397">
            <v>349</v>
          </cell>
          <cell r="N397">
            <v>349</v>
          </cell>
          <cell r="O397">
            <v>379</v>
          </cell>
          <cell r="P397">
            <v>379</v>
          </cell>
          <cell r="Q397">
            <v>399</v>
          </cell>
          <cell r="R397" t="e">
            <v>#N/A</v>
          </cell>
          <cell r="S397">
            <v>449</v>
          </cell>
          <cell r="T397">
            <v>539</v>
          </cell>
          <cell r="U397">
            <v>579</v>
          </cell>
          <cell r="V397">
            <v>629</v>
          </cell>
          <cell r="W397" t="e">
            <v>#REF!</v>
          </cell>
          <cell r="X397" t="e">
            <v>#REF!</v>
          </cell>
          <cell r="AA397" t="str">
            <v>X</v>
          </cell>
          <cell r="AB397" t="str">
            <v>DISC</v>
          </cell>
          <cell r="AE397" t="str">
            <v>BUMPER</v>
          </cell>
          <cell r="AH397" t="str">
            <v>PB300</v>
          </cell>
        </row>
        <row r="398">
          <cell r="A398">
            <v>394</v>
          </cell>
          <cell r="B398" t="str">
            <v>PARTITION COMPLETE KIT S (SINGLE UNIT) w/ 7.5" SAVVY FAN *CAM   (DISCONTINUED)</v>
          </cell>
          <cell r="C398">
            <v>0</v>
          </cell>
          <cell r="D398">
            <v>0</v>
          </cell>
          <cell r="G398">
            <v>0</v>
          </cell>
          <cell r="H398">
            <v>0</v>
          </cell>
          <cell r="I398">
            <v>0</v>
          </cell>
          <cell r="J398">
            <v>0</v>
          </cell>
          <cell r="K398">
            <v>0</v>
          </cell>
          <cell r="L398" t="str">
            <v>.</v>
          </cell>
          <cell r="R398" t="e">
            <v>#N/A</v>
          </cell>
          <cell r="V398">
            <v>0</v>
          </cell>
          <cell r="W398" t="e">
            <v>#REF!</v>
          </cell>
          <cell r="X398" t="e">
            <v>#REF!</v>
          </cell>
          <cell r="AA398" t="str">
            <v>X</v>
          </cell>
          <cell r="AB398" t="str">
            <v>DISC</v>
          </cell>
          <cell r="AD398" t="str">
            <v>PK</v>
          </cell>
          <cell r="AE398" t="str">
            <v>PRTN</v>
          </cell>
          <cell r="AH398" t="str">
            <v>SPECIAL</v>
          </cell>
        </row>
        <row r="399">
          <cell r="A399">
            <v>395</v>
          </cell>
          <cell r="B399" t="str">
            <v>#7 SPT S WIRE WINDOW (ONLY)</v>
          </cell>
          <cell r="C399">
            <v>99</v>
          </cell>
          <cell r="D399">
            <v>69.3</v>
          </cell>
          <cell r="G399">
            <v>69.3</v>
          </cell>
          <cell r="H399">
            <v>99</v>
          </cell>
          <cell r="I399">
            <v>99</v>
          </cell>
          <cell r="J399">
            <v>99</v>
          </cell>
          <cell r="K399">
            <v>99</v>
          </cell>
          <cell r="L399" t="str">
            <v>.</v>
          </cell>
          <cell r="M399">
            <v>68.959999999999994</v>
          </cell>
          <cell r="N399">
            <v>68.959999999999994</v>
          </cell>
          <cell r="O399">
            <v>73.787199999999999</v>
          </cell>
          <cell r="P399">
            <v>0</v>
          </cell>
          <cell r="Q399">
            <v>73.790000000000006</v>
          </cell>
          <cell r="R399" t="e">
            <v>#N/A</v>
          </cell>
          <cell r="S399">
            <v>77.989999999999995</v>
          </cell>
          <cell r="T399">
            <v>77.989999999999995</v>
          </cell>
          <cell r="U399">
            <v>79</v>
          </cell>
          <cell r="V399">
            <v>99</v>
          </cell>
          <cell r="W399" t="e">
            <v>#REF!</v>
          </cell>
          <cell r="X399" t="e">
            <v>#REF!</v>
          </cell>
          <cell r="AE399" t="str">
            <v>PRTN</v>
          </cell>
          <cell r="AH399" t="str">
            <v>#7 SPT</v>
          </cell>
        </row>
        <row r="400">
          <cell r="A400">
            <v>396</v>
          </cell>
          <cell r="B400" t="str">
            <v>S TINTED POLY WINDOW BARRIER-DRIVER SIDE  DJ 5-25-23</v>
          </cell>
          <cell r="C400">
            <v>0</v>
          </cell>
          <cell r="D400">
            <v>0</v>
          </cell>
          <cell r="G400">
            <v>0</v>
          </cell>
          <cell r="H400">
            <v>0</v>
          </cell>
          <cell r="I400">
            <v>0</v>
          </cell>
          <cell r="J400">
            <v>0</v>
          </cell>
          <cell r="K400">
            <v>0</v>
          </cell>
          <cell r="L400" t="str">
            <v>.</v>
          </cell>
          <cell r="V400">
            <v>0</v>
          </cell>
          <cell r="W400" t="e">
            <v>#REF!</v>
          </cell>
          <cell r="X400" t="e">
            <v>#REF!</v>
          </cell>
          <cell r="AA400" t="str">
            <v>R</v>
          </cell>
          <cell r="AB400">
            <v>44593</v>
          </cell>
          <cell r="AC400" t="str">
            <v>J</v>
          </cell>
          <cell r="AE400" t="str">
            <v>PRTN</v>
          </cell>
          <cell r="AG400" t="str">
            <v>CARGO</v>
          </cell>
          <cell r="AH400" t="str">
            <v>#7 SPT</v>
          </cell>
          <cell r="AI400" t="str">
            <v>X</v>
          </cell>
        </row>
        <row r="401">
          <cell r="A401">
            <v>397</v>
          </cell>
          <cell r="B401" t="str">
            <v>PRTN ACCY FOOT STUB SET 2pc</v>
          </cell>
          <cell r="C401">
            <v>59</v>
          </cell>
          <cell r="D401">
            <v>41.3</v>
          </cell>
          <cell r="G401">
            <v>41.3</v>
          </cell>
          <cell r="H401">
            <v>59</v>
          </cell>
          <cell r="I401">
            <v>59</v>
          </cell>
          <cell r="J401">
            <v>59</v>
          </cell>
          <cell r="K401">
            <v>59</v>
          </cell>
          <cell r="L401" t="str">
            <v>.</v>
          </cell>
          <cell r="M401">
            <v>0</v>
          </cell>
          <cell r="N401">
            <v>0</v>
          </cell>
          <cell r="O401">
            <v>0</v>
          </cell>
          <cell r="P401">
            <v>0</v>
          </cell>
          <cell r="Q401">
            <v>44.98</v>
          </cell>
          <cell r="R401" t="e">
            <v>#N/A</v>
          </cell>
          <cell r="S401">
            <v>47.99</v>
          </cell>
          <cell r="T401">
            <v>47.99</v>
          </cell>
          <cell r="U401">
            <v>49</v>
          </cell>
          <cell r="V401">
            <v>59</v>
          </cell>
          <cell r="W401" t="e">
            <v>#REF!</v>
          </cell>
          <cell r="X401" t="e">
            <v>#REF!</v>
          </cell>
          <cell r="AE401" t="str">
            <v>PRTN</v>
          </cell>
          <cell r="AH401" t="str">
            <v>ACCY</v>
          </cell>
        </row>
        <row r="402">
          <cell r="A402">
            <v>398</v>
          </cell>
          <cell r="B402" t="str">
            <v>#8 VS RP POLY UNCOAT</v>
          </cell>
          <cell r="C402">
            <v>939</v>
          </cell>
          <cell r="D402">
            <v>657.3</v>
          </cell>
          <cell r="G402">
            <v>657.3</v>
          </cell>
          <cell r="H402">
            <v>939</v>
          </cell>
          <cell r="I402">
            <v>939</v>
          </cell>
          <cell r="J402">
            <v>939</v>
          </cell>
          <cell r="K402">
            <v>939</v>
          </cell>
          <cell r="L402" t="str">
            <v>.</v>
          </cell>
          <cell r="M402">
            <v>619</v>
          </cell>
          <cell r="N402">
            <v>619</v>
          </cell>
          <cell r="O402">
            <v>719</v>
          </cell>
          <cell r="P402">
            <v>729</v>
          </cell>
          <cell r="Q402">
            <v>729</v>
          </cell>
          <cell r="R402" t="e">
            <v>#N/A</v>
          </cell>
          <cell r="S402">
            <v>799</v>
          </cell>
          <cell r="T402">
            <v>799</v>
          </cell>
          <cell r="U402">
            <v>799</v>
          </cell>
          <cell r="V402">
            <v>869</v>
          </cell>
          <cell r="W402" t="e">
            <v>#REF!</v>
          </cell>
          <cell r="X402" t="e">
            <v>#REF!</v>
          </cell>
          <cell r="AE402" t="str">
            <v>PRTN</v>
          </cell>
          <cell r="AH402" t="str">
            <v>#8</v>
          </cell>
        </row>
        <row r="403">
          <cell r="A403">
            <v>399</v>
          </cell>
          <cell r="B403" t="str">
            <v>S T-RAIL UNIV (w/ 30" EXTRUSION) int'l</v>
          </cell>
          <cell r="C403">
            <v>369</v>
          </cell>
          <cell r="D403">
            <v>258.3</v>
          </cell>
          <cell r="G403">
            <v>258.3</v>
          </cell>
          <cell r="H403">
            <v>369</v>
          </cell>
          <cell r="I403">
            <v>369</v>
          </cell>
          <cell r="J403">
            <v>369</v>
          </cell>
          <cell r="K403">
            <v>369</v>
          </cell>
          <cell r="L403" t="str">
            <v>.</v>
          </cell>
          <cell r="M403">
            <v>0</v>
          </cell>
          <cell r="N403">
            <v>0</v>
          </cell>
          <cell r="O403">
            <v>0</v>
          </cell>
          <cell r="P403">
            <v>0</v>
          </cell>
          <cell r="Q403">
            <v>309</v>
          </cell>
          <cell r="R403" t="e">
            <v>#N/A</v>
          </cell>
          <cell r="S403">
            <v>319</v>
          </cell>
          <cell r="T403">
            <v>319</v>
          </cell>
          <cell r="U403">
            <v>319</v>
          </cell>
          <cell r="V403">
            <v>369</v>
          </cell>
          <cell r="W403" t="e">
            <v>#REF!</v>
          </cell>
          <cell r="X403" t="e">
            <v>#REF!</v>
          </cell>
          <cell r="AE403" t="str">
            <v>WEAPON</v>
          </cell>
          <cell r="AH403" t="str">
            <v>S T-RAIL</v>
          </cell>
        </row>
        <row r="404">
          <cell r="A404">
            <v>400</v>
          </cell>
          <cell r="B404" t="str">
            <v>PB5 PB300/400 VS FENDER ALUM</v>
          </cell>
          <cell r="C404">
            <v>659</v>
          </cell>
          <cell r="D404">
            <v>461.29999999999995</v>
          </cell>
          <cell r="G404">
            <v>461.29999999999995</v>
          </cell>
          <cell r="H404">
            <v>659</v>
          </cell>
          <cell r="I404">
            <v>659</v>
          </cell>
          <cell r="J404">
            <v>659</v>
          </cell>
          <cell r="K404">
            <v>659</v>
          </cell>
          <cell r="L404" t="str">
            <v>.</v>
          </cell>
          <cell r="M404">
            <v>399</v>
          </cell>
          <cell r="N404">
            <v>399</v>
          </cell>
          <cell r="O404">
            <v>399</v>
          </cell>
          <cell r="P404">
            <v>399</v>
          </cell>
          <cell r="Q404">
            <v>399</v>
          </cell>
          <cell r="R404" t="e">
            <v>#N/A</v>
          </cell>
          <cell r="S404">
            <v>439</v>
          </cell>
          <cell r="T404">
            <v>499</v>
          </cell>
          <cell r="U404">
            <v>519</v>
          </cell>
          <cell r="V404">
            <v>619</v>
          </cell>
          <cell r="W404" t="e">
            <v>#REF!</v>
          </cell>
          <cell r="X404" t="e">
            <v>#REF!</v>
          </cell>
          <cell r="AE404" t="str">
            <v>FENDER</v>
          </cell>
          <cell r="AH404" t="str">
            <v>PB5</v>
          </cell>
        </row>
        <row r="405">
          <cell r="A405">
            <v>401</v>
          </cell>
          <cell r="B405" t="str">
            <v>#7 SPT VS WIRE WINDOW (ONLY)</v>
          </cell>
          <cell r="C405">
            <v>119</v>
          </cell>
          <cell r="D405">
            <v>83.3</v>
          </cell>
          <cell r="G405">
            <v>83.3</v>
          </cell>
          <cell r="H405">
            <v>119</v>
          </cell>
          <cell r="I405">
            <v>119</v>
          </cell>
          <cell r="J405">
            <v>119</v>
          </cell>
          <cell r="K405">
            <v>119</v>
          </cell>
          <cell r="L405" t="str">
            <v>.</v>
          </cell>
          <cell r="M405">
            <v>79.959999999999994</v>
          </cell>
          <cell r="N405">
            <v>79.959999999999994</v>
          </cell>
          <cell r="O405">
            <v>85.557199999999995</v>
          </cell>
          <cell r="P405">
            <v>0</v>
          </cell>
          <cell r="Q405">
            <v>85.56</v>
          </cell>
          <cell r="R405" t="e">
            <v>#N/A</v>
          </cell>
          <cell r="S405">
            <v>89.99</v>
          </cell>
          <cell r="T405">
            <v>89.99</v>
          </cell>
          <cell r="U405">
            <v>99</v>
          </cell>
          <cell r="V405">
            <v>119</v>
          </cell>
          <cell r="W405" t="e">
            <v>#REF!</v>
          </cell>
          <cell r="X405" t="e">
            <v>#REF!</v>
          </cell>
          <cell r="AE405" t="str">
            <v>PRTN</v>
          </cell>
          <cell r="AH405" t="str">
            <v>#7 SPT</v>
          </cell>
        </row>
        <row r="406">
          <cell r="A406">
            <v>402</v>
          </cell>
          <cell r="B406" t="str">
            <v>PB9 PB300/400 VS FENDER ALUM</v>
          </cell>
          <cell r="C406">
            <v>679</v>
          </cell>
          <cell r="D406">
            <v>475.29999999999995</v>
          </cell>
          <cell r="G406">
            <v>475.29999999999995</v>
          </cell>
          <cell r="H406">
            <v>679</v>
          </cell>
          <cell r="I406">
            <v>679</v>
          </cell>
          <cell r="J406">
            <v>679</v>
          </cell>
          <cell r="K406">
            <v>679</v>
          </cell>
          <cell r="L406" t="str">
            <v>.</v>
          </cell>
          <cell r="Q406">
            <v>529</v>
          </cell>
          <cell r="R406" t="e">
            <v>#N/A</v>
          </cell>
          <cell r="S406">
            <v>589</v>
          </cell>
          <cell r="T406">
            <v>589</v>
          </cell>
          <cell r="U406">
            <v>569</v>
          </cell>
          <cell r="V406">
            <v>639</v>
          </cell>
          <cell r="W406" t="e">
            <v>#REF!</v>
          </cell>
          <cell r="X406" t="e">
            <v>#REF!</v>
          </cell>
          <cell r="AE406" t="str">
            <v>FENDER</v>
          </cell>
          <cell r="AH406" t="str">
            <v>PB9</v>
          </cell>
        </row>
        <row r="407">
          <cell r="A407">
            <v>403</v>
          </cell>
          <cell r="B407" t="str">
            <v>PB100/200 BMPR LOOP 12" ALUM/ STEEL   (NEED FG PART #)</v>
          </cell>
          <cell r="C407">
            <v>89</v>
          </cell>
          <cell r="D407">
            <v>62.3</v>
          </cell>
          <cell r="G407">
            <v>62.3</v>
          </cell>
          <cell r="H407">
            <v>89</v>
          </cell>
          <cell r="I407">
            <v>89</v>
          </cell>
          <cell r="J407">
            <v>89</v>
          </cell>
          <cell r="K407">
            <v>89</v>
          </cell>
          <cell r="L407" t="str">
            <v>.</v>
          </cell>
          <cell r="M407">
            <v>54.6</v>
          </cell>
          <cell r="N407">
            <v>54.6</v>
          </cell>
          <cell r="O407">
            <v>58.422000000000004</v>
          </cell>
          <cell r="P407">
            <v>0</v>
          </cell>
          <cell r="Q407">
            <v>58.422000000000004</v>
          </cell>
          <cell r="S407">
            <v>61.99</v>
          </cell>
          <cell r="T407">
            <v>61.99</v>
          </cell>
          <cell r="U407">
            <v>69</v>
          </cell>
          <cell r="V407">
            <v>89</v>
          </cell>
          <cell r="W407" t="e">
            <v>#REF!</v>
          </cell>
          <cell r="X407" t="e">
            <v>#REF!</v>
          </cell>
          <cell r="AD407" t="str">
            <v>WB</v>
          </cell>
          <cell r="AE407" t="str">
            <v>BUMPER</v>
          </cell>
          <cell r="AH407" t="str">
            <v>ACCY</v>
          </cell>
        </row>
        <row r="408">
          <cell r="A408">
            <v>404</v>
          </cell>
          <cell r="B408" t="str">
            <v>PB100/200 BMPR LOOP 16" ALUM/ STEEL   (NEED FG PART #)</v>
          </cell>
          <cell r="C408">
            <v>99</v>
          </cell>
          <cell r="D408">
            <v>69.3</v>
          </cell>
          <cell r="G408">
            <v>69.3</v>
          </cell>
          <cell r="H408">
            <v>99</v>
          </cell>
          <cell r="I408">
            <v>99</v>
          </cell>
          <cell r="J408">
            <v>99</v>
          </cell>
          <cell r="K408">
            <v>99</v>
          </cell>
          <cell r="L408" t="str">
            <v>.</v>
          </cell>
          <cell r="M408">
            <v>65.98</v>
          </cell>
          <cell r="N408">
            <v>65.98</v>
          </cell>
          <cell r="O408">
            <v>70.598600000000005</v>
          </cell>
          <cell r="P408">
            <v>0</v>
          </cell>
          <cell r="Q408">
            <v>70.598600000000005</v>
          </cell>
          <cell r="S408">
            <v>74.989999999999995</v>
          </cell>
          <cell r="T408">
            <v>74.989999999999995</v>
          </cell>
          <cell r="U408">
            <v>79</v>
          </cell>
          <cell r="V408">
            <v>99</v>
          </cell>
          <cell r="W408" t="e">
            <v>#REF!</v>
          </cell>
          <cell r="X408" t="e">
            <v>#REF!</v>
          </cell>
          <cell r="AD408" t="str">
            <v>WB</v>
          </cell>
          <cell r="AE408" t="str">
            <v>BUMPER</v>
          </cell>
          <cell r="AH408" t="str">
            <v>ACCY</v>
          </cell>
        </row>
        <row r="409">
          <cell r="A409">
            <v>405</v>
          </cell>
          <cell r="B409" t="str">
            <v>S T-RAIL UNIV XL (PASS) montana f&amp;w   (DISCONTINUED   use U9: 0543)</v>
          </cell>
          <cell r="C409">
            <v>0</v>
          </cell>
          <cell r="D409">
            <v>0</v>
          </cell>
          <cell r="G409">
            <v>0</v>
          </cell>
          <cell r="H409">
            <v>0</v>
          </cell>
          <cell r="I409">
            <v>0</v>
          </cell>
          <cell r="J409">
            <v>0</v>
          </cell>
          <cell r="K409">
            <v>0</v>
          </cell>
          <cell r="L409" t="str">
            <v>.</v>
          </cell>
          <cell r="T409">
            <v>349</v>
          </cell>
          <cell r="U409">
            <v>349</v>
          </cell>
          <cell r="V409">
            <v>0</v>
          </cell>
          <cell r="W409" t="e">
            <v>#REF!</v>
          </cell>
          <cell r="X409" t="e">
            <v>#REF!</v>
          </cell>
          <cell r="AA409" t="str">
            <v>X</v>
          </cell>
          <cell r="AB409" t="str">
            <v>DISC</v>
          </cell>
          <cell r="AD409" t="str">
            <v>GC</v>
          </cell>
          <cell r="AE409" t="str">
            <v>WEAPON</v>
          </cell>
          <cell r="AH409" t="str">
            <v>S T-RAIL</v>
          </cell>
        </row>
        <row r="410">
          <cell r="A410">
            <v>406</v>
          </cell>
          <cell r="B410" t="str">
            <v>K9 ULTIMATE 2 w/ REPL SINGLE SEAT PASS SIDE w/ DRIVER SIDE DEPLOY</v>
          </cell>
          <cell r="C410">
            <v>3899</v>
          </cell>
          <cell r="D410">
            <v>2729.2999999999997</v>
          </cell>
          <cell r="G410">
            <v>2729.2999999999997</v>
          </cell>
          <cell r="H410">
            <v>3899</v>
          </cell>
          <cell r="I410">
            <v>3899</v>
          </cell>
          <cell r="J410">
            <v>3899</v>
          </cell>
          <cell r="K410">
            <v>3899</v>
          </cell>
          <cell r="L410" t="str">
            <v>.</v>
          </cell>
          <cell r="T410">
            <v>3199</v>
          </cell>
          <cell r="U410">
            <v>3199</v>
          </cell>
          <cell r="V410">
            <v>3609</v>
          </cell>
          <cell r="W410" t="e">
            <v>#REF!</v>
          </cell>
          <cell r="X410" t="e">
            <v>#REF!</v>
          </cell>
          <cell r="AA410" t="str">
            <v>R</v>
          </cell>
          <cell r="AB410" t="str">
            <v>JESS</v>
          </cell>
          <cell r="AC410" t="str">
            <v>J</v>
          </cell>
          <cell r="AE410" t="str">
            <v>K9</v>
          </cell>
          <cell r="AH410" t="str">
            <v>ULT2</v>
          </cell>
          <cell r="AI410" t="str">
            <v>X</v>
          </cell>
        </row>
        <row r="411">
          <cell r="A411">
            <v>407</v>
          </cell>
          <cell r="B411" t="str">
            <v>PB450L4 VS WHELEN LINZ6 WINCH-READY   (DISCONTINUED)</v>
          </cell>
          <cell r="C411">
            <v>0</v>
          </cell>
          <cell r="D411">
            <v>0</v>
          </cell>
          <cell r="G411">
            <v>0</v>
          </cell>
          <cell r="H411">
            <v>0</v>
          </cell>
          <cell r="I411">
            <v>0</v>
          </cell>
          <cell r="J411">
            <v>0</v>
          </cell>
          <cell r="K411">
            <v>0</v>
          </cell>
          <cell r="L411" t="str">
            <v>.</v>
          </cell>
          <cell r="M411">
            <v>629</v>
          </cell>
          <cell r="N411">
            <v>629</v>
          </cell>
          <cell r="O411">
            <v>819</v>
          </cell>
          <cell r="P411">
            <v>819</v>
          </cell>
          <cell r="Q411">
            <v>959</v>
          </cell>
          <cell r="R411" t="e">
            <v>#N/A</v>
          </cell>
          <cell r="S411">
            <v>1059</v>
          </cell>
          <cell r="T411">
            <v>1139</v>
          </cell>
          <cell r="U411">
            <v>0</v>
          </cell>
          <cell r="V411">
            <v>0</v>
          </cell>
          <cell r="W411" t="e">
            <v>#REF!</v>
          </cell>
          <cell r="X411" t="e">
            <v>#REF!</v>
          </cell>
          <cell r="AA411" t="str">
            <v>X</v>
          </cell>
          <cell r="AB411" t="str">
            <v>DISC</v>
          </cell>
          <cell r="AE411" t="str">
            <v>BUMPER</v>
          </cell>
          <cell r="AH411" t="str">
            <v>PB450 L4</v>
          </cell>
        </row>
        <row r="412">
          <cell r="A412">
            <v>408</v>
          </cell>
          <cell r="B412" t="str">
            <v>PB450L4 VS SO NFORCE (WINCH-READY)   (DISCONTINUED)</v>
          </cell>
          <cell r="C412">
            <v>0</v>
          </cell>
          <cell r="D412">
            <v>0</v>
          </cell>
          <cell r="G412">
            <v>0</v>
          </cell>
          <cell r="H412">
            <v>0</v>
          </cell>
          <cell r="I412">
            <v>0</v>
          </cell>
          <cell r="J412">
            <v>0</v>
          </cell>
          <cell r="K412">
            <v>0</v>
          </cell>
          <cell r="L412" t="str">
            <v>.</v>
          </cell>
          <cell r="M412">
            <v>599</v>
          </cell>
          <cell r="N412">
            <v>599</v>
          </cell>
          <cell r="O412">
            <v>639</v>
          </cell>
          <cell r="P412">
            <v>819</v>
          </cell>
          <cell r="Q412">
            <v>959</v>
          </cell>
          <cell r="R412" t="e">
            <v>#N/A</v>
          </cell>
          <cell r="S412">
            <v>1059</v>
          </cell>
          <cell r="T412">
            <v>1139</v>
          </cell>
          <cell r="U412">
            <v>0</v>
          </cell>
          <cell r="V412">
            <v>0</v>
          </cell>
          <cell r="W412" t="e">
            <v>#REF!</v>
          </cell>
          <cell r="X412" t="e">
            <v>#REF!</v>
          </cell>
          <cell r="AA412" t="str">
            <v>X</v>
          </cell>
          <cell r="AB412" t="str">
            <v>DISC</v>
          </cell>
          <cell r="AE412" t="str">
            <v>BUMPER</v>
          </cell>
          <cell r="AH412" t="str">
            <v>PB450 L4</v>
          </cell>
        </row>
        <row r="413">
          <cell r="A413">
            <v>409</v>
          </cell>
          <cell r="B413" t="str">
            <v>PB300/PB400 S XFER KIT</v>
          </cell>
          <cell r="C413">
            <v>249</v>
          </cell>
          <cell r="D413">
            <v>174.29999999999998</v>
          </cell>
          <cell r="G413">
            <v>174.29999999999998</v>
          </cell>
          <cell r="H413">
            <v>249</v>
          </cell>
          <cell r="I413">
            <v>249</v>
          </cell>
          <cell r="J413">
            <v>249</v>
          </cell>
          <cell r="K413">
            <v>249</v>
          </cell>
          <cell r="L413" t="str">
            <v>.</v>
          </cell>
          <cell r="M413">
            <v>60.33</v>
          </cell>
          <cell r="N413">
            <v>60.33</v>
          </cell>
          <cell r="O413">
            <v>60.33</v>
          </cell>
          <cell r="P413">
            <v>139</v>
          </cell>
          <cell r="Q413">
            <v>159</v>
          </cell>
          <cell r="R413" t="e">
            <v>#N/A</v>
          </cell>
          <cell r="S413">
            <v>174</v>
          </cell>
          <cell r="T413">
            <v>179</v>
          </cell>
          <cell r="U413">
            <v>219</v>
          </cell>
          <cell r="V413">
            <v>239</v>
          </cell>
          <cell r="W413" t="e">
            <v>#REF!</v>
          </cell>
          <cell r="X413" t="e">
            <v>#REF!</v>
          </cell>
          <cell r="AE413" t="str">
            <v>BUMPER</v>
          </cell>
          <cell r="AH413" t="str">
            <v>PB400</v>
          </cell>
        </row>
        <row r="414">
          <cell r="A414">
            <v>410</v>
          </cell>
          <cell r="B414" t="str">
            <v>PB300/ PB400 VS XFER KIT (WINCH-READY)</v>
          </cell>
          <cell r="C414">
            <v>449</v>
          </cell>
          <cell r="D414">
            <v>314.29999999999995</v>
          </cell>
          <cell r="G414">
            <v>314.29999999999995</v>
          </cell>
          <cell r="H414">
            <v>449</v>
          </cell>
          <cell r="I414">
            <v>449</v>
          </cell>
          <cell r="J414">
            <v>449</v>
          </cell>
          <cell r="K414">
            <v>449</v>
          </cell>
          <cell r="L414" t="str">
            <v>.</v>
          </cell>
          <cell r="M414">
            <v>0</v>
          </cell>
          <cell r="N414">
            <v>0</v>
          </cell>
          <cell r="O414">
            <v>0</v>
          </cell>
          <cell r="P414">
            <v>0</v>
          </cell>
          <cell r="Q414">
            <v>209</v>
          </cell>
          <cell r="R414" t="e">
            <v>#N/A</v>
          </cell>
          <cell r="S414">
            <v>224</v>
          </cell>
          <cell r="T414">
            <v>229</v>
          </cell>
          <cell r="U414">
            <v>269</v>
          </cell>
          <cell r="V414">
            <v>439</v>
          </cell>
          <cell r="W414" t="e">
            <v>#REF!</v>
          </cell>
          <cell r="X414" t="e">
            <v>#REF!</v>
          </cell>
          <cell r="AE414" t="str">
            <v>BUMPER</v>
          </cell>
          <cell r="AH414" t="str">
            <v>PB400</v>
          </cell>
        </row>
        <row r="415">
          <cell r="A415">
            <v>411</v>
          </cell>
          <cell r="B415" t="str">
            <v>PB9 PB300/400 S FENDER ALUM</v>
          </cell>
          <cell r="C415">
            <v>599</v>
          </cell>
          <cell r="D415">
            <v>419.29999999999995</v>
          </cell>
          <cell r="G415">
            <v>419.29999999999995</v>
          </cell>
          <cell r="H415">
            <v>599</v>
          </cell>
          <cell r="I415">
            <v>599</v>
          </cell>
          <cell r="J415">
            <v>599</v>
          </cell>
          <cell r="K415">
            <v>599</v>
          </cell>
          <cell r="L415" t="str">
            <v>.</v>
          </cell>
          <cell r="Q415">
            <v>529</v>
          </cell>
          <cell r="R415" t="e">
            <v>#N/A</v>
          </cell>
          <cell r="S415">
            <v>559</v>
          </cell>
          <cell r="T415">
            <v>559</v>
          </cell>
          <cell r="U415">
            <v>509</v>
          </cell>
          <cell r="V415">
            <v>579</v>
          </cell>
          <cell r="W415" t="e">
            <v>#REF!</v>
          </cell>
          <cell r="X415" t="e">
            <v>#REF!</v>
          </cell>
          <cell r="AE415" t="str">
            <v>FENDER</v>
          </cell>
          <cell r="AH415" t="str">
            <v>PB9</v>
          </cell>
        </row>
        <row r="416">
          <cell r="A416">
            <v>412</v>
          </cell>
          <cell r="B416" t="str">
            <v>#12 VS POLY COAT chp</v>
          </cell>
          <cell r="C416">
            <v>689</v>
          </cell>
          <cell r="D416">
            <v>482.29999999999995</v>
          </cell>
          <cell r="G416">
            <v>482.29999999999995</v>
          </cell>
          <cell r="H416">
            <v>689</v>
          </cell>
          <cell r="I416">
            <v>689</v>
          </cell>
          <cell r="J416">
            <v>689</v>
          </cell>
          <cell r="K416">
            <v>689</v>
          </cell>
          <cell r="L416" t="str">
            <v>.</v>
          </cell>
          <cell r="U416">
            <v>649</v>
          </cell>
          <cell r="V416">
            <v>689</v>
          </cell>
          <cell r="W416" t="e">
            <v>#REF!</v>
          </cell>
          <cell r="X416" t="e">
            <v>#REF!</v>
          </cell>
          <cell r="AA416" t="str">
            <v>R</v>
          </cell>
          <cell r="AB416" t="str">
            <v>DIANE</v>
          </cell>
          <cell r="AC416" t="str">
            <v>D</v>
          </cell>
          <cell r="AE416" t="str">
            <v>PRTN</v>
          </cell>
          <cell r="AH416" t="str">
            <v>#12</v>
          </cell>
        </row>
        <row r="417">
          <cell r="A417">
            <v>413</v>
          </cell>
          <cell r="B417" t="str">
            <v>CARGO BOX TFN - BSK (NON-SETINA AFTMKT SEAT AEDEC) seattle</v>
          </cell>
          <cell r="C417">
            <v>1519</v>
          </cell>
          <cell r="D417">
            <v>1063.3</v>
          </cell>
          <cell r="G417">
            <v>1063.3</v>
          </cell>
          <cell r="H417">
            <v>1519</v>
          </cell>
          <cell r="I417">
            <v>1519</v>
          </cell>
          <cell r="J417">
            <v>1519</v>
          </cell>
          <cell r="K417">
            <v>1519</v>
          </cell>
          <cell r="L417" t="str">
            <v>.</v>
          </cell>
          <cell r="M417">
            <v>0</v>
          </cell>
          <cell r="N417">
            <v>0</v>
          </cell>
          <cell r="O417">
            <v>0</v>
          </cell>
          <cell r="P417">
            <v>0</v>
          </cell>
          <cell r="Q417">
            <v>889</v>
          </cell>
          <cell r="R417" t="e">
            <v>#N/A</v>
          </cell>
          <cell r="S417">
            <v>1249</v>
          </cell>
          <cell r="T417">
            <v>1249</v>
          </cell>
          <cell r="U417">
            <v>1269</v>
          </cell>
          <cell r="V417">
            <v>1519</v>
          </cell>
          <cell r="W417" t="e">
            <v>#REF!</v>
          </cell>
          <cell r="X417" t="e">
            <v>#REF!</v>
          </cell>
          <cell r="AE417" t="str">
            <v>CARGO</v>
          </cell>
          <cell r="AH417" t="str">
            <v>CARGO BOX</v>
          </cell>
        </row>
        <row r="418">
          <cell r="A418">
            <v>414</v>
          </cell>
          <cell r="B418" t="str">
            <v>PB450L2 VS SO NFORCE kuwait   (DISCONTINUED)</v>
          </cell>
          <cell r="C418">
            <v>0</v>
          </cell>
          <cell r="D418">
            <v>0</v>
          </cell>
          <cell r="G418">
            <v>0</v>
          </cell>
          <cell r="H418">
            <v>0</v>
          </cell>
          <cell r="I418">
            <v>0</v>
          </cell>
          <cell r="J418">
            <v>0</v>
          </cell>
          <cell r="K418">
            <v>0</v>
          </cell>
          <cell r="L418" t="str">
            <v>.</v>
          </cell>
          <cell r="M418">
            <v>479</v>
          </cell>
          <cell r="N418">
            <v>479</v>
          </cell>
          <cell r="O418">
            <v>529</v>
          </cell>
          <cell r="P418">
            <v>559</v>
          </cell>
          <cell r="Q418">
            <v>679</v>
          </cell>
          <cell r="R418" t="e">
            <v>#N/A</v>
          </cell>
          <cell r="S418">
            <v>759</v>
          </cell>
          <cell r="T418">
            <v>789</v>
          </cell>
          <cell r="U418">
            <v>0</v>
          </cell>
          <cell r="V418">
            <v>0</v>
          </cell>
          <cell r="W418" t="e">
            <v>#REF!</v>
          </cell>
          <cell r="X418" t="e">
            <v>#REF!</v>
          </cell>
          <cell r="AA418" t="str">
            <v>X</v>
          </cell>
          <cell r="AB418" t="str">
            <v>DISC</v>
          </cell>
          <cell r="AE418" t="str">
            <v>BUMPER</v>
          </cell>
          <cell r="AH418" t="str">
            <v>PB450 L2</v>
          </cell>
        </row>
        <row r="419">
          <cell r="A419">
            <v>415</v>
          </cell>
          <cell r="B419" t="str">
            <v>S TINTED POLY WINDOW BARRIER-PASS SIDE  DJ 5-25-23</v>
          </cell>
          <cell r="C419">
            <v>0</v>
          </cell>
          <cell r="D419">
            <v>0</v>
          </cell>
          <cell r="G419">
            <v>0</v>
          </cell>
          <cell r="H419">
            <v>0</v>
          </cell>
          <cell r="I419">
            <v>0</v>
          </cell>
          <cell r="J419">
            <v>0</v>
          </cell>
          <cell r="K419">
            <v>0</v>
          </cell>
          <cell r="L419" t="str">
            <v>.</v>
          </cell>
          <cell r="V419">
            <v>0</v>
          </cell>
          <cell r="W419" t="e">
            <v>#REF!</v>
          </cell>
          <cell r="X419" t="e">
            <v>#REF!</v>
          </cell>
          <cell r="AA419" t="str">
            <v>R</v>
          </cell>
          <cell r="AB419" t="str">
            <v>DIANE</v>
          </cell>
          <cell r="AC419" t="str">
            <v>D</v>
          </cell>
          <cell r="AE419" t="str">
            <v>PRTN</v>
          </cell>
          <cell r="AH419" t="str">
            <v>#12</v>
          </cell>
        </row>
        <row r="420">
          <cell r="A420">
            <v>416</v>
          </cell>
          <cell r="B420" t="str">
            <v>PRTN ACCY HEADLINER FILLER</v>
          </cell>
          <cell r="C420">
            <v>49</v>
          </cell>
          <cell r="D420">
            <v>34.299999999999997</v>
          </cell>
          <cell r="G420">
            <v>34.299999999999997</v>
          </cell>
          <cell r="H420">
            <v>49</v>
          </cell>
          <cell r="I420">
            <v>49</v>
          </cell>
          <cell r="J420">
            <v>49</v>
          </cell>
          <cell r="K420">
            <v>49</v>
          </cell>
          <cell r="L420" t="str">
            <v>.</v>
          </cell>
          <cell r="M420">
            <v>32.340000000000003</v>
          </cell>
          <cell r="N420">
            <v>32.340000000000003</v>
          </cell>
          <cell r="O420">
            <v>35.574000000000005</v>
          </cell>
          <cell r="P420">
            <v>0</v>
          </cell>
          <cell r="Q420">
            <v>35.574000000000005</v>
          </cell>
          <cell r="S420">
            <v>37.99</v>
          </cell>
          <cell r="T420">
            <v>37.99</v>
          </cell>
          <cell r="U420">
            <v>39</v>
          </cell>
          <cell r="V420">
            <v>49</v>
          </cell>
          <cell r="W420" t="e">
            <v>#REF!</v>
          </cell>
          <cell r="X420" t="e">
            <v>#REF!</v>
          </cell>
          <cell r="AE420" t="str">
            <v>PRTN</v>
          </cell>
          <cell r="AH420" t="str">
            <v>ACCY</v>
          </cell>
        </row>
        <row r="421">
          <cell r="A421">
            <v>417</v>
          </cell>
          <cell r="B421" t="str">
            <v>PB450L2 VS SO NFORCE (WINCH-READY) kuwait   (DISCONTINUED)</v>
          </cell>
          <cell r="C421">
            <v>0</v>
          </cell>
          <cell r="D421">
            <v>0</v>
          </cell>
          <cell r="G421">
            <v>0</v>
          </cell>
          <cell r="H421">
            <v>0</v>
          </cell>
          <cell r="I421">
            <v>0</v>
          </cell>
          <cell r="J421">
            <v>0</v>
          </cell>
          <cell r="K421">
            <v>0</v>
          </cell>
          <cell r="L421" t="str">
            <v>.</v>
          </cell>
          <cell r="M421">
            <v>599</v>
          </cell>
          <cell r="N421">
            <v>599</v>
          </cell>
          <cell r="O421">
            <v>639</v>
          </cell>
          <cell r="P421">
            <v>789</v>
          </cell>
          <cell r="Q421">
            <v>889</v>
          </cell>
          <cell r="R421" t="e">
            <v>#N/A</v>
          </cell>
          <cell r="S421">
            <v>899</v>
          </cell>
          <cell r="T421">
            <v>929</v>
          </cell>
          <cell r="U421">
            <v>949</v>
          </cell>
          <cell r="V421">
            <v>0</v>
          </cell>
          <cell r="W421" t="e">
            <v>#REF!</v>
          </cell>
          <cell r="X421" t="e">
            <v>#REF!</v>
          </cell>
          <cell r="AA421" t="str">
            <v>X</v>
          </cell>
          <cell r="AB421" t="str">
            <v>DISC</v>
          </cell>
          <cell r="AE421" t="str">
            <v>BUMPER</v>
          </cell>
          <cell r="AH421" t="str">
            <v>PB450 L2</v>
          </cell>
        </row>
        <row r="422">
          <cell r="A422">
            <v>418</v>
          </cell>
          <cell r="B422" t="str">
            <v>#10 C S RP POLY COAT</v>
          </cell>
          <cell r="C422">
            <v>1109</v>
          </cell>
          <cell r="D422">
            <v>776.3</v>
          </cell>
          <cell r="G422">
            <v>776.3</v>
          </cell>
          <cell r="H422">
            <v>1109</v>
          </cell>
          <cell r="I422">
            <v>1109</v>
          </cell>
          <cell r="J422">
            <v>1109</v>
          </cell>
          <cell r="K422">
            <v>1109</v>
          </cell>
          <cell r="L422" t="str">
            <v>.</v>
          </cell>
          <cell r="M422">
            <v>669</v>
          </cell>
          <cell r="N422">
            <v>669</v>
          </cell>
          <cell r="O422">
            <v>719</v>
          </cell>
          <cell r="P422">
            <v>729</v>
          </cell>
          <cell r="Q422">
            <v>729</v>
          </cell>
          <cell r="R422" t="e">
            <v>#N/A</v>
          </cell>
          <cell r="S422">
            <v>799</v>
          </cell>
          <cell r="T422">
            <v>799</v>
          </cell>
          <cell r="U422">
            <v>839</v>
          </cell>
          <cell r="V422">
            <v>1039</v>
          </cell>
          <cell r="W422" t="e">
            <v>#REF!</v>
          </cell>
          <cell r="X422" t="e">
            <v>#REF!</v>
          </cell>
          <cell r="AE422" t="str">
            <v>PRTN</v>
          </cell>
          <cell r="AH422" t="str">
            <v>#10 C</v>
          </cell>
        </row>
        <row r="423">
          <cell r="A423">
            <v>419</v>
          </cell>
          <cell r="B423" t="str">
            <v>#10 C VS RP POLY COAT</v>
          </cell>
          <cell r="C423">
            <v>1119</v>
          </cell>
          <cell r="D423">
            <v>783.3</v>
          </cell>
          <cell r="G423">
            <v>783.3</v>
          </cell>
          <cell r="H423">
            <v>1119</v>
          </cell>
          <cell r="I423">
            <v>1119</v>
          </cell>
          <cell r="J423">
            <v>1119</v>
          </cell>
          <cell r="K423">
            <v>1119</v>
          </cell>
          <cell r="L423" t="str">
            <v>.</v>
          </cell>
          <cell r="M423">
            <v>729</v>
          </cell>
          <cell r="N423">
            <v>729</v>
          </cell>
          <cell r="O423">
            <v>829</v>
          </cell>
          <cell r="P423">
            <v>839</v>
          </cell>
          <cell r="Q423">
            <v>839</v>
          </cell>
          <cell r="R423" t="e">
            <v>#N/A</v>
          </cell>
          <cell r="S423">
            <v>919</v>
          </cell>
          <cell r="T423">
            <v>919</v>
          </cell>
          <cell r="U423">
            <v>959</v>
          </cell>
          <cell r="V423">
            <v>1049</v>
          </cell>
          <cell r="W423" t="e">
            <v>#REF!</v>
          </cell>
          <cell r="X423" t="e">
            <v>#REF!</v>
          </cell>
          <cell r="AE423" t="str">
            <v>PRTN</v>
          </cell>
          <cell r="AH423" t="str">
            <v>#10 C</v>
          </cell>
        </row>
        <row r="424">
          <cell r="A424">
            <v>420</v>
          </cell>
          <cell r="B424" t="str">
            <v>#7 VS RP WIRE</v>
          </cell>
          <cell r="C424">
            <v>949</v>
          </cell>
          <cell r="D424">
            <v>664.3</v>
          </cell>
          <cell r="G424">
            <v>664.3</v>
          </cell>
          <cell r="H424">
            <v>949</v>
          </cell>
          <cell r="I424">
            <v>949</v>
          </cell>
          <cell r="J424">
            <v>949</v>
          </cell>
          <cell r="K424">
            <v>949</v>
          </cell>
          <cell r="L424" t="str">
            <v>.</v>
          </cell>
          <cell r="M424">
            <v>609</v>
          </cell>
          <cell r="N424">
            <v>609</v>
          </cell>
          <cell r="O424">
            <v>709</v>
          </cell>
          <cell r="P424">
            <v>719</v>
          </cell>
          <cell r="Q424">
            <v>729</v>
          </cell>
          <cell r="R424" t="e">
            <v>#N/A</v>
          </cell>
          <cell r="S424">
            <v>799</v>
          </cell>
          <cell r="T424">
            <v>799</v>
          </cell>
          <cell r="U424">
            <v>799</v>
          </cell>
          <cell r="V424">
            <v>879</v>
          </cell>
          <cell r="W424" t="e">
            <v>#REF!</v>
          </cell>
          <cell r="X424" t="e">
            <v>#REF!</v>
          </cell>
          <cell r="AE424" t="str">
            <v>PRTN</v>
          </cell>
          <cell r="AH424" t="str">
            <v>#7</v>
          </cell>
        </row>
        <row r="425">
          <cell r="A425">
            <v>421</v>
          </cell>
          <cell r="B425" t="str">
            <v>PB450L2 VS SO NFORCE (WINCH-READY)   (DISCONTINUED)</v>
          </cell>
          <cell r="C425">
            <v>0</v>
          </cell>
          <cell r="D425">
            <v>0</v>
          </cell>
          <cell r="G425">
            <v>0</v>
          </cell>
          <cell r="H425">
            <v>0</v>
          </cell>
          <cell r="I425">
            <v>0</v>
          </cell>
          <cell r="J425">
            <v>0</v>
          </cell>
          <cell r="K425">
            <v>0</v>
          </cell>
          <cell r="L425" t="str">
            <v>.</v>
          </cell>
          <cell r="M425">
            <v>599</v>
          </cell>
          <cell r="N425">
            <v>599</v>
          </cell>
          <cell r="O425">
            <v>639</v>
          </cell>
          <cell r="P425">
            <v>789</v>
          </cell>
          <cell r="Q425">
            <v>909</v>
          </cell>
          <cell r="R425" t="e">
            <v>#N/A</v>
          </cell>
          <cell r="S425">
            <v>899</v>
          </cell>
          <cell r="T425">
            <v>929</v>
          </cell>
          <cell r="U425">
            <v>0</v>
          </cell>
          <cell r="V425">
            <v>0</v>
          </cell>
          <cell r="W425" t="e">
            <v>#REF!</v>
          </cell>
          <cell r="X425" t="e">
            <v>#REF!</v>
          </cell>
          <cell r="AA425" t="str">
            <v>X</v>
          </cell>
          <cell r="AB425" t="str">
            <v>DISC</v>
          </cell>
          <cell r="AE425" t="str">
            <v>BUMPER</v>
          </cell>
          <cell r="AH425" t="str">
            <v>PB450 L2</v>
          </cell>
        </row>
        <row r="426">
          <cell r="A426">
            <v>422</v>
          </cell>
          <cell r="B426" t="str">
            <v>S T-RAIL DBL OVERHEAD (NO LOCKS) (2 S T-RAIL)   ***DISCONTINUED***</v>
          </cell>
          <cell r="C426">
            <v>0</v>
          </cell>
          <cell r="D426">
            <v>0</v>
          </cell>
          <cell r="G426">
            <v>0</v>
          </cell>
          <cell r="H426">
            <v>0</v>
          </cell>
          <cell r="I426">
            <v>0</v>
          </cell>
          <cell r="J426">
            <v>0</v>
          </cell>
          <cell r="K426">
            <v>0</v>
          </cell>
          <cell r="L426" t="str">
            <v>.</v>
          </cell>
          <cell r="M426">
            <v>149</v>
          </cell>
          <cell r="N426">
            <v>149</v>
          </cell>
          <cell r="O426">
            <v>169</v>
          </cell>
          <cell r="P426">
            <v>189</v>
          </cell>
          <cell r="Q426">
            <v>189</v>
          </cell>
          <cell r="R426" t="e">
            <v>#N/A</v>
          </cell>
          <cell r="S426">
            <v>199</v>
          </cell>
          <cell r="T426">
            <v>0</v>
          </cell>
          <cell r="U426">
            <v>0</v>
          </cell>
          <cell r="V426">
            <v>0</v>
          </cell>
          <cell r="W426" t="e">
            <v>#REF!</v>
          </cell>
          <cell r="X426" t="e">
            <v>#REF!</v>
          </cell>
          <cell r="AA426" t="str">
            <v>X</v>
          </cell>
          <cell r="AB426" t="str">
            <v>DISC</v>
          </cell>
          <cell r="AE426" t="str">
            <v>WEAPON</v>
          </cell>
          <cell r="AH426" t="str">
            <v>S T-RAIL</v>
          </cell>
        </row>
        <row r="427">
          <cell r="A427">
            <v>423</v>
          </cell>
          <cell r="B427" t="str">
            <v>PB450L2 VS WHELEN ION TRIO (WINCH-READY)</v>
          </cell>
          <cell r="C427">
            <v>1289</v>
          </cell>
          <cell r="D427">
            <v>902.3</v>
          </cell>
          <cell r="G427">
            <v>902.3</v>
          </cell>
          <cell r="H427">
            <v>1289</v>
          </cell>
          <cell r="I427">
            <v>1289</v>
          </cell>
          <cell r="J427">
            <v>1289</v>
          </cell>
          <cell r="K427">
            <v>1289</v>
          </cell>
          <cell r="L427" t="str">
            <v>.</v>
          </cell>
          <cell r="M427">
            <v>599</v>
          </cell>
          <cell r="N427">
            <v>599</v>
          </cell>
          <cell r="O427">
            <v>639</v>
          </cell>
          <cell r="P427">
            <v>789</v>
          </cell>
          <cell r="Q427">
            <v>909</v>
          </cell>
          <cell r="R427" t="e">
            <v>#N/A</v>
          </cell>
          <cell r="S427">
            <v>899</v>
          </cell>
          <cell r="T427">
            <v>929</v>
          </cell>
          <cell r="U427">
            <v>949</v>
          </cell>
          <cell r="V427">
            <v>1249</v>
          </cell>
          <cell r="W427" t="e">
            <v>#REF!</v>
          </cell>
          <cell r="X427" t="e">
            <v>#REF!</v>
          </cell>
          <cell r="AE427" t="str">
            <v>BUMPER</v>
          </cell>
          <cell r="AH427" t="str">
            <v>PB450 L2</v>
          </cell>
        </row>
        <row r="428">
          <cell r="A428">
            <v>424</v>
          </cell>
          <cell r="B428" t="str">
            <v>PB450L2 VS WINCH-READY WHELEN LINZ6   (DISCONTINUED)</v>
          </cell>
          <cell r="C428">
            <v>0</v>
          </cell>
          <cell r="D428">
            <v>0</v>
          </cell>
          <cell r="G428">
            <v>0</v>
          </cell>
          <cell r="H428">
            <v>0</v>
          </cell>
          <cell r="I428">
            <v>0</v>
          </cell>
          <cell r="J428">
            <v>0</v>
          </cell>
          <cell r="K428">
            <v>0</v>
          </cell>
          <cell r="L428" t="str">
            <v>.</v>
          </cell>
          <cell r="M428">
            <v>599</v>
          </cell>
          <cell r="N428">
            <v>599</v>
          </cell>
          <cell r="O428">
            <v>639</v>
          </cell>
          <cell r="P428">
            <v>789</v>
          </cell>
          <cell r="Q428">
            <v>909</v>
          </cell>
          <cell r="R428" t="e">
            <v>#N/A</v>
          </cell>
          <cell r="S428">
            <v>899</v>
          </cell>
          <cell r="T428">
            <v>0</v>
          </cell>
          <cell r="U428">
            <v>0</v>
          </cell>
          <cell r="V428">
            <v>0</v>
          </cell>
          <cell r="W428" t="e">
            <v>#REF!</v>
          </cell>
          <cell r="X428" t="e">
            <v>#REF!</v>
          </cell>
          <cell r="AA428" t="str">
            <v>X</v>
          </cell>
          <cell r="AB428" t="str">
            <v>DISC</v>
          </cell>
          <cell r="AE428" t="str">
            <v>BUMPER</v>
          </cell>
          <cell r="AH428" t="str">
            <v>PB450 L2</v>
          </cell>
        </row>
        <row r="429">
          <cell r="A429">
            <v>425</v>
          </cell>
          <cell r="B429" t="str">
            <v>RADIO BOX FOR #12ND ROW NO LOCK ITU20  DJ 5-25-23</v>
          </cell>
          <cell r="C429">
            <v>449</v>
          </cell>
          <cell r="D429">
            <v>314.29999999999995</v>
          </cell>
          <cell r="G429">
            <v>314.29999999999995</v>
          </cell>
          <cell r="H429">
            <v>449</v>
          </cell>
          <cell r="I429">
            <v>449</v>
          </cell>
          <cell r="J429">
            <v>449</v>
          </cell>
          <cell r="K429">
            <v>449</v>
          </cell>
          <cell r="L429" t="str">
            <v>.</v>
          </cell>
          <cell r="V429">
            <v>0</v>
          </cell>
          <cell r="W429" t="e">
            <v>#REF!</v>
          </cell>
          <cell r="X429" t="e">
            <v>#REF!</v>
          </cell>
          <cell r="AA429" t="str">
            <v>R</v>
          </cell>
          <cell r="AB429">
            <v>44593</v>
          </cell>
          <cell r="AC429" t="str">
            <v>J</v>
          </cell>
          <cell r="AE429" t="str">
            <v>PRTN</v>
          </cell>
          <cell r="AH429" t="str">
            <v>#7 SPT</v>
          </cell>
        </row>
        <row r="430">
          <cell r="A430">
            <v>426</v>
          </cell>
          <cell r="B430" t="str">
            <v>#5 S BAR WELDMENT (ONLY)</v>
          </cell>
          <cell r="C430">
            <v>249</v>
          </cell>
          <cell r="D430">
            <v>174.29999999999998</v>
          </cell>
          <cell r="G430">
            <v>174.29999999999998</v>
          </cell>
          <cell r="H430">
            <v>249</v>
          </cell>
          <cell r="I430">
            <v>249</v>
          </cell>
          <cell r="J430">
            <v>249</v>
          </cell>
          <cell r="K430">
            <v>249</v>
          </cell>
          <cell r="L430" t="str">
            <v>.</v>
          </cell>
          <cell r="M430">
            <v>176.02</v>
          </cell>
          <cell r="N430">
            <v>176.02</v>
          </cell>
          <cell r="O430">
            <v>188.34140000000002</v>
          </cell>
          <cell r="P430">
            <v>189</v>
          </cell>
          <cell r="Q430">
            <v>189</v>
          </cell>
          <cell r="R430" t="e">
            <v>#N/A</v>
          </cell>
          <cell r="S430">
            <v>199</v>
          </cell>
          <cell r="T430">
            <v>199</v>
          </cell>
          <cell r="U430">
            <v>199</v>
          </cell>
          <cell r="V430">
            <v>249</v>
          </cell>
          <cell r="W430" t="e">
            <v>#REF!</v>
          </cell>
          <cell r="X430" t="e">
            <v>#REF!</v>
          </cell>
          <cell r="AE430" t="str">
            <v>PRTN</v>
          </cell>
          <cell r="AH430" t="str">
            <v>#5</v>
          </cell>
        </row>
        <row r="431">
          <cell r="A431">
            <v>427</v>
          </cell>
          <cell r="B431" t="str">
            <v>#5 VS POLY COAT WINDOW (ONLY)</v>
          </cell>
          <cell r="C431">
            <v>259</v>
          </cell>
          <cell r="D431">
            <v>181.29999999999998</v>
          </cell>
          <cell r="G431">
            <v>181.29999999999998</v>
          </cell>
          <cell r="H431">
            <v>259</v>
          </cell>
          <cell r="I431">
            <v>259</v>
          </cell>
          <cell r="J431">
            <v>259</v>
          </cell>
          <cell r="K431">
            <v>259</v>
          </cell>
          <cell r="L431" t="str">
            <v>.</v>
          </cell>
          <cell r="M431">
            <v>176.02</v>
          </cell>
          <cell r="N431">
            <v>176.02</v>
          </cell>
          <cell r="O431">
            <v>188.34140000000002</v>
          </cell>
          <cell r="P431">
            <v>189</v>
          </cell>
          <cell r="Q431">
            <v>189</v>
          </cell>
          <cell r="R431" t="e">
            <v>#N/A</v>
          </cell>
          <cell r="S431">
            <v>209.99</v>
          </cell>
          <cell r="T431">
            <v>209.99</v>
          </cell>
          <cell r="U431">
            <v>210</v>
          </cell>
          <cell r="V431">
            <v>259</v>
          </cell>
          <cell r="W431" t="e">
            <v>#REF!</v>
          </cell>
          <cell r="X431" t="e">
            <v>#REF!</v>
          </cell>
          <cell r="AE431" t="str">
            <v>PRTN</v>
          </cell>
          <cell r="AH431" t="str">
            <v>#5</v>
          </cell>
        </row>
        <row r="432">
          <cell r="A432">
            <v>428</v>
          </cell>
          <cell r="B432" t="str">
            <v>E'#5 VS POLY COAT FRAMR ASSY</v>
          </cell>
          <cell r="C432">
            <v>569</v>
          </cell>
          <cell r="D432">
            <v>398.29999999999995</v>
          </cell>
          <cell r="G432">
            <v>398.29999999999995</v>
          </cell>
          <cell r="H432">
            <v>569</v>
          </cell>
          <cell r="I432">
            <v>569</v>
          </cell>
          <cell r="J432">
            <v>569</v>
          </cell>
          <cell r="K432">
            <v>569</v>
          </cell>
          <cell r="L432" t="str">
            <v>.</v>
          </cell>
          <cell r="O432">
            <v>421.3981</v>
          </cell>
          <cell r="P432">
            <v>0</v>
          </cell>
          <cell r="Q432">
            <v>421.4</v>
          </cell>
          <cell r="R432" t="e">
            <v>#N/A</v>
          </cell>
          <cell r="S432">
            <v>452.99</v>
          </cell>
          <cell r="T432">
            <v>452.99</v>
          </cell>
          <cell r="U432">
            <v>453</v>
          </cell>
          <cell r="V432">
            <v>569</v>
          </cell>
          <cell r="W432" t="e">
            <v>#REF!</v>
          </cell>
          <cell r="X432" t="e">
            <v>#REF!</v>
          </cell>
          <cell r="AE432" t="str">
            <v>PRTN</v>
          </cell>
          <cell r="AH432" t="str">
            <v>#5</v>
          </cell>
        </row>
        <row r="433">
          <cell r="A433">
            <v>429</v>
          </cell>
          <cell r="B433" t="str">
            <v>PB450L2 ALUM WINCH MPOWER-DJ 4-11-23</v>
          </cell>
          <cell r="C433">
            <v>1289</v>
          </cell>
          <cell r="D433">
            <v>902.3</v>
          </cell>
          <cell r="G433">
            <v>902.3</v>
          </cell>
          <cell r="H433">
            <v>1289</v>
          </cell>
          <cell r="I433">
            <v>1289</v>
          </cell>
          <cell r="J433">
            <v>1289</v>
          </cell>
          <cell r="K433">
            <v>1289</v>
          </cell>
          <cell r="V433">
            <v>0</v>
          </cell>
          <cell r="W433" t="e">
            <v>#REF!</v>
          </cell>
          <cell r="X433" t="e">
            <v>#REF!</v>
          </cell>
          <cell r="AA433" t="str">
            <v>R</v>
          </cell>
          <cell r="AE433" t="str">
            <v>RECYCLED</v>
          </cell>
        </row>
        <row r="434">
          <cell r="A434">
            <v>430</v>
          </cell>
          <cell r="B434" t="str">
            <v>#5/8 VS POLY COAT WINDOW (ONLY)</v>
          </cell>
          <cell r="C434">
            <v>129</v>
          </cell>
          <cell r="D434">
            <v>90.3</v>
          </cell>
          <cell r="G434">
            <v>90.3</v>
          </cell>
          <cell r="H434">
            <v>129</v>
          </cell>
          <cell r="I434">
            <v>129</v>
          </cell>
          <cell r="J434">
            <v>129</v>
          </cell>
          <cell r="K434">
            <v>129</v>
          </cell>
          <cell r="L434" t="str">
            <v>.</v>
          </cell>
          <cell r="M434">
            <v>89.75</v>
          </cell>
          <cell r="N434">
            <v>89.75</v>
          </cell>
          <cell r="O434">
            <v>96.032499999999999</v>
          </cell>
          <cell r="P434">
            <v>95</v>
          </cell>
          <cell r="Q434">
            <v>95</v>
          </cell>
          <cell r="R434" t="e">
            <v>#N/A</v>
          </cell>
          <cell r="S434">
            <v>99.99</v>
          </cell>
          <cell r="T434">
            <v>99.99</v>
          </cell>
          <cell r="U434">
            <v>100</v>
          </cell>
          <cell r="V434">
            <v>129</v>
          </cell>
          <cell r="W434" t="e">
            <v>#REF!</v>
          </cell>
          <cell r="X434" t="e">
            <v>#REF!</v>
          </cell>
          <cell r="AE434" t="str">
            <v>PRTN</v>
          </cell>
          <cell r="AH434" t="str">
            <v>#5/8</v>
          </cell>
        </row>
        <row r="435">
          <cell r="A435">
            <v>431</v>
          </cell>
          <cell r="B435" t="str">
            <v>#5/8 VS POLY COAT FRAME ASSY</v>
          </cell>
          <cell r="C435">
            <v>579</v>
          </cell>
          <cell r="D435">
            <v>405.29999999999995</v>
          </cell>
          <cell r="G435">
            <v>405.29999999999995</v>
          </cell>
          <cell r="H435">
            <v>579</v>
          </cell>
          <cell r="I435">
            <v>579</v>
          </cell>
          <cell r="J435">
            <v>579</v>
          </cell>
          <cell r="K435">
            <v>579</v>
          </cell>
          <cell r="L435" t="str">
            <v>.</v>
          </cell>
          <cell r="M435">
            <v>405.26</v>
          </cell>
          <cell r="N435">
            <v>405.26</v>
          </cell>
          <cell r="O435">
            <v>433.62819999999999</v>
          </cell>
          <cell r="P435">
            <v>0</v>
          </cell>
          <cell r="Q435">
            <v>433.63</v>
          </cell>
          <cell r="R435" t="e">
            <v>#N/A</v>
          </cell>
          <cell r="S435">
            <v>465.99</v>
          </cell>
          <cell r="T435">
            <v>465.99</v>
          </cell>
          <cell r="U435">
            <v>466</v>
          </cell>
          <cell r="V435">
            <v>579</v>
          </cell>
          <cell r="W435" t="e">
            <v>#REF!</v>
          </cell>
          <cell r="X435" t="e">
            <v>#REF!</v>
          </cell>
          <cell r="AE435" t="str">
            <v>PRTN</v>
          </cell>
          <cell r="AH435" t="str">
            <v>#5/8</v>
          </cell>
        </row>
        <row r="436">
          <cell r="A436">
            <v>432</v>
          </cell>
          <cell r="B436" t="str">
            <v>S T-RAIL SMALL TRUNK LID MOUNT (EXCL TLY20)</v>
          </cell>
          <cell r="C436">
            <v>409</v>
          </cell>
          <cell r="D436">
            <v>286.29999999999995</v>
          </cell>
          <cell r="G436">
            <v>286.29999999999995</v>
          </cell>
          <cell r="H436">
            <v>409</v>
          </cell>
          <cell r="I436">
            <v>409</v>
          </cell>
          <cell r="J436">
            <v>409</v>
          </cell>
          <cell r="K436">
            <v>409</v>
          </cell>
          <cell r="L436" t="str">
            <v>.</v>
          </cell>
          <cell r="U436">
            <v>0</v>
          </cell>
          <cell r="V436">
            <v>409</v>
          </cell>
          <cell r="W436" t="e">
            <v>#REF!</v>
          </cell>
          <cell r="X436" t="e">
            <v>#REF!</v>
          </cell>
          <cell r="AA436" t="str">
            <v>R</v>
          </cell>
          <cell r="AB436">
            <v>44719</v>
          </cell>
          <cell r="AC436" t="str">
            <v>J</v>
          </cell>
          <cell r="AD436" t="str">
            <v>GK</v>
          </cell>
          <cell r="AE436" t="str">
            <v>WEAPON</v>
          </cell>
          <cell r="AH436" t="str">
            <v>S T-RAIL</v>
          </cell>
        </row>
        <row r="437">
          <cell r="A437">
            <v>433</v>
          </cell>
          <cell r="B437" t="str">
            <v>#14 VS 3RD POLY COAT *TRN *CHV</v>
          </cell>
          <cell r="C437">
            <v>759</v>
          </cell>
          <cell r="D437">
            <v>531.29999999999995</v>
          </cell>
          <cell r="G437">
            <v>531.29999999999995</v>
          </cell>
          <cell r="H437">
            <v>759</v>
          </cell>
          <cell r="I437">
            <v>759</v>
          </cell>
          <cell r="J437">
            <v>759</v>
          </cell>
          <cell r="K437">
            <v>759</v>
          </cell>
          <cell r="L437" t="str">
            <v>.</v>
          </cell>
          <cell r="M437">
            <v>439</v>
          </cell>
          <cell r="N437">
            <v>439</v>
          </cell>
          <cell r="O437">
            <v>439</v>
          </cell>
          <cell r="P437">
            <v>439</v>
          </cell>
          <cell r="Q437">
            <v>453.8</v>
          </cell>
          <cell r="R437" t="e">
            <v>#N/A</v>
          </cell>
          <cell r="S437">
            <v>529</v>
          </cell>
          <cell r="T437">
            <v>529</v>
          </cell>
          <cell r="U437">
            <v>629</v>
          </cell>
          <cell r="V437">
            <v>699</v>
          </cell>
          <cell r="W437" t="e">
            <v>#REF!</v>
          </cell>
          <cell r="X437" t="e">
            <v>#REF!</v>
          </cell>
          <cell r="AE437" t="str">
            <v>PRTN</v>
          </cell>
          <cell r="AH437" t="str">
            <v>#14</v>
          </cell>
        </row>
        <row r="438">
          <cell r="A438">
            <v>434</v>
          </cell>
          <cell r="B438" t="str">
            <v>#14 VS 3RD WIRE</v>
          </cell>
          <cell r="C438">
            <v>719</v>
          </cell>
          <cell r="D438">
            <v>503.29999999999995</v>
          </cell>
          <cell r="G438">
            <v>503.29999999999995</v>
          </cell>
          <cell r="H438">
            <v>719</v>
          </cell>
          <cell r="I438">
            <v>719</v>
          </cell>
          <cell r="J438">
            <v>719</v>
          </cell>
          <cell r="K438">
            <v>719</v>
          </cell>
          <cell r="L438" t="str">
            <v>.</v>
          </cell>
          <cell r="M438">
            <v>439</v>
          </cell>
          <cell r="N438">
            <v>439</v>
          </cell>
          <cell r="O438">
            <v>439</v>
          </cell>
          <cell r="P438">
            <v>439</v>
          </cell>
          <cell r="Q438">
            <v>413.8</v>
          </cell>
          <cell r="R438" t="e">
            <v>#N/A</v>
          </cell>
          <cell r="S438">
            <v>499</v>
          </cell>
          <cell r="T438">
            <v>499</v>
          </cell>
          <cell r="U438">
            <v>599</v>
          </cell>
          <cell r="V438">
            <v>659</v>
          </cell>
          <cell r="W438" t="e">
            <v>#REF!</v>
          </cell>
          <cell r="X438" t="e">
            <v>#REF!</v>
          </cell>
          <cell r="AE438" t="str">
            <v>PRTN</v>
          </cell>
          <cell r="AH438" t="str">
            <v>#14</v>
          </cell>
        </row>
        <row r="439">
          <cell r="A439">
            <v>435</v>
          </cell>
          <cell r="B439" t="str">
            <v>#6 VS POLY COAT VENTED w/ SAVY FAN CUTOUT FRAME ASSY</v>
          </cell>
          <cell r="C439">
            <v>939</v>
          </cell>
          <cell r="D439">
            <v>657.3</v>
          </cell>
          <cell r="G439">
            <v>657.3</v>
          </cell>
          <cell r="H439">
            <v>939</v>
          </cell>
          <cell r="I439">
            <v>939</v>
          </cell>
          <cell r="J439">
            <v>939</v>
          </cell>
          <cell r="K439">
            <v>939</v>
          </cell>
          <cell r="L439" t="str">
            <v>.</v>
          </cell>
          <cell r="M439">
            <v>0</v>
          </cell>
          <cell r="N439">
            <v>0</v>
          </cell>
          <cell r="O439">
            <v>0</v>
          </cell>
          <cell r="P439">
            <v>740.15</v>
          </cell>
          <cell r="Q439">
            <v>740.15</v>
          </cell>
          <cell r="R439" t="e">
            <v>#N/A</v>
          </cell>
          <cell r="S439">
            <v>749</v>
          </cell>
          <cell r="T439">
            <v>749</v>
          </cell>
          <cell r="U439">
            <v>749</v>
          </cell>
          <cell r="V439">
            <v>939</v>
          </cell>
          <cell r="W439" t="e">
            <v>#REF!</v>
          </cell>
          <cell r="X439" t="e">
            <v>#REF!</v>
          </cell>
          <cell r="AE439" t="str">
            <v>PRTN</v>
          </cell>
          <cell r="AH439" t="str">
            <v>#6</v>
          </cell>
        </row>
        <row r="440">
          <cell r="A440">
            <v>436</v>
          </cell>
          <cell r="B440" t="str">
            <v>#10 S WIRE ASSY FRAME (WSP10184)</v>
          </cell>
          <cell r="C440">
            <v>489</v>
          </cell>
          <cell r="D440">
            <v>342.29999999999995</v>
          </cell>
          <cell r="G440">
            <v>342.29999999999995</v>
          </cell>
          <cell r="H440">
            <v>489</v>
          </cell>
          <cell r="I440">
            <v>489</v>
          </cell>
          <cell r="J440">
            <v>489</v>
          </cell>
          <cell r="K440">
            <v>489</v>
          </cell>
          <cell r="L440" t="str">
            <v>.</v>
          </cell>
          <cell r="M440">
            <v>295.89999999999998</v>
          </cell>
          <cell r="N440">
            <v>295.89999999999998</v>
          </cell>
          <cell r="O440">
            <v>316.613</v>
          </cell>
          <cell r="P440">
            <v>0</v>
          </cell>
          <cell r="Q440">
            <v>359.99</v>
          </cell>
          <cell r="R440" t="e">
            <v>#N/A</v>
          </cell>
          <cell r="S440">
            <v>389</v>
          </cell>
          <cell r="T440">
            <v>389</v>
          </cell>
          <cell r="U440">
            <v>389</v>
          </cell>
          <cell r="V440">
            <v>489</v>
          </cell>
          <cell r="W440" t="e">
            <v>#REF!</v>
          </cell>
          <cell r="X440" t="e">
            <v>#REF!</v>
          </cell>
          <cell r="AE440" t="str">
            <v>PRTN</v>
          </cell>
          <cell r="AH440" t="str">
            <v>#10</v>
          </cell>
        </row>
        <row r="441">
          <cell r="A441">
            <v>437</v>
          </cell>
          <cell r="B441" t="str">
            <v>#7 VS WIRE w/ SAVY FAN CUTOUT FRAME ASSY</v>
          </cell>
          <cell r="C441">
            <v>699</v>
          </cell>
          <cell r="D441">
            <v>489.29999999999995</v>
          </cell>
          <cell r="G441">
            <v>489.29999999999995</v>
          </cell>
          <cell r="H441">
            <v>699</v>
          </cell>
          <cell r="I441">
            <v>699</v>
          </cell>
          <cell r="J441">
            <v>699</v>
          </cell>
          <cell r="K441">
            <v>699</v>
          </cell>
          <cell r="L441" t="str">
            <v>.</v>
          </cell>
          <cell r="M441">
            <v>0</v>
          </cell>
          <cell r="N441">
            <v>0</v>
          </cell>
          <cell r="O441">
            <v>0</v>
          </cell>
          <cell r="P441">
            <v>525.95000000000005</v>
          </cell>
          <cell r="Q441">
            <v>525.95000000000005</v>
          </cell>
          <cell r="R441" t="e">
            <v>#N/A</v>
          </cell>
          <cell r="S441">
            <v>559</v>
          </cell>
          <cell r="T441">
            <v>559</v>
          </cell>
          <cell r="U441">
            <v>559</v>
          </cell>
          <cell r="V441">
            <v>699</v>
          </cell>
          <cell r="W441" t="e">
            <v>#REF!</v>
          </cell>
          <cell r="X441" t="e">
            <v>#REF!</v>
          </cell>
          <cell r="AE441" t="str">
            <v>PRTN</v>
          </cell>
          <cell r="AH441" t="str">
            <v>#7</v>
          </cell>
        </row>
        <row r="442">
          <cell r="A442">
            <v>438</v>
          </cell>
          <cell r="B442" t="str">
            <v>#6 S POLY COAT w/ SAVY FAN CUTOUT FRAME ASSY</v>
          </cell>
          <cell r="C442">
            <v>989</v>
          </cell>
          <cell r="D442">
            <v>692.3</v>
          </cell>
          <cell r="G442">
            <v>692.3</v>
          </cell>
          <cell r="H442">
            <v>989</v>
          </cell>
          <cell r="I442">
            <v>989</v>
          </cell>
          <cell r="J442">
            <v>989</v>
          </cell>
          <cell r="K442">
            <v>989</v>
          </cell>
          <cell r="L442" t="str">
            <v>.</v>
          </cell>
          <cell r="M442">
            <v>0</v>
          </cell>
          <cell r="N442">
            <v>0</v>
          </cell>
          <cell r="O442">
            <v>0</v>
          </cell>
          <cell r="P442">
            <v>740.15</v>
          </cell>
          <cell r="Q442">
            <v>740.15</v>
          </cell>
          <cell r="R442" t="e">
            <v>#N/A</v>
          </cell>
          <cell r="S442">
            <v>789</v>
          </cell>
          <cell r="T442">
            <v>789</v>
          </cell>
          <cell r="U442">
            <v>789</v>
          </cell>
          <cell r="V442">
            <v>989</v>
          </cell>
          <cell r="W442" t="e">
            <v>#REF!</v>
          </cell>
          <cell r="X442" t="e">
            <v>#REF!</v>
          </cell>
          <cell r="AE442" t="str">
            <v>PRTN</v>
          </cell>
          <cell r="AH442" t="str">
            <v>#6</v>
          </cell>
        </row>
        <row r="443">
          <cell r="A443">
            <v>439</v>
          </cell>
          <cell r="B443" t="str">
            <v>#10 VS RP POLY UNCOAT</v>
          </cell>
          <cell r="C443">
            <v>1029</v>
          </cell>
          <cell r="D443">
            <v>720.3</v>
          </cell>
          <cell r="G443">
            <v>720.3</v>
          </cell>
          <cell r="H443">
            <v>1029</v>
          </cell>
          <cell r="I443">
            <v>1029</v>
          </cell>
          <cell r="J443">
            <v>1029</v>
          </cell>
          <cell r="K443">
            <v>1029</v>
          </cell>
          <cell r="L443" t="str">
            <v>.</v>
          </cell>
          <cell r="M443">
            <v>659</v>
          </cell>
          <cell r="N443">
            <v>659</v>
          </cell>
          <cell r="O443">
            <v>759</v>
          </cell>
          <cell r="P443">
            <v>769</v>
          </cell>
          <cell r="Q443">
            <v>769</v>
          </cell>
          <cell r="R443" t="e">
            <v>#N/A</v>
          </cell>
          <cell r="S443">
            <v>839</v>
          </cell>
          <cell r="T443">
            <v>839</v>
          </cell>
          <cell r="U443">
            <v>869</v>
          </cell>
          <cell r="V443">
            <v>959</v>
          </cell>
          <cell r="W443" t="e">
            <v>#REF!</v>
          </cell>
          <cell r="X443" t="e">
            <v>#REF!</v>
          </cell>
          <cell r="AE443" t="str">
            <v>PRTN</v>
          </cell>
          <cell r="AH443" t="str">
            <v>#10</v>
          </cell>
        </row>
        <row r="444">
          <cell r="A444">
            <v>440</v>
          </cell>
          <cell r="B444" t="str">
            <v>#7 VS RP K9 POLY COAT BAR (ONLY)</v>
          </cell>
          <cell r="C444">
            <v>419</v>
          </cell>
          <cell r="D444">
            <v>293.29999999999995</v>
          </cell>
          <cell r="G444">
            <v>293.29999999999995</v>
          </cell>
          <cell r="H444">
            <v>419</v>
          </cell>
          <cell r="I444">
            <v>419</v>
          </cell>
          <cell r="J444">
            <v>419</v>
          </cell>
          <cell r="K444">
            <v>419</v>
          </cell>
          <cell r="L444" t="str">
            <v>.</v>
          </cell>
          <cell r="S444">
            <v>334.99</v>
          </cell>
          <cell r="T444">
            <v>334.99</v>
          </cell>
          <cell r="U444">
            <v>335</v>
          </cell>
          <cell r="V444">
            <v>419</v>
          </cell>
          <cell r="W444" t="e">
            <v>#REF!</v>
          </cell>
          <cell r="X444" t="e">
            <v>#REF!</v>
          </cell>
          <cell r="AE444" t="str">
            <v>PRTN</v>
          </cell>
          <cell r="AG444" t="str">
            <v>K9</v>
          </cell>
          <cell r="AH444" t="str">
            <v>#7</v>
          </cell>
        </row>
        <row r="445">
          <cell r="A445">
            <v>441</v>
          </cell>
          <cell r="B445" t="str">
            <v>#7 VS RP K9 WIRE w/ SLIDING DOOR</v>
          </cell>
          <cell r="C445">
            <v>1009</v>
          </cell>
          <cell r="D445">
            <v>706.3</v>
          </cell>
          <cell r="G445">
            <v>706.3</v>
          </cell>
          <cell r="H445">
            <v>1009</v>
          </cell>
          <cell r="I445">
            <v>1009</v>
          </cell>
          <cell r="J445">
            <v>1009</v>
          </cell>
          <cell r="K445">
            <v>1009</v>
          </cell>
          <cell r="L445" t="str">
            <v>.</v>
          </cell>
          <cell r="M445">
            <v>0</v>
          </cell>
          <cell r="N445">
            <v>0</v>
          </cell>
          <cell r="O445">
            <v>0</v>
          </cell>
          <cell r="P445">
            <v>839</v>
          </cell>
          <cell r="Q445">
            <v>839</v>
          </cell>
          <cell r="R445" t="e">
            <v>#N/A</v>
          </cell>
          <cell r="S445">
            <v>869</v>
          </cell>
          <cell r="T445">
            <v>869</v>
          </cell>
          <cell r="U445">
            <v>869</v>
          </cell>
          <cell r="V445">
            <v>969</v>
          </cell>
          <cell r="W445" t="e">
            <v>#REF!</v>
          </cell>
          <cell r="X445" t="e">
            <v>#REF!</v>
          </cell>
          <cell r="AE445" t="str">
            <v>PRTN</v>
          </cell>
          <cell r="AG445" t="str">
            <v>K9</v>
          </cell>
          <cell r="AH445" t="str">
            <v>#7</v>
          </cell>
        </row>
        <row r="446">
          <cell r="A446">
            <v>442</v>
          </cell>
          <cell r="B446" t="str">
            <v>#6/7 VS POLY COAT FRAME ASSY</v>
          </cell>
          <cell r="C446">
            <v>439</v>
          </cell>
          <cell r="D446">
            <v>307.29999999999995</v>
          </cell>
          <cell r="G446">
            <v>307.29999999999995</v>
          </cell>
          <cell r="H446">
            <v>439</v>
          </cell>
          <cell r="I446">
            <v>439</v>
          </cell>
          <cell r="J446">
            <v>439</v>
          </cell>
          <cell r="K446">
            <v>439</v>
          </cell>
          <cell r="L446" t="str">
            <v>.</v>
          </cell>
          <cell r="M446">
            <v>279.2</v>
          </cell>
          <cell r="N446">
            <v>279.2</v>
          </cell>
          <cell r="O446">
            <v>298.74400000000003</v>
          </cell>
          <cell r="P446">
            <v>0</v>
          </cell>
          <cell r="Q446">
            <v>318.99</v>
          </cell>
          <cell r="R446" t="e">
            <v>#N/A</v>
          </cell>
          <cell r="S446">
            <v>349</v>
          </cell>
          <cell r="T446">
            <v>349</v>
          </cell>
          <cell r="U446">
            <v>349</v>
          </cell>
          <cell r="V446">
            <v>439</v>
          </cell>
          <cell r="W446" t="e">
            <v>#REF!</v>
          </cell>
          <cell r="X446" t="e">
            <v>#REF!</v>
          </cell>
          <cell r="AE446" t="str">
            <v>PRTN</v>
          </cell>
          <cell r="AH446" t="str">
            <v>#6/7</v>
          </cell>
        </row>
        <row r="447">
          <cell r="A447">
            <v>443</v>
          </cell>
          <cell r="B447" t="str">
            <v>#10 VS RP K9 POLY COAT</v>
          </cell>
          <cell r="C447">
            <v>1419</v>
          </cell>
          <cell r="D447">
            <v>993.3</v>
          </cell>
          <cell r="G447">
            <v>993.3</v>
          </cell>
          <cell r="H447">
            <v>1419</v>
          </cell>
          <cell r="I447">
            <v>1419</v>
          </cell>
          <cell r="J447">
            <v>1419</v>
          </cell>
          <cell r="K447">
            <v>1419</v>
          </cell>
          <cell r="L447" t="str">
            <v>.</v>
          </cell>
          <cell r="M447">
            <v>699</v>
          </cell>
          <cell r="N447">
            <v>699</v>
          </cell>
          <cell r="O447">
            <v>929</v>
          </cell>
          <cell r="P447">
            <v>929</v>
          </cell>
          <cell r="Q447">
            <v>929</v>
          </cell>
          <cell r="R447" t="e">
            <v>#N/A</v>
          </cell>
          <cell r="S447">
            <v>1199</v>
          </cell>
          <cell r="T447">
            <v>1199</v>
          </cell>
          <cell r="U447">
            <v>1229</v>
          </cell>
          <cell r="V447">
            <v>1379</v>
          </cell>
          <cell r="W447" t="e">
            <v>#REF!</v>
          </cell>
          <cell r="X447" t="e">
            <v>#REF!</v>
          </cell>
          <cell r="AE447" t="str">
            <v>PRTN</v>
          </cell>
          <cell r="AG447" t="str">
            <v>K9</v>
          </cell>
          <cell r="AH447" t="str">
            <v>#10</v>
          </cell>
        </row>
        <row r="448">
          <cell r="A448">
            <v>444</v>
          </cell>
          <cell r="B448" t="str">
            <v>#10 VS RP K9 POLY COAT BAR (ONLY)</v>
          </cell>
          <cell r="C448">
            <v>419</v>
          </cell>
          <cell r="D448">
            <v>293.29999999999995</v>
          </cell>
          <cell r="G448">
            <v>293.29999999999995</v>
          </cell>
          <cell r="H448">
            <v>419</v>
          </cell>
          <cell r="I448">
            <v>419</v>
          </cell>
          <cell r="J448">
            <v>419</v>
          </cell>
          <cell r="K448">
            <v>419</v>
          </cell>
          <cell r="L448" t="str">
            <v>.</v>
          </cell>
          <cell r="S448">
            <v>334.99</v>
          </cell>
          <cell r="T448">
            <v>334.99</v>
          </cell>
          <cell r="U448">
            <v>335</v>
          </cell>
          <cell r="V448">
            <v>419</v>
          </cell>
          <cell r="W448" t="e">
            <v>#REF!</v>
          </cell>
          <cell r="X448" t="e">
            <v>#REF!</v>
          </cell>
          <cell r="AE448" t="str">
            <v>PRTN</v>
          </cell>
          <cell r="AG448" t="str">
            <v>K9</v>
          </cell>
          <cell r="AH448" t="str">
            <v>#10</v>
          </cell>
        </row>
        <row r="449">
          <cell r="A449">
            <v>445</v>
          </cell>
          <cell r="B449" t="str">
            <v>#10 VS RP K9 POLY UNCOAT (FITS SLIDING DOOR)   (DISCONTINUED)</v>
          </cell>
          <cell r="C449">
            <v>0</v>
          </cell>
          <cell r="D449">
            <v>0</v>
          </cell>
          <cell r="G449">
            <v>0</v>
          </cell>
          <cell r="H449">
            <v>0</v>
          </cell>
          <cell r="I449">
            <v>0</v>
          </cell>
          <cell r="J449">
            <v>0</v>
          </cell>
          <cell r="K449">
            <v>0</v>
          </cell>
          <cell r="L449" t="str">
            <v>.</v>
          </cell>
          <cell r="M449">
            <v>699</v>
          </cell>
          <cell r="N449">
            <v>699</v>
          </cell>
          <cell r="O449">
            <v>889</v>
          </cell>
          <cell r="P449">
            <v>889</v>
          </cell>
          <cell r="Q449">
            <v>889</v>
          </cell>
          <cell r="R449" t="e">
            <v>#N/A</v>
          </cell>
          <cell r="S449">
            <v>1159</v>
          </cell>
          <cell r="T449">
            <v>1159</v>
          </cell>
          <cell r="U449">
            <v>0</v>
          </cell>
          <cell r="V449">
            <v>0</v>
          </cell>
          <cell r="W449" t="e">
            <v>#REF!</v>
          </cell>
          <cell r="X449" t="e">
            <v>#REF!</v>
          </cell>
          <cell r="AA449" t="str">
            <v>X</v>
          </cell>
          <cell r="AB449" t="str">
            <v>DISC</v>
          </cell>
          <cell r="AE449" t="str">
            <v>PRTN</v>
          </cell>
          <cell r="AG449" t="str">
            <v>K9</v>
          </cell>
          <cell r="AH449" t="str">
            <v>#10</v>
          </cell>
        </row>
        <row r="450">
          <cell r="A450">
            <v>446</v>
          </cell>
          <cell r="B450" t="str">
            <v>#10 VS RP K9 POLY UNCOAT BAR (ONLY)</v>
          </cell>
          <cell r="C450">
            <v>369</v>
          </cell>
          <cell r="D450">
            <v>258.3</v>
          </cell>
          <cell r="G450">
            <v>258.3</v>
          </cell>
          <cell r="H450">
            <v>369</v>
          </cell>
          <cell r="I450">
            <v>369</v>
          </cell>
          <cell r="J450">
            <v>369</v>
          </cell>
          <cell r="K450">
            <v>369</v>
          </cell>
          <cell r="L450" t="str">
            <v>.</v>
          </cell>
          <cell r="S450">
            <v>294.99</v>
          </cell>
          <cell r="T450">
            <v>294.99</v>
          </cell>
          <cell r="U450">
            <v>295</v>
          </cell>
          <cell r="V450">
            <v>369</v>
          </cell>
          <cell r="W450" t="e">
            <v>#REF!</v>
          </cell>
          <cell r="X450" t="e">
            <v>#REF!</v>
          </cell>
          <cell r="AE450" t="str">
            <v>PRTN</v>
          </cell>
          <cell r="AG450" t="str">
            <v>K9</v>
          </cell>
          <cell r="AH450" t="str">
            <v>#10</v>
          </cell>
        </row>
        <row r="451">
          <cell r="A451">
            <v>447</v>
          </cell>
          <cell r="B451" t="str">
            <v>PARTITION XFER KIT K9 VS</v>
          </cell>
          <cell r="C451">
            <v>339</v>
          </cell>
          <cell r="D451">
            <v>237.29999999999998</v>
          </cell>
          <cell r="G451">
            <v>237.29999999999998</v>
          </cell>
          <cell r="H451">
            <v>339</v>
          </cell>
          <cell r="I451">
            <v>339</v>
          </cell>
          <cell r="J451">
            <v>339</v>
          </cell>
          <cell r="K451">
            <v>339</v>
          </cell>
          <cell r="L451" t="str">
            <v>.</v>
          </cell>
          <cell r="M451">
            <v>209</v>
          </cell>
          <cell r="N451">
            <v>209</v>
          </cell>
          <cell r="O451">
            <v>0</v>
          </cell>
          <cell r="P451">
            <v>0</v>
          </cell>
          <cell r="Q451">
            <v>0</v>
          </cell>
          <cell r="S451">
            <v>279</v>
          </cell>
          <cell r="T451">
            <v>279</v>
          </cell>
          <cell r="U451">
            <v>299</v>
          </cell>
          <cell r="V451">
            <v>329</v>
          </cell>
          <cell r="W451" t="e">
            <v>#REF!</v>
          </cell>
          <cell r="X451" t="e">
            <v>#REF!</v>
          </cell>
          <cell r="AD451" t="str">
            <v>PT</v>
          </cell>
          <cell r="AE451" t="str">
            <v>PRTN</v>
          </cell>
          <cell r="AG451" t="str">
            <v>K9</v>
          </cell>
          <cell r="AH451" t="str">
            <v>K9</v>
          </cell>
        </row>
        <row r="452">
          <cell r="A452">
            <v>448</v>
          </cell>
          <cell r="B452" t="str">
            <v>CARGO STORAGE BOX 24 x 18 (STAND ALONE SINGLE TIER VENTED FULLY ENCLOSED) fci</v>
          </cell>
          <cell r="C452">
            <v>499</v>
          </cell>
          <cell r="D452">
            <v>349.29999999999995</v>
          </cell>
          <cell r="G452">
            <v>349.29999999999995</v>
          </cell>
          <cell r="H452">
            <v>499</v>
          </cell>
          <cell r="I452">
            <v>499</v>
          </cell>
          <cell r="J452">
            <v>499</v>
          </cell>
          <cell r="K452">
            <v>499</v>
          </cell>
          <cell r="L452" t="str">
            <v>.</v>
          </cell>
          <cell r="M452">
            <v>0</v>
          </cell>
          <cell r="N452">
            <v>0</v>
          </cell>
          <cell r="O452">
            <v>0</v>
          </cell>
          <cell r="P452">
            <v>0</v>
          </cell>
          <cell r="Q452">
            <v>157</v>
          </cell>
          <cell r="R452" t="e">
            <v>#N/A</v>
          </cell>
          <cell r="S452">
            <v>369</v>
          </cell>
          <cell r="T452">
            <v>199</v>
          </cell>
          <cell r="U452">
            <v>199</v>
          </cell>
          <cell r="V452">
            <v>239</v>
          </cell>
          <cell r="W452" t="e">
            <v>#REF!</v>
          </cell>
          <cell r="X452" t="e">
            <v>#REF!</v>
          </cell>
          <cell r="AE452" t="str">
            <v>CARGO</v>
          </cell>
          <cell r="AH452" t="str">
            <v>STORAGE</v>
          </cell>
        </row>
        <row r="453">
          <cell r="A453">
            <v>449</v>
          </cell>
          <cell r="B453" t="str">
            <v>CARGO STORAGE BOX 37 x 16 (STAND ALONE SINGLE TIER VENTED FULLY ENCLOSED) fci</v>
          </cell>
          <cell r="C453">
            <v>489</v>
          </cell>
          <cell r="D453">
            <v>342.29999999999995</v>
          </cell>
          <cell r="G453">
            <v>342.29999999999995</v>
          </cell>
          <cell r="H453">
            <v>489</v>
          </cell>
          <cell r="I453">
            <v>489</v>
          </cell>
          <cell r="J453">
            <v>489</v>
          </cell>
          <cell r="K453">
            <v>489</v>
          </cell>
          <cell r="L453" t="str">
            <v>.</v>
          </cell>
          <cell r="M453">
            <v>0</v>
          </cell>
          <cell r="N453">
            <v>0</v>
          </cell>
          <cell r="O453">
            <v>0</v>
          </cell>
          <cell r="P453">
            <v>0</v>
          </cell>
          <cell r="Q453">
            <v>157</v>
          </cell>
          <cell r="R453" t="e">
            <v>#N/A</v>
          </cell>
          <cell r="S453">
            <v>389</v>
          </cell>
          <cell r="T453">
            <v>249</v>
          </cell>
          <cell r="U453">
            <v>249</v>
          </cell>
          <cell r="V453">
            <v>299</v>
          </cell>
          <cell r="W453" t="e">
            <v>#REF!</v>
          </cell>
          <cell r="X453" t="e">
            <v>#REF!</v>
          </cell>
          <cell r="AE453" t="str">
            <v>CARGO</v>
          </cell>
          <cell r="AH453" t="str">
            <v>STORAGE</v>
          </cell>
        </row>
        <row r="454">
          <cell r="A454">
            <v>450</v>
          </cell>
          <cell r="B454" t="str">
            <v>SERGEANT PARTITION S RP (FRAME/BAR)   (DISCONTINUED)</v>
          </cell>
          <cell r="C454">
            <v>0</v>
          </cell>
          <cell r="D454">
            <v>0</v>
          </cell>
          <cell r="G454">
            <v>0</v>
          </cell>
          <cell r="H454">
            <v>0</v>
          </cell>
          <cell r="I454">
            <v>0</v>
          </cell>
          <cell r="J454">
            <v>0</v>
          </cell>
          <cell r="K454">
            <v>0</v>
          </cell>
          <cell r="L454" t="str">
            <v>.</v>
          </cell>
          <cell r="M454">
            <v>356.68</v>
          </cell>
          <cell r="N454">
            <v>356.68</v>
          </cell>
          <cell r="O454">
            <v>381.64760000000001</v>
          </cell>
          <cell r="P454">
            <v>0</v>
          </cell>
          <cell r="Q454">
            <v>381.64760000000001</v>
          </cell>
          <cell r="R454" t="e">
            <v>#N/A</v>
          </cell>
          <cell r="S454">
            <v>409</v>
          </cell>
          <cell r="T454">
            <v>409</v>
          </cell>
          <cell r="U454">
            <v>409</v>
          </cell>
          <cell r="V454">
            <v>439</v>
          </cell>
          <cell r="W454" t="e">
            <v>#REF!</v>
          </cell>
          <cell r="X454" t="e">
            <v>#REF!</v>
          </cell>
          <cell r="AA454" t="str">
            <v>X</v>
          </cell>
          <cell r="AB454" t="str">
            <v>DISC</v>
          </cell>
          <cell r="AE454" t="str">
            <v>PRTN</v>
          </cell>
          <cell r="AH454" t="str">
            <v>SERGEANT</v>
          </cell>
        </row>
        <row r="455">
          <cell r="A455">
            <v>451</v>
          </cell>
          <cell r="B455" t="str">
            <v>CARGO BOX XFER KIT (LAGUNA SEAT w/ READY BUCKLE)</v>
          </cell>
          <cell r="C455">
            <v>179</v>
          </cell>
          <cell r="D455">
            <v>125.3</v>
          </cell>
          <cell r="G455">
            <v>125.3</v>
          </cell>
          <cell r="H455">
            <v>179</v>
          </cell>
          <cell r="I455">
            <v>179</v>
          </cell>
          <cell r="J455">
            <v>179</v>
          </cell>
          <cell r="K455">
            <v>179</v>
          </cell>
          <cell r="L455" t="str">
            <v>.</v>
          </cell>
          <cell r="M455">
            <v>0</v>
          </cell>
          <cell r="N455">
            <v>0</v>
          </cell>
          <cell r="O455">
            <v>0</v>
          </cell>
          <cell r="P455">
            <v>73</v>
          </cell>
          <cell r="Q455">
            <v>139</v>
          </cell>
          <cell r="R455" t="e">
            <v>#N/A</v>
          </cell>
          <cell r="S455">
            <v>149</v>
          </cell>
          <cell r="T455">
            <v>149</v>
          </cell>
          <cell r="U455">
            <v>149</v>
          </cell>
          <cell r="V455">
            <v>179</v>
          </cell>
          <cell r="W455" t="e">
            <v>#REF!</v>
          </cell>
          <cell r="X455" t="e">
            <v>#REF!</v>
          </cell>
          <cell r="AE455" t="str">
            <v>CARGO</v>
          </cell>
          <cell r="AH455" t="str">
            <v>CARGO BOX</v>
          </cell>
        </row>
        <row r="456">
          <cell r="A456">
            <v>452</v>
          </cell>
          <cell r="B456" t="str">
            <v>SINGLE VERTICAL MOUNT (NO LOCKS)   (DISCONTINUED)</v>
          </cell>
          <cell r="C456">
            <v>0</v>
          </cell>
          <cell r="D456">
            <v>0</v>
          </cell>
          <cell r="G456">
            <v>0</v>
          </cell>
          <cell r="H456">
            <v>0</v>
          </cell>
          <cell r="I456">
            <v>0</v>
          </cell>
          <cell r="J456">
            <v>0</v>
          </cell>
          <cell r="K456">
            <v>0</v>
          </cell>
          <cell r="L456" t="str">
            <v>.</v>
          </cell>
          <cell r="M456">
            <v>129</v>
          </cell>
          <cell r="N456">
            <v>129</v>
          </cell>
          <cell r="O456">
            <v>149</v>
          </cell>
          <cell r="P456">
            <v>169</v>
          </cell>
          <cell r="Q456">
            <v>169</v>
          </cell>
          <cell r="R456" t="e">
            <v>#N/A</v>
          </cell>
          <cell r="S456">
            <v>179</v>
          </cell>
          <cell r="T456">
            <v>0</v>
          </cell>
          <cell r="U456">
            <v>0</v>
          </cell>
          <cell r="V456">
            <v>0</v>
          </cell>
          <cell r="W456" t="e">
            <v>#REF!</v>
          </cell>
          <cell r="X456" t="e">
            <v>#REF!</v>
          </cell>
          <cell r="AA456" t="str">
            <v>X</v>
          </cell>
          <cell r="AB456" t="str">
            <v>DISC</v>
          </cell>
          <cell r="AE456" t="str">
            <v>WEAPON</v>
          </cell>
          <cell r="AH456" t="str">
            <v>S T-RAIL</v>
          </cell>
        </row>
        <row r="457">
          <cell r="A457">
            <v>453</v>
          </cell>
          <cell r="B457" t="str">
            <v>DOUBLE VERTICAL MOUNT SMALL &amp; UNIV   (DISCONTINUED)</v>
          </cell>
          <cell r="C457">
            <v>0</v>
          </cell>
          <cell r="D457">
            <v>0</v>
          </cell>
          <cell r="G457">
            <v>0</v>
          </cell>
          <cell r="H457">
            <v>0</v>
          </cell>
          <cell r="I457">
            <v>0</v>
          </cell>
          <cell r="J457">
            <v>0</v>
          </cell>
          <cell r="K457">
            <v>0</v>
          </cell>
          <cell r="L457" t="str">
            <v>.</v>
          </cell>
          <cell r="M457">
            <v>365</v>
          </cell>
          <cell r="N457">
            <v>365</v>
          </cell>
          <cell r="O457">
            <v>385</v>
          </cell>
          <cell r="P457">
            <v>429</v>
          </cell>
          <cell r="Q457">
            <v>429</v>
          </cell>
          <cell r="R457" t="e">
            <v>#N/A</v>
          </cell>
          <cell r="S457">
            <v>439</v>
          </cell>
          <cell r="T457">
            <v>0</v>
          </cell>
          <cell r="U457">
            <v>0</v>
          </cell>
          <cell r="V457">
            <v>0</v>
          </cell>
          <cell r="W457" t="e">
            <v>#REF!</v>
          </cell>
          <cell r="X457" t="e">
            <v>#REF!</v>
          </cell>
          <cell r="AA457" t="str">
            <v>X</v>
          </cell>
          <cell r="AB457" t="str">
            <v>DISC</v>
          </cell>
          <cell r="AE457" t="str">
            <v>WEAPON</v>
          </cell>
          <cell r="AH457" t="str">
            <v>D T-RAIL</v>
          </cell>
        </row>
        <row r="458">
          <cell r="A458">
            <v>454</v>
          </cell>
          <cell r="B458" t="str">
            <v>SINGLE VERTICAL MOUNT SMALL   (DISCONTINUED)</v>
          </cell>
          <cell r="C458">
            <v>0</v>
          </cell>
          <cell r="D458">
            <v>0</v>
          </cell>
          <cell r="G458">
            <v>0</v>
          </cell>
          <cell r="H458">
            <v>0</v>
          </cell>
          <cell r="I458">
            <v>0</v>
          </cell>
          <cell r="J458">
            <v>0</v>
          </cell>
          <cell r="K458">
            <v>0</v>
          </cell>
          <cell r="L458" t="str">
            <v>.</v>
          </cell>
          <cell r="M458">
            <v>229</v>
          </cell>
          <cell r="N458">
            <v>229</v>
          </cell>
          <cell r="O458">
            <v>249</v>
          </cell>
          <cell r="P458">
            <v>269</v>
          </cell>
          <cell r="Q458">
            <v>269</v>
          </cell>
          <cell r="R458" t="e">
            <v>#N/A</v>
          </cell>
          <cell r="S458">
            <v>279</v>
          </cell>
          <cell r="T458">
            <v>0</v>
          </cell>
          <cell r="U458">
            <v>0</v>
          </cell>
          <cell r="V458">
            <v>0</v>
          </cell>
          <cell r="W458" t="e">
            <v>#REF!</v>
          </cell>
          <cell r="X458" t="e">
            <v>#REF!</v>
          </cell>
          <cell r="AA458" t="str">
            <v>X</v>
          </cell>
          <cell r="AB458" t="str">
            <v>DISC</v>
          </cell>
          <cell r="AE458" t="str">
            <v>WEAPON</v>
          </cell>
          <cell r="AH458" t="str">
            <v>S T-RAIL</v>
          </cell>
        </row>
        <row r="459">
          <cell r="A459">
            <v>455</v>
          </cell>
          <cell r="B459" t="str">
            <v>PARTITION K9 DIVIDER WALL (ONLY)</v>
          </cell>
          <cell r="C459">
            <v>619</v>
          </cell>
          <cell r="D459">
            <v>433.29999999999995</v>
          </cell>
          <cell r="G459">
            <v>433.29999999999995</v>
          </cell>
          <cell r="H459">
            <v>619</v>
          </cell>
          <cell r="I459">
            <v>619</v>
          </cell>
          <cell r="J459">
            <v>619</v>
          </cell>
          <cell r="K459">
            <v>619</v>
          </cell>
          <cell r="L459" t="str">
            <v>.</v>
          </cell>
          <cell r="M459">
            <v>469</v>
          </cell>
          <cell r="N459">
            <v>469</v>
          </cell>
          <cell r="O459">
            <v>619</v>
          </cell>
          <cell r="P459">
            <v>489</v>
          </cell>
          <cell r="Q459">
            <v>489</v>
          </cell>
          <cell r="R459" t="e">
            <v>#N/A</v>
          </cell>
          <cell r="S459">
            <v>499</v>
          </cell>
          <cell r="T459">
            <v>499</v>
          </cell>
          <cell r="U459">
            <v>499</v>
          </cell>
          <cell r="V459">
            <v>619</v>
          </cell>
          <cell r="W459" t="e">
            <v>#REF!</v>
          </cell>
          <cell r="X459" t="e">
            <v>#REF!</v>
          </cell>
          <cell r="AE459" t="str">
            <v>PRTN</v>
          </cell>
          <cell r="AF459" t="str">
            <v>K9</v>
          </cell>
          <cell r="AH459" t="str">
            <v>WALL</v>
          </cell>
        </row>
        <row r="460">
          <cell r="A460">
            <v>456</v>
          </cell>
          <cell r="B460" t="str">
            <v>CARGO BOX DSC - BSK (NON-SETINA AFTMKT SEAT) seattle</v>
          </cell>
          <cell r="C460">
            <v>2129</v>
          </cell>
          <cell r="D460">
            <v>1490.3</v>
          </cell>
          <cell r="G460">
            <v>1490.3</v>
          </cell>
          <cell r="H460">
            <v>2129</v>
          </cell>
          <cell r="I460">
            <v>2129</v>
          </cell>
          <cell r="J460">
            <v>2129</v>
          </cell>
          <cell r="K460">
            <v>2129</v>
          </cell>
          <cell r="L460" t="str">
            <v>.</v>
          </cell>
          <cell r="M460">
            <v>0</v>
          </cell>
          <cell r="N460">
            <v>0</v>
          </cell>
          <cell r="O460">
            <v>0</v>
          </cell>
          <cell r="P460">
            <v>0</v>
          </cell>
          <cell r="Q460">
            <v>1699</v>
          </cell>
          <cell r="R460" t="e">
            <v>#N/A</v>
          </cell>
          <cell r="S460">
            <v>1739</v>
          </cell>
          <cell r="T460">
            <v>1739</v>
          </cell>
          <cell r="U460">
            <v>1779</v>
          </cell>
          <cell r="V460">
            <v>2129</v>
          </cell>
          <cell r="W460" t="e">
            <v>#REF!</v>
          </cell>
          <cell r="X460" t="e">
            <v>#REF!</v>
          </cell>
          <cell r="AE460" t="str">
            <v>CARGO</v>
          </cell>
          <cell r="AH460" t="str">
            <v>CARGO BOX</v>
          </cell>
        </row>
        <row r="461">
          <cell r="A461">
            <v>457</v>
          </cell>
          <cell r="B461" t="str">
            <v>PB100 S/VS BMPR ALUM 12" +PAD</v>
          </cell>
          <cell r="C461">
            <v>419</v>
          </cell>
          <cell r="D461">
            <v>293.29999999999995</v>
          </cell>
          <cell r="G461">
            <v>293.29999999999995</v>
          </cell>
          <cell r="H461">
            <v>419</v>
          </cell>
          <cell r="I461">
            <v>419</v>
          </cell>
          <cell r="J461">
            <v>419</v>
          </cell>
          <cell r="K461">
            <v>419</v>
          </cell>
          <cell r="L461" t="str">
            <v>.</v>
          </cell>
          <cell r="M461">
            <v>219</v>
          </cell>
          <cell r="N461">
            <v>219</v>
          </cell>
          <cell r="O461">
            <v>259</v>
          </cell>
          <cell r="P461">
            <v>269</v>
          </cell>
          <cell r="Q461">
            <v>289</v>
          </cell>
          <cell r="R461" t="e">
            <v>#N/A</v>
          </cell>
          <cell r="S461">
            <v>319</v>
          </cell>
          <cell r="T461">
            <v>389</v>
          </cell>
          <cell r="U461">
            <v>389</v>
          </cell>
          <cell r="V461">
            <v>419</v>
          </cell>
          <cell r="W461" t="e">
            <v>#REF!</v>
          </cell>
          <cell r="X461" t="e">
            <v>#REF!</v>
          </cell>
          <cell r="AE461" t="str">
            <v>BUMPER</v>
          </cell>
          <cell r="AH461" t="str">
            <v>PB100 12"</v>
          </cell>
        </row>
        <row r="462">
          <cell r="A462">
            <v>458</v>
          </cell>
          <cell r="B462" t="str">
            <v>PB100 S/VS BMPR STEEL 12" +PAD</v>
          </cell>
          <cell r="C462">
            <v>419</v>
          </cell>
          <cell r="D462">
            <v>293.29999999999995</v>
          </cell>
          <cell r="G462">
            <v>293.29999999999995</v>
          </cell>
          <cell r="H462">
            <v>419</v>
          </cell>
          <cell r="I462">
            <v>419</v>
          </cell>
          <cell r="J462">
            <v>419</v>
          </cell>
          <cell r="K462">
            <v>419</v>
          </cell>
          <cell r="L462" t="str">
            <v>.</v>
          </cell>
          <cell r="M462">
            <v>219</v>
          </cell>
          <cell r="N462">
            <v>219</v>
          </cell>
          <cell r="O462">
            <v>259</v>
          </cell>
          <cell r="P462">
            <v>269</v>
          </cell>
          <cell r="Q462">
            <v>289</v>
          </cell>
          <cell r="R462" t="e">
            <v>#N/A</v>
          </cell>
          <cell r="S462">
            <v>319</v>
          </cell>
          <cell r="T462">
            <v>389</v>
          </cell>
          <cell r="U462">
            <v>389</v>
          </cell>
          <cell r="V462">
            <v>419</v>
          </cell>
          <cell r="W462" t="e">
            <v>#REF!</v>
          </cell>
          <cell r="X462" t="e">
            <v>#REF!</v>
          </cell>
          <cell r="AE462" t="str">
            <v>BUMPER</v>
          </cell>
          <cell r="AH462" t="str">
            <v>PB100 12"</v>
          </cell>
        </row>
        <row r="463">
          <cell r="A463">
            <v>459</v>
          </cell>
          <cell r="B463" t="str">
            <v>PB100 S/VS BMPR ALUM 16" +PAD</v>
          </cell>
          <cell r="C463">
            <v>439</v>
          </cell>
          <cell r="D463">
            <v>307.29999999999995</v>
          </cell>
          <cell r="G463">
            <v>307.29999999999995</v>
          </cell>
          <cell r="H463">
            <v>439</v>
          </cell>
          <cell r="I463">
            <v>439</v>
          </cell>
          <cell r="J463">
            <v>439</v>
          </cell>
          <cell r="K463">
            <v>439</v>
          </cell>
          <cell r="L463" t="str">
            <v>.</v>
          </cell>
          <cell r="M463">
            <v>235</v>
          </cell>
          <cell r="N463">
            <v>235</v>
          </cell>
          <cell r="O463">
            <v>269</v>
          </cell>
          <cell r="P463">
            <v>279</v>
          </cell>
          <cell r="Q463">
            <v>299</v>
          </cell>
          <cell r="R463" t="e">
            <v>#N/A</v>
          </cell>
          <cell r="S463">
            <v>329</v>
          </cell>
          <cell r="T463">
            <v>409</v>
          </cell>
          <cell r="U463">
            <v>409</v>
          </cell>
          <cell r="V463">
            <v>439</v>
          </cell>
          <cell r="W463" t="e">
            <v>#REF!</v>
          </cell>
          <cell r="X463" t="e">
            <v>#REF!</v>
          </cell>
          <cell r="AE463" t="str">
            <v>BUMPER</v>
          </cell>
          <cell r="AH463" t="str">
            <v>PB100 16"</v>
          </cell>
        </row>
        <row r="464">
          <cell r="A464">
            <v>460</v>
          </cell>
          <cell r="B464" t="str">
            <v>PB100 S/VS BMPR STEEL 16" +PAD</v>
          </cell>
          <cell r="C464">
            <v>439</v>
          </cell>
          <cell r="D464">
            <v>307.29999999999995</v>
          </cell>
          <cell r="G464">
            <v>307.29999999999995</v>
          </cell>
          <cell r="H464">
            <v>439</v>
          </cell>
          <cell r="I464">
            <v>439</v>
          </cell>
          <cell r="J464">
            <v>439</v>
          </cell>
          <cell r="K464">
            <v>439</v>
          </cell>
          <cell r="L464" t="str">
            <v>.</v>
          </cell>
          <cell r="M464">
            <v>235</v>
          </cell>
          <cell r="N464">
            <v>235</v>
          </cell>
          <cell r="O464">
            <v>269</v>
          </cell>
          <cell r="P464">
            <v>279</v>
          </cell>
          <cell r="Q464">
            <v>299</v>
          </cell>
          <cell r="R464" t="e">
            <v>#N/A</v>
          </cell>
          <cell r="S464">
            <v>329</v>
          </cell>
          <cell r="T464">
            <v>409</v>
          </cell>
          <cell r="U464">
            <v>409</v>
          </cell>
          <cell r="V464">
            <v>439</v>
          </cell>
          <cell r="W464" t="e">
            <v>#REF!</v>
          </cell>
          <cell r="X464" t="e">
            <v>#REF!</v>
          </cell>
          <cell r="AE464" t="str">
            <v>BUMPER</v>
          </cell>
          <cell r="AH464" t="str">
            <v>PB100 16"</v>
          </cell>
        </row>
        <row r="465">
          <cell r="A465">
            <v>461</v>
          </cell>
          <cell r="B465" t="str">
            <v>PB100 S/VS BMPR XFER KIT w/ PAD</v>
          </cell>
          <cell r="C465">
            <v>289</v>
          </cell>
          <cell r="D465">
            <v>202.29999999999998</v>
          </cell>
          <cell r="G465">
            <v>202.29999999999998</v>
          </cell>
          <cell r="H465">
            <v>289</v>
          </cell>
          <cell r="I465">
            <v>289</v>
          </cell>
          <cell r="J465">
            <v>289</v>
          </cell>
          <cell r="K465">
            <v>289</v>
          </cell>
          <cell r="L465" t="str">
            <v>.</v>
          </cell>
          <cell r="M465">
            <v>115</v>
          </cell>
          <cell r="N465">
            <v>115</v>
          </cell>
          <cell r="O465">
            <v>139</v>
          </cell>
          <cell r="P465">
            <v>149</v>
          </cell>
          <cell r="Q465">
            <v>169</v>
          </cell>
          <cell r="R465" t="e">
            <v>#N/A</v>
          </cell>
          <cell r="S465">
            <v>194</v>
          </cell>
          <cell r="T465">
            <v>199</v>
          </cell>
          <cell r="U465">
            <v>199</v>
          </cell>
          <cell r="V465">
            <v>289</v>
          </cell>
          <cell r="W465" t="e">
            <v>#REF!</v>
          </cell>
          <cell r="X465" t="e">
            <v>#REF!</v>
          </cell>
          <cell r="AE465" t="str">
            <v>BUMPER</v>
          </cell>
          <cell r="AH465" t="str">
            <v>PB100</v>
          </cell>
        </row>
        <row r="466">
          <cell r="A466">
            <v>462</v>
          </cell>
          <cell r="B466" t="str">
            <v>AC0462ITU20 SMALL STATURE-FOOT PLATFORM seattle</v>
          </cell>
          <cell r="C466">
            <v>59</v>
          </cell>
          <cell r="D466">
            <v>41.3</v>
          </cell>
          <cell r="G466">
            <v>41.3</v>
          </cell>
          <cell r="H466">
            <v>59</v>
          </cell>
          <cell r="I466">
            <v>59</v>
          </cell>
          <cell r="J466">
            <v>59</v>
          </cell>
          <cell r="K466">
            <v>59</v>
          </cell>
          <cell r="L466" t="str">
            <v>.</v>
          </cell>
          <cell r="V466">
            <v>0</v>
          </cell>
          <cell r="W466" t="e">
            <v>#REF!</v>
          </cell>
          <cell r="X466" t="e">
            <v>#REF!</v>
          </cell>
          <cell r="AD466" t="str">
            <v>PCF</v>
          </cell>
          <cell r="AE466" t="str">
            <v>ACCY</v>
          </cell>
          <cell r="AH466" t="str">
            <v>CONSOLE</v>
          </cell>
        </row>
        <row r="467">
          <cell r="A467">
            <v>463</v>
          </cell>
          <cell r="B467" t="str">
            <v xml:space="preserve">GC RCMP C8/40 MM UNIV SMALL #3 </v>
          </cell>
          <cell r="C467">
            <v>929</v>
          </cell>
          <cell r="D467">
            <v>650.29999999999995</v>
          </cell>
          <cell r="G467">
            <v>650.29999999999995</v>
          </cell>
          <cell r="H467">
            <v>929</v>
          </cell>
          <cell r="I467">
            <v>929</v>
          </cell>
          <cell r="J467">
            <v>929</v>
          </cell>
          <cell r="K467">
            <v>929</v>
          </cell>
          <cell r="L467" t="str">
            <v>.</v>
          </cell>
          <cell r="V467">
            <v>0</v>
          </cell>
          <cell r="W467" t="e">
            <v>#REF!</v>
          </cell>
          <cell r="X467" t="e">
            <v>#REF!</v>
          </cell>
          <cell r="AD467" t="str">
            <v>PCF</v>
          </cell>
          <cell r="AE467" t="str">
            <v>ACCY</v>
          </cell>
          <cell r="AH467" t="str">
            <v>CONSOLE</v>
          </cell>
        </row>
        <row r="468">
          <cell r="A468">
            <v>464</v>
          </cell>
          <cell r="B468" t="str">
            <v xml:space="preserve">#14 EXPANDED RAV 4 </v>
          </cell>
          <cell r="C468">
            <v>789</v>
          </cell>
          <cell r="D468">
            <v>552.29999999999995</v>
          </cell>
          <cell r="G468">
            <v>552.29999999999995</v>
          </cell>
          <cell r="H468">
            <v>789</v>
          </cell>
          <cell r="I468">
            <v>789</v>
          </cell>
          <cell r="J468">
            <v>789</v>
          </cell>
          <cell r="K468">
            <v>789</v>
          </cell>
          <cell r="L468" t="str">
            <v>.</v>
          </cell>
          <cell r="V468">
            <v>0</v>
          </cell>
          <cell r="W468" t="e">
            <v>#REF!</v>
          </cell>
          <cell r="X468" t="e">
            <v>#REF!</v>
          </cell>
          <cell r="AD468" t="str">
            <v>PCF</v>
          </cell>
          <cell r="AE468" t="str">
            <v>ACCY</v>
          </cell>
          <cell r="AH468" t="str">
            <v>CONSOLE</v>
          </cell>
        </row>
        <row r="469">
          <cell r="A469">
            <v>465</v>
          </cell>
          <cell r="B469" t="str">
            <v>REPL SEAT CPSB (SINGLE SEAT) *FDT</v>
          </cell>
          <cell r="C469">
            <v>839</v>
          </cell>
          <cell r="D469">
            <v>587.29999999999995</v>
          </cell>
          <cell r="G469">
            <v>587.29999999999995</v>
          </cell>
          <cell r="H469">
            <v>839</v>
          </cell>
          <cell r="I469">
            <v>839</v>
          </cell>
          <cell r="J469">
            <v>839</v>
          </cell>
          <cell r="K469">
            <v>839</v>
          </cell>
          <cell r="L469" t="str">
            <v>.</v>
          </cell>
          <cell r="S469">
            <v>719</v>
          </cell>
          <cell r="T469">
            <v>719</v>
          </cell>
          <cell r="U469">
            <v>739</v>
          </cell>
          <cell r="V469">
            <v>779</v>
          </cell>
          <cell r="W469" t="e">
            <v>#REF!</v>
          </cell>
          <cell r="X469" t="e">
            <v>#REF!</v>
          </cell>
          <cell r="AE469" t="str">
            <v>SEAT</v>
          </cell>
          <cell r="AH469" t="str">
            <v>REPL</v>
          </cell>
        </row>
        <row r="470">
          <cell r="A470">
            <v>466</v>
          </cell>
          <cell r="B470" t="str">
            <v>#5/8 S WIRE WINDOW (ONLY)</v>
          </cell>
          <cell r="C470">
            <v>99</v>
          </cell>
          <cell r="D470">
            <v>69.3</v>
          </cell>
          <cell r="G470">
            <v>69.3</v>
          </cell>
          <cell r="H470">
            <v>99</v>
          </cell>
          <cell r="I470">
            <v>99</v>
          </cell>
          <cell r="J470">
            <v>99</v>
          </cell>
          <cell r="K470">
            <v>99</v>
          </cell>
          <cell r="L470" t="str">
            <v>.</v>
          </cell>
          <cell r="M470">
            <v>68.959999999999994</v>
          </cell>
          <cell r="N470">
            <v>68.959999999999994</v>
          </cell>
          <cell r="O470">
            <v>73.787199999999999</v>
          </cell>
          <cell r="P470">
            <v>0</v>
          </cell>
          <cell r="Q470">
            <v>73.787199999999999</v>
          </cell>
          <cell r="S470">
            <v>77.989999999999995</v>
          </cell>
          <cell r="T470">
            <v>77.989999999999995</v>
          </cell>
          <cell r="U470">
            <v>78</v>
          </cell>
          <cell r="V470">
            <v>99</v>
          </cell>
          <cell r="W470" t="e">
            <v>#REF!</v>
          </cell>
          <cell r="X470" t="e">
            <v>#REF!</v>
          </cell>
          <cell r="AE470" t="str">
            <v>PRTN</v>
          </cell>
          <cell r="AH470" t="str">
            <v>#5/8</v>
          </cell>
        </row>
        <row r="471">
          <cell r="A471">
            <v>467</v>
          </cell>
          <cell r="B471" t="str">
            <v>#5/8 S POLY COAT WINDOW (ONLY)</v>
          </cell>
          <cell r="C471">
            <v>99</v>
          </cell>
          <cell r="D471">
            <v>69.3</v>
          </cell>
          <cell r="G471">
            <v>69.3</v>
          </cell>
          <cell r="H471">
            <v>99</v>
          </cell>
          <cell r="I471">
            <v>99</v>
          </cell>
          <cell r="J471">
            <v>99</v>
          </cell>
          <cell r="K471">
            <v>99</v>
          </cell>
          <cell r="L471" t="str">
            <v>.</v>
          </cell>
          <cell r="M471">
            <v>68.959999999999994</v>
          </cell>
          <cell r="N471">
            <v>68.959999999999994</v>
          </cell>
          <cell r="O471">
            <v>73.787199999999999</v>
          </cell>
          <cell r="P471">
            <v>75</v>
          </cell>
          <cell r="Q471">
            <v>75</v>
          </cell>
          <cell r="R471" t="e">
            <v>#N/A</v>
          </cell>
          <cell r="S471">
            <v>78.989999999999995</v>
          </cell>
          <cell r="T471">
            <v>78.989999999999995</v>
          </cell>
          <cell r="U471">
            <v>79</v>
          </cell>
          <cell r="V471">
            <v>99</v>
          </cell>
          <cell r="W471" t="e">
            <v>#REF!</v>
          </cell>
          <cell r="X471" t="e">
            <v>#REF!</v>
          </cell>
          <cell r="AE471" t="str">
            <v>PRTN</v>
          </cell>
          <cell r="AH471" t="str">
            <v>#5/8</v>
          </cell>
        </row>
        <row r="472">
          <cell r="A472">
            <v>468</v>
          </cell>
          <cell r="B472" t="str">
            <v>CARGO BOX TFN - BSK (41" WIDE)</v>
          </cell>
          <cell r="C472">
            <v>1269</v>
          </cell>
          <cell r="D472">
            <v>888.3</v>
          </cell>
          <cell r="G472">
            <v>888.3</v>
          </cell>
          <cell r="H472">
            <v>1269</v>
          </cell>
          <cell r="I472">
            <v>1269</v>
          </cell>
          <cell r="J472">
            <v>1269</v>
          </cell>
          <cell r="K472">
            <v>1269</v>
          </cell>
          <cell r="L472" t="str">
            <v>.</v>
          </cell>
          <cell r="M472">
            <v>0</v>
          </cell>
          <cell r="N472">
            <v>0</v>
          </cell>
          <cell r="O472">
            <v>0</v>
          </cell>
          <cell r="P472">
            <v>0</v>
          </cell>
          <cell r="Q472">
            <v>899</v>
          </cell>
          <cell r="R472" t="e">
            <v>#N/A</v>
          </cell>
          <cell r="S472">
            <v>1039</v>
          </cell>
          <cell r="T472">
            <v>1039</v>
          </cell>
          <cell r="U472">
            <v>1059</v>
          </cell>
          <cell r="V472">
            <v>1269</v>
          </cell>
          <cell r="W472" t="e">
            <v>#REF!</v>
          </cell>
          <cell r="X472" t="e">
            <v>#REF!</v>
          </cell>
          <cell r="AE472" t="str">
            <v>CARGO</v>
          </cell>
          <cell r="AH472" t="str">
            <v>CARGO BOX</v>
          </cell>
        </row>
        <row r="473">
          <cell r="A473">
            <v>469</v>
          </cell>
          <cell r="B473" t="str">
            <v>CARGO BOX TFN - BSC (41" WIDE)</v>
          </cell>
          <cell r="C473">
            <v>1269</v>
          </cell>
          <cell r="D473">
            <v>888.3</v>
          </cell>
          <cell r="G473">
            <v>888.3</v>
          </cell>
          <cell r="H473">
            <v>1269</v>
          </cell>
          <cell r="I473">
            <v>1269</v>
          </cell>
          <cell r="J473">
            <v>1269</v>
          </cell>
          <cell r="K473">
            <v>1269</v>
          </cell>
          <cell r="L473" t="str">
            <v>.</v>
          </cell>
          <cell r="M473">
            <v>0</v>
          </cell>
          <cell r="N473">
            <v>0</v>
          </cell>
          <cell r="O473">
            <v>0</v>
          </cell>
          <cell r="P473">
            <v>0</v>
          </cell>
          <cell r="Q473">
            <v>899</v>
          </cell>
          <cell r="R473" t="e">
            <v>#N/A</v>
          </cell>
          <cell r="S473">
            <v>1039</v>
          </cell>
          <cell r="T473">
            <v>1039</v>
          </cell>
          <cell r="U473">
            <v>1059</v>
          </cell>
          <cell r="V473">
            <v>1269</v>
          </cell>
          <cell r="W473" t="e">
            <v>#REF!</v>
          </cell>
          <cell r="X473" t="e">
            <v>#REF!</v>
          </cell>
          <cell r="AE473" t="str">
            <v>CARGO</v>
          </cell>
          <cell r="AH473" t="str">
            <v>CARGO BOX</v>
          </cell>
        </row>
        <row r="474">
          <cell r="A474">
            <v>470</v>
          </cell>
          <cell r="B474" t="str">
            <v>#5/8 VS CENTER BAR (ONLY)</v>
          </cell>
          <cell r="C474">
            <v>39</v>
          </cell>
          <cell r="D474">
            <v>27.299999999999997</v>
          </cell>
          <cell r="G474">
            <v>27.299999999999997</v>
          </cell>
          <cell r="H474">
            <v>39</v>
          </cell>
          <cell r="I474">
            <v>39</v>
          </cell>
          <cell r="J474">
            <v>39</v>
          </cell>
          <cell r="K474">
            <v>39</v>
          </cell>
          <cell r="L474" t="str">
            <v>.</v>
          </cell>
          <cell r="M474">
            <v>28.07</v>
          </cell>
          <cell r="N474">
            <v>28.07</v>
          </cell>
          <cell r="O474">
            <v>30.877000000000002</v>
          </cell>
          <cell r="P474">
            <v>0</v>
          </cell>
          <cell r="Q474">
            <v>30.877000000000002</v>
          </cell>
          <cell r="S474">
            <v>32.99</v>
          </cell>
          <cell r="T474">
            <v>32.99</v>
          </cell>
          <cell r="U474">
            <v>33</v>
          </cell>
          <cell r="V474">
            <v>39</v>
          </cell>
          <cell r="W474" t="e">
            <v>#REF!</v>
          </cell>
          <cell r="X474" t="e">
            <v>#REF!</v>
          </cell>
          <cell r="AE474" t="str">
            <v>PRTN</v>
          </cell>
          <cell r="AH474" t="str">
            <v>#5/8</v>
          </cell>
        </row>
        <row r="475">
          <cell r="A475">
            <v>471</v>
          </cell>
          <cell r="B475" t="str">
            <v>K9 ULTIMATE 2 KENNEL PKG w/ CARGOBOX *TAH15</v>
          </cell>
          <cell r="C475">
            <v>5769</v>
          </cell>
          <cell r="D475">
            <v>4038.2999999999997</v>
          </cell>
          <cell r="G475">
            <v>4038.2999999999997</v>
          </cell>
          <cell r="H475">
            <v>5769</v>
          </cell>
          <cell r="I475">
            <v>5769</v>
          </cell>
          <cell r="J475">
            <v>5769</v>
          </cell>
          <cell r="K475">
            <v>5769</v>
          </cell>
          <cell r="L475" t="str">
            <v>.</v>
          </cell>
          <cell r="M475">
            <v>0</v>
          </cell>
          <cell r="N475">
            <v>0</v>
          </cell>
          <cell r="O475">
            <v>0</v>
          </cell>
          <cell r="P475">
            <v>0</v>
          </cell>
          <cell r="Q475">
            <v>3999</v>
          </cell>
          <cell r="R475" t="e">
            <v>#N/A</v>
          </cell>
          <cell r="S475">
            <v>4319</v>
          </cell>
          <cell r="T475">
            <v>4319</v>
          </cell>
          <cell r="U475">
            <v>4319</v>
          </cell>
          <cell r="V475">
            <v>5499</v>
          </cell>
          <cell r="W475" t="e">
            <v>#REF!</v>
          </cell>
          <cell r="X475" t="e">
            <v>#REF!</v>
          </cell>
          <cell r="AE475" t="str">
            <v>K9</v>
          </cell>
          <cell r="AG475" t="str">
            <v>CARGO</v>
          </cell>
          <cell r="AH475" t="str">
            <v>ULT2</v>
          </cell>
          <cell r="AI475" t="str">
            <v>X</v>
          </cell>
        </row>
        <row r="476">
          <cell r="A476">
            <v>472</v>
          </cell>
          <cell r="B476" t="str">
            <v>D T-RAIL UNIV &amp; UNIV VAULTLOCK (w/ 2 SHROUD ALUM)</v>
          </cell>
          <cell r="C476">
            <v>969</v>
          </cell>
          <cell r="D476">
            <v>678.3</v>
          </cell>
          <cell r="G476">
            <v>678.3</v>
          </cell>
          <cell r="H476">
            <v>969</v>
          </cell>
          <cell r="I476">
            <v>969</v>
          </cell>
          <cell r="J476">
            <v>969</v>
          </cell>
          <cell r="K476">
            <v>969</v>
          </cell>
          <cell r="L476" t="str">
            <v>.</v>
          </cell>
          <cell r="M476">
            <v>0</v>
          </cell>
          <cell r="N476">
            <v>0</v>
          </cell>
          <cell r="O476">
            <v>0</v>
          </cell>
          <cell r="P476">
            <v>0</v>
          </cell>
          <cell r="Q476">
            <v>749</v>
          </cell>
          <cell r="R476" t="e">
            <v>#N/A</v>
          </cell>
          <cell r="S476">
            <v>839</v>
          </cell>
          <cell r="T476">
            <v>839</v>
          </cell>
          <cell r="U476">
            <v>839</v>
          </cell>
          <cell r="V476">
            <v>939</v>
          </cell>
          <cell r="W476" t="e">
            <v>#REF!</v>
          </cell>
          <cell r="X476" t="e">
            <v>#REF!</v>
          </cell>
          <cell r="AE476" t="str">
            <v>WEAPON</v>
          </cell>
          <cell r="AH476" t="str">
            <v>D T-RAIL</v>
          </cell>
        </row>
        <row r="477">
          <cell r="A477">
            <v>473</v>
          </cell>
          <cell r="B477" t="str">
            <v>S T-RAIL 1082E TRUNK LID MOUNT *ITS12</v>
          </cell>
          <cell r="C477">
            <v>979</v>
          </cell>
          <cell r="D477">
            <v>685.3</v>
          </cell>
          <cell r="G477">
            <v>685.3</v>
          </cell>
          <cell r="H477">
            <v>979</v>
          </cell>
          <cell r="I477">
            <v>979</v>
          </cell>
          <cell r="J477">
            <v>979</v>
          </cell>
          <cell r="K477">
            <v>979</v>
          </cell>
          <cell r="L477" t="str">
            <v>.</v>
          </cell>
          <cell r="M477">
            <v>499</v>
          </cell>
          <cell r="O477">
            <v>528</v>
          </cell>
          <cell r="P477">
            <v>539</v>
          </cell>
          <cell r="Q477">
            <v>609</v>
          </cell>
          <cell r="R477" t="e">
            <v>#N/A</v>
          </cell>
          <cell r="S477">
            <v>619</v>
          </cell>
          <cell r="T477">
            <v>879</v>
          </cell>
          <cell r="U477">
            <v>879</v>
          </cell>
          <cell r="V477">
            <v>979</v>
          </cell>
          <cell r="W477" t="e">
            <v>#REF!</v>
          </cell>
          <cell r="X477" t="e">
            <v>#REF!</v>
          </cell>
          <cell r="AE477" t="str">
            <v>WEAPON</v>
          </cell>
          <cell r="AH477" t="str">
            <v>S T-RAIL</v>
          </cell>
        </row>
        <row r="478">
          <cell r="A478">
            <v>474</v>
          </cell>
          <cell r="B478" t="str">
            <v>SERGEANT PARTITION S BAR (ONLY)</v>
          </cell>
          <cell r="C478">
            <v>199</v>
          </cell>
          <cell r="D478">
            <v>139.29999999999998</v>
          </cell>
          <cell r="G478">
            <v>139.29999999999998</v>
          </cell>
          <cell r="H478">
            <v>199</v>
          </cell>
          <cell r="I478">
            <v>199</v>
          </cell>
          <cell r="J478">
            <v>199</v>
          </cell>
          <cell r="K478">
            <v>199</v>
          </cell>
          <cell r="L478" t="str">
            <v>.</v>
          </cell>
          <cell r="M478">
            <v>127.27</v>
          </cell>
          <cell r="N478">
            <v>127.27</v>
          </cell>
          <cell r="O478">
            <v>136.1789</v>
          </cell>
          <cell r="P478">
            <v>0</v>
          </cell>
          <cell r="Q478">
            <v>136.1789</v>
          </cell>
          <cell r="R478" t="e">
            <v>#N/A</v>
          </cell>
          <cell r="S478">
            <v>159</v>
          </cell>
          <cell r="T478">
            <v>159</v>
          </cell>
          <cell r="U478">
            <v>159</v>
          </cell>
          <cell r="V478">
            <v>199</v>
          </cell>
          <cell r="W478" t="e">
            <v>#REF!</v>
          </cell>
          <cell r="X478" t="e">
            <v>#REF!</v>
          </cell>
          <cell r="AE478" t="str">
            <v>PRTN</v>
          </cell>
          <cell r="AH478" t="str">
            <v>SERGEANT</v>
          </cell>
        </row>
        <row r="479">
          <cell r="A479">
            <v>475</v>
          </cell>
          <cell r="B479" t="str">
            <v>#8 VS POLY COAT WINDOW (ONLY)</v>
          </cell>
          <cell r="C479">
            <v>139</v>
          </cell>
          <cell r="D479">
            <v>97.3</v>
          </cell>
          <cell r="G479">
            <v>97.3</v>
          </cell>
          <cell r="H479">
            <v>139</v>
          </cell>
          <cell r="I479">
            <v>139</v>
          </cell>
          <cell r="J479">
            <v>139</v>
          </cell>
          <cell r="K479">
            <v>139</v>
          </cell>
          <cell r="L479" t="str">
            <v>.</v>
          </cell>
          <cell r="M479">
            <v>71.47</v>
          </cell>
          <cell r="N479">
            <v>71.47</v>
          </cell>
          <cell r="O479">
            <v>76.47290000000001</v>
          </cell>
          <cell r="P479">
            <v>0</v>
          </cell>
          <cell r="Q479">
            <v>99.99</v>
          </cell>
          <cell r="R479" t="e">
            <v>#N/A</v>
          </cell>
          <cell r="S479">
            <v>114.99</v>
          </cell>
          <cell r="T479">
            <v>114.99</v>
          </cell>
          <cell r="U479">
            <v>115</v>
          </cell>
          <cell r="V479">
            <v>139</v>
          </cell>
          <cell r="W479" t="e">
            <v>#REF!</v>
          </cell>
          <cell r="X479" t="e">
            <v>#REF!</v>
          </cell>
          <cell r="AE479" t="str">
            <v>PRTN</v>
          </cell>
          <cell r="AH479" t="str">
            <v>#8</v>
          </cell>
        </row>
        <row r="480">
          <cell r="A480">
            <v>476</v>
          </cell>
          <cell r="B480" t="str">
            <v>EZ-LIFT CARGO DECK RADIO TRAY (FROM SETINA SHOW) *NEW</v>
          </cell>
          <cell r="C480">
            <v>839</v>
          </cell>
          <cell r="D480">
            <v>587.29999999999995</v>
          </cell>
          <cell r="G480">
            <v>587.29999999999995</v>
          </cell>
          <cell r="H480">
            <v>839</v>
          </cell>
          <cell r="I480">
            <v>839</v>
          </cell>
          <cell r="J480">
            <v>839</v>
          </cell>
          <cell r="K480">
            <v>839</v>
          </cell>
          <cell r="L480" t="str">
            <v>.</v>
          </cell>
          <cell r="Q480">
            <v>539</v>
          </cell>
          <cell r="R480" t="e">
            <v>#N/A</v>
          </cell>
          <cell r="S480">
            <v>669</v>
          </cell>
          <cell r="T480">
            <v>669</v>
          </cell>
          <cell r="U480">
            <v>669</v>
          </cell>
          <cell r="V480">
            <v>799</v>
          </cell>
          <cell r="W480" t="e">
            <v>#REF!</v>
          </cell>
          <cell r="X480" t="e">
            <v>#REF!</v>
          </cell>
          <cell r="AE480" t="str">
            <v>CARGO</v>
          </cell>
          <cell r="AH480" t="str">
            <v>EZ-LIFT</v>
          </cell>
        </row>
        <row r="481">
          <cell r="A481">
            <v>477</v>
          </cell>
          <cell r="B481" t="str">
            <v>SERGEANT PARTITION VS BAR (ONLY)</v>
          </cell>
          <cell r="C481">
            <v>209</v>
          </cell>
          <cell r="D481">
            <v>146.29999999999998</v>
          </cell>
          <cell r="G481">
            <v>146.29999999999998</v>
          </cell>
          <cell r="H481">
            <v>209</v>
          </cell>
          <cell r="I481">
            <v>209</v>
          </cell>
          <cell r="J481">
            <v>209</v>
          </cell>
          <cell r="K481">
            <v>209</v>
          </cell>
          <cell r="L481" t="str">
            <v>.</v>
          </cell>
          <cell r="M481">
            <v>138.27000000000001</v>
          </cell>
          <cell r="N481">
            <v>138.27000000000001</v>
          </cell>
          <cell r="O481">
            <v>147.94890000000001</v>
          </cell>
          <cell r="P481">
            <v>0</v>
          </cell>
          <cell r="Q481">
            <v>147.94890000000001</v>
          </cell>
          <cell r="R481" t="e">
            <v>#N/A</v>
          </cell>
          <cell r="S481">
            <v>163.99</v>
          </cell>
          <cell r="T481">
            <v>163.99</v>
          </cell>
          <cell r="U481">
            <v>164</v>
          </cell>
          <cell r="V481">
            <v>209</v>
          </cell>
          <cell r="W481" t="e">
            <v>#REF!</v>
          </cell>
          <cell r="X481" t="e">
            <v>#REF!</v>
          </cell>
          <cell r="AE481" t="str">
            <v>PRTN</v>
          </cell>
          <cell r="AH481" t="str">
            <v>SERGEANT</v>
          </cell>
        </row>
        <row r="482">
          <cell r="A482">
            <v>478</v>
          </cell>
          <cell r="B482" t="str">
            <v>BUMPER WHELEN SPEAKER BRKT RETROFIT KIT *TAH15</v>
          </cell>
          <cell r="C482">
            <v>159</v>
          </cell>
          <cell r="D482">
            <v>111.3</v>
          </cell>
          <cell r="G482">
            <v>111.3</v>
          </cell>
          <cell r="H482">
            <v>159</v>
          </cell>
          <cell r="I482">
            <v>159</v>
          </cell>
          <cell r="J482">
            <v>159</v>
          </cell>
          <cell r="K482">
            <v>159</v>
          </cell>
          <cell r="L482" t="str">
            <v>.</v>
          </cell>
          <cell r="M482">
            <v>39.549999999999997</v>
          </cell>
          <cell r="N482">
            <v>39.549999999999997</v>
          </cell>
          <cell r="O482">
            <v>43.505000000000003</v>
          </cell>
          <cell r="P482">
            <v>42.99</v>
          </cell>
          <cell r="Q482">
            <v>109</v>
          </cell>
          <cell r="R482" t="e">
            <v>#N/A</v>
          </cell>
          <cell r="S482">
            <v>124.99</v>
          </cell>
          <cell r="T482">
            <v>124.99</v>
          </cell>
          <cell r="U482">
            <v>125</v>
          </cell>
          <cell r="V482">
            <v>159</v>
          </cell>
          <cell r="W482" t="e">
            <v>#REF!</v>
          </cell>
          <cell r="X482" t="e">
            <v>#REF!</v>
          </cell>
          <cell r="AD482" t="str">
            <v>RK</v>
          </cell>
          <cell r="AE482" t="str">
            <v>BUMPER</v>
          </cell>
          <cell r="AH482" t="str">
            <v>ACCY</v>
          </cell>
        </row>
        <row r="483">
          <cell r="A483">
            <v>479</v>
          </cell>
          <cell r="B483" t="str">
            <v>FULL REAR TRANSPORT LAGUNA SEAT w/ READY BUCKLE   (DISCONTINUED)</v>
          </cell>
          <cell r="C483">
            <v>0</v>
          </cell>
          <cell r="D483">
            <v>0</v>
          </cell>
          <cell r="G483">
            <v>0</v>
          </cell>
          <cell r="H483">
            <v>0</v>
          </cell>
          <cell r="I483">
            <v>0</v>
          </cell>
          <cell r="J483">
            <v>0</v>
          </cell>
          <cell r="K483">
            <v>0</v>
          </cell>
          <cell r="L483" t="str">
            <v>.</v>
          </cell>
          <cell r="S483">
            <v>889</v>
          </cell>
          <cell r="T483">
            <v>0</v>
          </cell>
          <cell r="U483">
            <v>0</v>
          </cell>
          <cell r="V483">
            <v>0</v>
          </cell>
          <cell r="W483" t="e">
            <v>#REF!</v>
          </cell>
          <cell r="X483" t="e">
            <v>#REF!</v>
          </cell>
          <cell r="AA483" t="str">
            <v>X</v>
          </cell>
          <cell r="AB483" t="str">
            <v>DISC</v>
          </cell>
          <cell r="AE483" t="str">
            <v>SEAT</v>
          </cell>
          <cell r="AH483" t="str">
            <v>AFTMKT</v>
          </cell>
        </row>
        <row r="484">
          <cell r="A484">
            <v>480</v>
          </cell>
          <cell r="B484" t="str">
            <v>#12 VS WIRE (LAGUNA SEAT)   (DISCONTINUED)</v>
          </cell>
          <cell r="C484">
            <v>0</v>
          </cell>
          <cell r="D484">
            <v>0</v>
          </cell>
          <cell r="G484">
            <v>0</v>
          </cell>
          <cell r="H484">
            <v>0</v>
          </cell>
          <cell r="I484">
            <v>0</v>
          </cell>
          <cell r="J484">
            <v>0</v>
          </cell>
          <cell r="K484">
            <v>0</v>
          </cell>
          <cell r="L484" t="str">
            <v>.</v>
          </cell>
          <cell r="S484">
            <v>1358</v>
          </cell>
          <cell r="T484">
            <v>0</v>
          </cell>
          <cell r="U484">
            <v>0</v>
          </cell>
          <cell r="V484">
            <v>0</v>
          </cell>
          <cell r="W484" t="e">
            <v>#REF!</v>
          </cell>
          <cell r="X484" t="e">
            <v>#REF!</v>
          </cell>
          <cell r="AA484" t="str">
            <v>X</v>
          </cell>
          <cell r="AB484" t="str">
            <v>DISC</v>
          </cell>
          <cell r="AE484" t="str">
            <v>PRTN</v>
          </cell>
          <cell r="AG484" t="str">
            <v>SEAT</v>
          </cell>
          <cell r="AH484" t="str">
            <v>#12</v>
          </cell>
          <cell r="AI484" t="str">
            <v>X</v>
          </cell>
        </row>
        <row r="485">
          <cell r="A485">
            <v>481</v>
          </cell>
          <cell r="B485" t="str">
            <v>COVER SEAT CPSB XFER KIT *ITS penn</v>
          </cell>
          <cell r="C485">
            <v>419</v>
          </cell>
          <cell r="D485">
            <v>293.29999999999995</v>
          </cell>
          <cell r="G485">
            <v>293.29999999999995</v>
          </cell>
          <cell r="H485">
            <v>419</v>
          </cell>
          <cell r="I485">
            <v>419</v>
          </cell>
          <cell r="J485">
            <v>419</v>
          </cell>
          <cell r="K485">
            <v>419</v>
          </cell>
          <cell r="L485" t="str">
            <v>.</v>
          </cell>
          <cell r="M485">
            <v>0</v>
          </cell>
          <cell r="N485">
            <v>0</v>
          </cell>
          <cell r="O485">
            <v>0</v>
          </cell>
          <cell r="P485">
            <v>0</v>
          </cell>
          <cell r="Q485">
            <v>198.32</v>
          </cell>
          <cell r="R485" t="e">
            <v>#N/A</v>
          </cell>
          <cell r="S485">
            <v>399</v>
          </cell>
          <cell r="T485">
            <v>399</v>
          </cell>
          <cell r="U485">
            <v>399</v>
          </cell>
          <cell r="V485">
            <v>419</v>
          </cell>
          <cell r="W485" t="e">
            <v>#REF!</v>
          </cell>
          <cell r="X485" t="e">
            <v>#REF!</v>
          </cell>
          <cell r="AE485" t="str">
            <v>SEAT</v>
          </cell>
          <cell r="AH485" t="str">
            <v>COVER</v>
          </cell>
        </row>
        <row r="486">
          <cell r="A486">
            <v>482</v>
          </cell>
          <cell r="B486" t="str">
            <v>COVER SEAT CPSB *ITS12 penn</v>
          </cell>
          <cell r="C486">
            <v>949</v>
          </cell>
          <cell r="D486">
            <v>664.3</v>
          </cell>
          <cell r="G486">
            <v>664.3</v>
          </cell>
          <cell r="H486">
            <v>949</v>
          </cell>
          <cell r="I486">
            <v>949</v>
          </cell>
          <cell r="J486">
            <v>949</v>
          </cell>
          <cell r="K486">
            <v>949</v>
          </cell>
          <cell r="L486" t="str">
            <v>.</v>
          </cell>
          <cell r="M486">
            <v>0</v>
          </cell>
          <cell r="N486">
            <v>0</v>
          </cell>
          <cell r="O486">
            <v>0</v>
          </cell>
          <cell r="P486">
            <v>595</v>
          </cell>
          <cell r="Q486">
            <v>653.33000000000004</v>
          </cell>
          <cell r="R486" t="e">
            <v>#N/A</v>
          </cell>
          <cell r="S486">
            <v>629</v>
          </cell>
          <cell r="T486">
            <v>629</v>
          </cell>
          <cell r="U486">
            <v>909</v>
          </cell>
          <cell r="V486">
            <v>949</v>
          </cell>
          <cell r="W486" t="e">
            <v>#REF!</v>
          </cell>
          <cell r="X486" t="e">
            <v>#REF!</v>
          </cell>
          <cell r="AE486" t="str">
            <v>SEAT</v>
          </cell>
          <cell r="AH486" t="str">
            <v>COVER</v>
          </cell>
        </row>
        <row r="487">
          <cell r="A487">
            <v>483</v>
          </cell>
          <cell r="B487" t="str">
            <v>#8 VS POLY COAT FRAME  ASSY</v>
          </cell>
          <cell r="C487">
            <v>369</v>
          </cell>
          <cell r="D487">
            <v>258.3</v>
          </cell>
          <cell r="G487">
            <v>258.3</v>
          </cell>
          <cell r="H487">
            <v>369</v>
          </cell>
          <cell r="I487">
            <v>369</v>
          </cell>
          <cell r="J487">
            <v>369</v>
          </cell>
          <cell r="K487">
            <v>369</v>
          </cell>
          <cell r="L487" t="str">
            <v>.</v>
          </cell>
          <cell r="M487">
            <v>254.76</v>
          </cell>
          <cell r="N487">
            <v>254.76</v>
          </cell>
          <cell r="O487">
            <v>272.59320000000002</v>
          </cell>
          <cell r="P487">
            <v>0</v>
          </cell>
          <cell r="Q487">
            <v>272.59320000000002</v>
          </cell>
          <cell r="R487" t="e">
            <v>#N/A</v>
          </cell>
          <cell r="S487">
            <v>296.99</v>
          </cell>
          <cell r="T487">
            <v>296.99</v>
          </cell>
          <cell r="U487">
            <v>297</v>
          </cell>
          <cell r="V487">
            <v>369</v>
          </cell>
          <cell r="W487" t="e">
            <v>#REF!</v>
          </cell>
          <cell r="X487" t="e">
            <v>#REF!</v>
          </cell>
          <cell r="AE487" t="str">
            <v>PRTN</v>
          </cell>
          <cell r="AH487" t="str">
            <v>#8</v>
          </cell>
        </row>
        <row r="488">
          <cell r="A488">
            <v>484</v>
          </cell>
          <cell r="B488" t="str">
            <v>PB300 VERTICAL RUBBER   (DISCONTINUED   use MISC U9)</v>
          </cell>
          <cell r="C488">
            <v>0</v>
          </cell>
          <cell r="D488">
            <v>0</v>
          </cell>
          <cell r="G488">
            <v>0</v>
          </cell>
          <cell r="H488">
            <v>0</v>
          </cell>
          <cell r="I488">
            <v>0</v>
          </cell>
          <cell r="J488">
            <v>0</v>
          </cell>
          <cell r="K488">
            <v>0</v>
          </cell>
          <cell r="L488" t="str">
            <v>.</v>
          </cell>
          <cell r="M488">
            <v>30.73</v>
          </cell>
          <cell r="N488">
            <v>30.73</v>
          </cell>
          <cell r="O488">
            <v>33.803000000000004</v>
          </cell>
          <cell r="P488">
            <v>0</v>
          </cell>
          <cell r="Q488">
            <v>39.99</v>
          </cell>
          <cell r="R488" t="e">
            <v>#N/A</v>
          </cell>
          <cell r="S488">
            <v>41.99</v>
          </cell>
          <cell r="T488">
            <v>49.99</v>
          </cell>
          <cell r="U488">
            <v>50</v>
          </cell>
          <cell r="V488">
            <v>59</v>
          </cell>
          <cell r="W488" t="e">
            <v>#REF!</v>
          </cell>
          <cell r="X488" t="e">
            <v>#REF!</v>
          </cell>
          <cell r="AA488" t="str">
            <v>X</v>
          </cell>
          <cell r="AB488" t="str">
            <v>DISC</v>
          </cell>
          <cell r="AC488" t="str">
            <v>X</v>
          </cell>
          <cell r="AE488" t="str">
            <v>BUMPER</v>
          </cell>
          <cell r="AH488" t="str">
            <v>ACCY</v>
          </cell>
        </row>
        <row r="489">
          <cell r="A489">
            <v>485</v>
          </cell>
          <cell r="B489" t="str">
            <v>SEAT ACCY COVER SEAT REAR DECK COVER (SINGLE PIECES) *CGR   (NEED FG PART #)</v>
          </cell>
          <cell r="C489">
            <v>59</v>
          </cell>
          <cell r="D489">
            <v>41.3</v>
          </cell>
          <cell r="G489">
            <v>41.3</v>
          </cell>
          <cell r="H489">
            <v>59</v>
          </cell>
          <cell r="I489">
            <v>59</v>
          </cell>
          <cell r="J489">
            <v>59</v>
          </cell>
          <cell r="K489">
            <v>59</v>
          </cell>
          <cell r="L489" t="str">
            <v>.</v>
          </cell>
          <cell r="Q489">
            <v>49.99</v>
          </cell>
          <cell r="R489" t="e">
            <v>#N/A</v>
          </cell>
          <cell r="S489">
            <v>52.99</v>
          </cell>
          <cell r="T489">
            <v>52.99</v>
          </cell>
          <cell r="U489">
            <v>53</v>
          </cell>
          <cell r="V489">
            <v>69</v>
          </cell>
          <cell r="W489" t="e">
            <v>#REF!</v>
          </cell>
          <cell r="X489" t="e">
            <v>#REF!</v>
          </cell>
          <cell r="AD489" t="str">
            <v>SP</v>
          </cell>
          <cell r="AE489" t="str">
            <v>SEAT</v>
          </cell>
          <cell r="AH489" t="str">
            <v>ACCY</v>
          </cell>
        </row>
        <row r="490">
          <cell r="A490">
            <v>486</v>
          </cell>
          <cell r="B490" t="str">
            <v>PB400/450/550 VERTICAL RUBBER PAD 1pc</v>
          </cell>
          <cell r="C490">
            <v>29</v>
          </cell>
          <cell r="D490">
            <v>20.299999999999997</v>
          </cell>
          <cell r="G490">
            <v>20.299999999999997</v>
          </cell>
          <cell r="H490">
            <v>29</v>
          </cell>
          <cell r="I490">
            <v>29</v>
          </cell>
          <cell r="J490">
            <v>29</v>
          </cell>
          <cell r="K490">
            <v>29</v>
          </cell>
          <cell r="L490" t="str">
            <v>.</v>
          </cell>
          <cell r="M490">
            <v>22.68</v>
          </cell>
          <cell r="N490">
            <v>22.68</v>
          </cell>
          <cell r="O490">
            <v>24.948</v>
          </cell>
          <cell r="P490">
            <v>0</v>
          </cell>
          <cell r="Q490">
            <v>24.948</v>
          </cell>
          <cell r="S490">
            <v>26.99</v>
          </cell>
          <cell r="T490">
            <v>24.99</v>
          </cell>
          <cell r="U490">
            <v>25</v>
          </cell>
          <cell r="V490">
            <v>29</v>
          </cell>
          <cell r="W490" t="e">
            <v>#REF!</v>
          </cell>
          <cell r="X490" t="e">
            <v>#REF!</v>
          </cell>
          <cell r="AD490" t="str">
            <v>PB</v>
          </cell>
          <cell r="AE490" t="str">
            <v>BUMPER</v>
          </cell>
          <cell r="AH490" t="str">
            <v>ACCY</v>
          </cell>
        </row>
        <row r="491">
          <cell r="A491">
            <v>487</v>
          </cell>
          <cell r="B491" t="str">
            <v>PB400/450/550 VERTICAL RUBBER PAD 2pc SET</v>
          </cell>
          <cell r="C491">
            <v>59</v>
          </cell>
          <cell r="D491">
            <v>41.3</v>
          </cell>
          <cell r="G491">
            <v>41.3</v>
          </cell>
          <cell r="H491">
            <v>59</v>
          </cell>
          <cell r="I491">
            <v>59</v>
          </cell>
          <cell r="J491">
            <v>59</v>
          </cell>
          <cell r="K491">
            <v>59</v>
          </cell>
          <cell r="L491" t="str">
            <v>.</v>
          </cell>
          <cell r="M491">
            <v>45.36</v>
          </cell>
          <cell r="N491">
            <v>45.36</v>
          </cell>
          <cell r="O491">
            <v>49.896000000000001</v>
          </cell>
          <cell r="P491">
            <v>0</v>
          </cell>
          <cell r="Q491">
            <v>49.896000000000001</v>
          </cell>
          <cell r="S491">
            <v>52.99</v>
          </cell>
          <cell r="T491">
            <v>49.99</v>
          </cell>
          <cell r="U491">
            <v>50</v>
          </cell>
          <cell r="V491">
            <v>59</v>
          </cell>
          <cell r="W491" t="e">
            <v>#REF!</v>
          </cell>
          <cell r="X491" t="e">
            <v>#REF!</v>
          </cell>
          <cell r="AD491" t="str">
            <v>PB</v>
          </cell>
          <cell r="AE491" t="str">
            <v>BUMPER</v>
          </cell>
          <cell r="AH491" t="str">
            <v>ACCY</v>
          </cell>
        </row>
        <row r="492">
          <cell r="A492">
            <v>488</v>
          </cell>
          <cell r="B492" t="str">
            <v>SEAT BELT ACCY CPSB RETRACTOR ASSY *CGR   (NEED FG PART #)</v>
          </cell>
          <cell r="C492">
            <v>489</v>
          </cell>
          <cell r="D492">
            <v>342.29999999999995</v>
          </cell>
          <cell r="G492">
            <v>342.29999999999995</v>
          </cell>
          <cell r="H492">
            <v>489</v>
          </cell>
          <cell r="I492">
            <v>489</v>
          </cell>
          <cell r="J492">
            <v>489</v>
          </cell>
          <cell r="K492">
            <v>489</v>
          </cell>
          <cell r="L492" t="str">
            <v>.</v>
          </cell>
          <cell r="Q492">
            <v>299</v>
          </cell>
          <cell r="R492" t="e">
            <v>#N/A</v>
          </cell>
          <cell r="S492">
            <v>324.99</v>
          </cell>
          <cell r="T492">
            <v>324.99</v>
          </cell>
          <cell r="U492">
            <v>325</v>
          </cell>
          <cell r="V492">
            <v>409</v>
          </cell>
          <cell r="W492" t="e">
            <v>#REF!</v>
          </cell>
          <cell r="X492" t="e">
            <v>#REF!</v>
          </cell>
          <cell r="AD492" t="str">
            <v>AP</v>
          </cell>
          <cell r="AE492" t="str">
            <v>SEAT</v>
          </cell>
          <cell r="AH492" t="str">
            <v>ACCY</v>
          </cell>
        </row>
        <row r="493">
          <cell r="A493">
            <v>489</v>
          </cell>
          <cell r="B493" t="str">
            <v>COVER SEAT STOCK BELT *ITU12 *DUR11</v>
          </cell>
          <cell r="C493">
            <v>709</v>
          </cell>
          <cell r="D493">
            <v>496.29999999999995</v>
          </cell>
          <cell r="G493">
            <v>496.29999999999995</v>
          </cell>
          <cell r="H493">
            <v>709</v>
          </cell>
          <cell r="I493">
            <v>709</v>
          </cell>
          <cell r="J493">
            <v>709</v>
          </cell>
          <cell r="K493">
            <v>709</v>
          </cell>
          <cell r="L493" t="str">
            <v>.</v>
          </cell>
          <cell r="M493">
            <v>0</v>
          </cell>
          <cell r="N493">
            <v>0</v>
          </cell>
          <cell r="O493">
            <v>0</v>
          </cell>
          <cell r="P493">
            <v>595</v>
          </cell>
          <cell r="Q493">
            <v>595</v>
          </cell>
          <cell r="R493" t="e">
            <v>#N/A</v>
          </cell>
          <cell r="S493">
            <v>649</v>
          </cell>
          <cell r="T493">
            <v>649</v>
          </cell>
          <cell r="U493">
            <v>649</v>
          </cell>
          <cell r="V493">
            <v>679</v>
          </cell>
          <cell r="W493" t="e">
            <v>#REF!</v>
          </cell>
          <cell r="X493" t="e">
            <v>#REF!</v>
          </cell>
          <cell r="AE493" t="str">
            <v>SEAT</v>
          </cell>
          <cell r="AH493" t="str">
            <v>COVER</v>
          </cell>
        </row>
        <row r="494">
          <cell r="A494">
            <v>490</v>
          </cell>
          <cell r="B494" t="str">
            <v>COVER SEAT STOCK BELT (SPT SEAT) *ITU12</v>
          </cell>
          <cell r="C494">
            <v>479</v>
          </cell>
          <cell r="D494">
            <v>335.29999999999995</v>
          </cell>
          <cell r="G494">
            <v>335.29999999999995</v>
          </cell>
          <cell r="H494">
            <v>479</v>
          </cell>
          <cell r="I494">
            <v>479</v>
          </cell>
          <cell r="J494">
            <v>479</v>
          </cell>
          <cell r="K494">
            <v>479</v>
          </cell>
          <cell r="L494" t="str">
            <v>.</v>
          </cell>
          <cell r="M494">
            <v>0</v>
          </cell>
          <cell r="N494">
            <v>0</v>
          </cell>
          <cell r="O494">
            <v>0</v>
          </cell>
          <cell r="P494">
            <v>399</v>
          </cell>
          <cell r="Q494">
            <v>399</v>
          </cell>
          <cell r="R494" t="e">
            <v>#N/A</v>
          </cell>
          <cell r="S494">
            <v>439</v>
          </cell>
          <cell r="T494">
            <v>439</v>
          </cell>
          <cell r="U494">
            <v>439</v>
          </cell>
          <cell r="V494">
            <v>459</v>
          </cell>
          <cell r="W494" t="e">
            <v>#REF!</v>
          </cell>
          <cell r="X494" t="e">
            <v>#REF!</v>
          </cell>
          <cell r="AE494" t="str">
            <v>SEAT</v>
          </cell>
          <cell r="AH494" t="str">
            <v>COVER</v>
          </cell>
        </row>
        <row r="495">
          <cell r="A495">
            <v>491</v>
          </cell>
          <cell r="B495" t="str">
            <v>TPO FLOOR PAN</v>
          </cell>
          <cell r="C495">
            <v>279</v>
          </cell>
          <cell r="D495">
            <v>195.29999999999998</v>
          </cell>
          <cell r="G495">
            <v>195.29999999999998</v>
          </cell>
          <cell r="H495">
            <v>279</v>
          </cell>
          <cell r="I495">
            <v>279</v>
          </cell>
          <cell r="J495">
            <v>279</v>
          </cell>
          <cell r="K495">
            <v>279</v>
          </cell>
          <cell r="L495" t="str">
            <v>.</v>
          </cell>
          <cell r="M495">
            <v>0</v>
          </cell>
          <cell r="N495">
            <v>0</v>
          </cell>
          <cell r="O495">
            <v>0</v>
          </cell>
          <cell r="P495">
            <v>199</v>
          </cell>
          <cell r="Q495">
            <v>199</v>
          </cell>
          <cell r="R495" t="e">
            <v>#N/A</v>
          </cell>
          <cell r="S495">
            <v>229</v>
          </cell>
          <cell r="T495">
            <v>229</v>
          </cell>
          <cell r="U495">
            <v>229</v>
          </cell>
          <cell r="V495">
            <v>259</v>
          </cell>
          <cell r="W495" t="e">
            <v>#REF!</v>
          </cell>
          <cell r="X495" t="e">
            <v>#REF!</v>
          </cell>
          <cell r="AE495" t="str">
            <v>SEAT</v>
          </cell>
          <cell r="AH495" t="str">
            <v>FLOOR</v>
          </cell>
        </row>
        <row r="496">
          <cell r="A496">
            <v>492</v>
          </cell>
          <cell r="B496" t="str">
            <v>#12 VS WIRE &amp; COVER SEAT STOCK BELT COMBO KIT</v>
          </cell>
          <cell r="C496">
            <v>1299</v>
          </cell>
          <cell r="D496">
            <v>909.3</v>
          </cell>
          <cell r="G496">
            <v>909.3</v>
          </cell>
          <cell r="H496">
            <v>1299</v>
          </cell>
          <cell r="I496">
            <v>1299</v>
          </cell>
          <cell r="J496">
            <v>1299</v>
          </cell>
          <cell r="K496">
            <v>1299</v>
          </cell>
          <cell r="L496" t="str">
            <v>.</v>
          </cell>
          <cell r="M496">
            <v>0</v>
          </cell>
          <cell r="N496">
            <v>0</v>
          </cell>
          <cell r="O496">
            <v>0</v>
          </cell>
          <cell r="P496">
            <v>994</v>
          </cell>
          <cell r="Q496">
            <v>994</v>
          </cell>
          <cell r="R496" t="e">
            <v>#N/A</v>
          </cell>
          <cell r="S496">
            <v>1088</v>
          </cell>
          <cell r="T496">
            <v>1088</v>
          </cell>
          <cell r="U496">
            <v>1139</v>
          </cell>
          <cell r="V496">
            <v>1258</v>
          </cell>
          <cell r="W496" t="e">
            <v>#REF!</v>
          </cell>
          <cell r="X496" t="e">
            <v>#REF!</v>
          </cell>
          <cell r="AE496" t="str">
            <v>PRTN</v>
          </cell>
          <cell r="AG496" t="str">
            <v>SEAT</v>
          </cell>
          <cell r="AH496" t="str">
            <v>#12 &amp; COVER</v>
          </cell>
          <cell r="AI496" t="str">
            <v>X</v>
          </cell>
        </row>
        <row r="497">
          <cell r="A497">
            <v>493</v>
          </cell>
          <cell r="B497" t="str">
            <v>#12 VS POLY COAT &amp; COVER SEAT STOCK BELT COMBO KIT</v>
          </cell>
          <cell r="C497">
            <v>1329</v>
          </cell>
          <cell r="D497">
            <v>930.3</v>
          </cell>
          <cell r="G497">
            <v>930.3</v>
          </cell>
          <cell r="H497">
            <v>1329</v>
          </cell>
          <cell r="I497">
            <v>1329</v>
          </cell>
          <cell r="J497">
            <v>1329</v>
          </cell>
          <cell r="K497">
            <v>1329</v>
          </cell>
          <cell r="L497" t="str">
            <v>.</v>
          </cell>
          <cell r="M497">
            <v>0</v>
          </cell>
          <cell r="N497">
            <v>0</v>
          </cell>
          <cell r="O497">
            <v>0</v>
          </cell>
          <cell r="P497">
            <v>1034</v>
          </cell>
          <cell r="Q497">
            <v>1034</v>
          </cell>
          <cell r="R497" t="e">
            <v>#N/A</v>
          </cell>
          <cell r="S497">
            <v>1128</v>
          </cell>
          <cell r="T497">
            <v>1128</v>
          </cell>
          <cell r="U497">
            <v>1179</v>
          </cell>
          <cell r="V497">
            <v>1268</v>
          </cell>
          <cell r="W497" t="e">
            <v>#REF!</v>
          </cell>
          <cell r="X497" t="e">
            <v>#REF!</v>
          </cell>
          <cell r="AE497" t="str">
            <v>PRTN</v>
          </cell>
          <cell r="AG497" t="str">
            <v>SEAT</v>
          </cell>
          <cell r="AH497" t="str">
            <v>#12 &amp; COVER</v>
          </cell>
          <cell r="AI497" t="str">
            <v>X</v>
          </cell>
        </row>
        <row r="498">
          <cell r="A498">
            <v>494</v>
          </cell>
          <cell r="B498" t="str">
            <v>COVER SEAT CPSB *ITU20 *ITU12 *TAH15 *CGR11 *ITS12 *CAP11</v>
          </cell>
          <cell r="C498">
            <v>1019</v>
          </cell>
          <cell r="D498">
            <v>713.3</v>
          </cell>
          <cell r="G498">
            <v>713.3</v>
          </cell>
          <cell r="H498">
            <v>1019</v>
          </cell>
          <cell r="I498">
            <v>1019</v>
          </cell>
          <cell r="J498">
            <v>1019</v>
          </cell>
          <cell r="K498">
            <v>1019</v>
          </cell>
          <cell r="L498" t="str">
            <v>.</v>
          </cell>
          <cell r="M498">
            <v>0</v>
          </cell>
          <cell r="N498">
            <v>0</v>
          </cell>
          <cell r="O498">
            <v>0</v>
          </cell>
          <cell r="P498">
            <v>799</v>
          </cell>
          <cell r="Q498">
            <v>799</v>
          </cell>
          <cell r="R498" t="e">
            <v>#N/A</v>
          </cell>
          <cell r="S498">
            <v>869</v>
          </cell>
          <cell r="T498">
            <v>869</v>
          </cell>
          <cell r="U498">
            <v>899</v>
          </cell>
          <cell r="V498">
            <v>939</v>
          </cell>
          <cell r="W498" t="e">
            <v>#REF!</v>
          </cell>
          <cell r="X498" t="e">
            <v>#REF!</v>
          </cell>
          <cell r="AE498" t="str">
            <v>SEAT</v>
          </cell>
          <cell r="AH498" t="str">
            <v>COVER</v>
          </cell>
        </row>
        <row r="499">
          <cell r="A499">
            <v>495</v>
          </cell>
          <cell r="B499" t="str">
            <v>#12 VS WIRE &amp; COVER SEAT CPSB *ITU *TAH15</v>
          </cell>
          <cell r="C499">
            <v>1639</v>
          </cell>
          <cell r="D499">
            <v>1147.3</v>
          </cell>
          <cell r="G499">
            <v>1147.3</v>
          </cell>
          <cell r="H499">
            <v>1639</v>
          </cell>
          <cell r="I499">
            <v>1639</v>
          </cell>
          <cell r="J499">
            <v>1639</v>
          </cell>
          <cell r="K499">
            <v>1639</v>
          </cell>
          <cell r="L499" t="str">
            <v>.</v>
          </cell>
          <cell r="M499">
            <v>0</v>
          </cell>
          <cell r="N499">
            <v>0</v>
          </cell>
          <cell r="O499">
            <v>0</v>
          </cell>
          <cell r="P499">
            <v>1198</v>
          </cell>
          <cell r="Q499">
            <v>1198</v>
          </cell>
          <cell r="R499" t="e">
            <v>#N/A</v>
          </cell>
          <cell r="S499">
            <v>1308</v>
          </cell>
          <cell r="T499">
            <v>1308</v>
          </cell>
          <cell r="U499">
            <v>1359</v>
          </cell>
          <cell r="V499">
            <v>1518</v>
          </cell>
          <cell r="W499" t="e">
            <v>#REF!</v>
          </cell>
          <cell r="X499" t="e">
            <v>#REF!</v>
          </cell>
          <cell r="AE499" t="str">
            <v>PRTN</v>
          </cell>
          <cell r="AG499" t="str">
            <v>SEAT</v>
          </cell>
          <cell r="AH499" t="str">
            <v>#12 &amp; COVER</v>
          </cell>
          <cell r="AI499" t="str">
            <v>X</v>
          </cell>
        </row>
        <row r="500">
          <cell r="A500">
            <v>496</v>
          </cell>
          <cell r="B500" t="str">
            <v>#12 VS POLY COAT &amp; COVER SEAT CPSB</v>
          </cell>
          <cell r="C500">
            <v>1649</v>
          </cell>
          <cell r="D500">
            <v>1154.3</v>
          </cell>
          <cell r="G500">
            <v>1154.3</v>
          </cell>
          <cell r="H500">
            <v>1649</v>
          </cell>
          <cell r="I500">
            <v>1649</v>
          </cell>
          <cell r="J500">
            <v>1649</v>
          </cell>
          <cell r="K500">
            <v>1649</v>
          </cell>
          <cell r="L500" t="str">
            <v>.</v>
          </cell>
          <cell r="M500">
            <v>0</v>
          </cell>
          <cell r="N500">
            <v>0</v>
          </cell>
          <cell r="O500">
            <v>0</v>
          </cell>
          <cell r="P500">
            <v>1238</v>
          </cell>
          <cell r="Q500">
            <v>1238</v>
          </cell>
          <cell r="R500" t="e">
            <v>#N/A</v>
          </cell>
          <cell r="S500">
            <v>1348</v>
          </cell>
          <cell r="T500">
            <v>1348</v>
          </cell>
          <cell r="U500">
            <v>1399</v>
          </cell>
          <cell r="V500">
            <v>1528</v>
          </cell>
          <cell r="W500" t="e">
            <v>#REF!</v>
          </cell>
          <cell r="X500" t="e">
            <v>#REF!</v>
          </cell>
          <cell r="AE500" t="str">
            <v>PRTN</v>
          </cell>
          <cell r="AG500" t="str">
            <v>SEAT</v>
          </cell>
          <cell r="AH500" t="str">
            <v>#12 &amp; COVER</v>
          </cell>
          <cell r="AI500" t="str">
            <v>X</v>
          </cell>
        </row>
        <row r="501">
          <cell r="A501">
            <v>497</v>
          </cell>
          <cell r="B501" t="str">
            <v>PB450L2 VS WINCH-READY FS MPOWER   (DISCONTINUED)</v>
          </cell>
          <cell r="C501">
            <v>0</v>
          </cell>
          <cell r="D501">
            <v>0</v>
          </cell>
          <cell r="G501">
            <v>0</v>
          </cell>
          <cell r="H501">
            <v>0</v>
          </cell>
          <cell r="I501">
            <v>0</v>
          </cell>
          <cell r="J501">
            <v>0</v>
          </cell>
          <cell r="K501">
            <v>0</v>
          </cell>
          <cell r="L501" t="str">
            <v>.</v>
          </cell>
          <cell r="M501">
            <v>599</v>
          </cell>
          <cell r="N501">
            <v>599</v>
          </cell>
          <cell r="O501">
            <v>639</v>
          </cell>
          <cell r="P501">
            <v>789</v>
          </cell>
          <cell r="Q501">
            <v>909</v>
          </cell>
          <cell r="R501" t="e">
            <v>#N/A</v>
          </cell>
          <cell r="S501">
            <v>899</v>
          </cell>
          <cell r="T501">
            <v>0</v>
          </cell>
          <cell r="U501">
            <v>0</v>
          </cell>
          <cell r="V501">
            <v>0</v>
          </cell>
          <cell r="W501" t="e">
            <v>#REF!</v>
          </cell>
          <cell r="X501" t="e">
            <v>#REF!</v>
          </cell>
          <cell r="AA501" t="str">
            <v>X</v>
          </cell>
          <cell r="AB501" t="str">
            <v>DISC</v>
          </cell>
          <cell r="AE501" t="str">
            <v>BUMPER</v>
          </cell>
          <cell r="AH501" t="str">
            <v>PB450 L2</v>
          </cell>
        </row>
        <row r="502">
          <cell r="A502">
            <v>498</v>
          </cell>
          <cell r="B502" t="str">
            <v>PARTITION XFER KIT VS XL TM *ITU20 portland</v>
          </cell>
          <cell r="C502">
            <v>469</v>
          </cell>
          <cell r="D502">
            <v>328.29999999999995</v>
          </cell>
          <cell r="G502">
            <v>328.29999999999995</v>
          </cell>
          <cell r="H502">
            <v>469</v>
          </cell>
          <cell r="I502">
            <v>469</v>
          </cell>
          <cell r="J502">
            <v>469</v>
          </cell>
          <cell r="K502">
            <v>469</v>
          </cell>
          <cell r="L502" t="str">
            <v>.</v>
          </cell>
          <cell r="T502">
            <v>359</v>
          </cell>
          <cell r="U502">
            <v>359</v>
          </cell>
          <cell r="V502">
            <v>469</v>
          </cell>
          <cell r="W502" t="e">
            <v>#REF!</v>
          </cell>
          <cell r="X502" t="e">
            <v>#REF!</v>
          </cell>
          <cell r="AA502" t="str">
            <v>R</v>
          </cell>
          <cell r="AB502">
            <v>43935</v>
          </cell>
          <cell r="AC502" t="str">
            <v>D</v>
          </cell>
          <cell r="AD502" t="str">
            <v>PT</v>
          </cell>
          <cell r="AE502" t="str">
            <v>PRTN</v>
          </cell>
          <cell r="AH502" t="str">
            <v>FRONT XL</v>
          </cell>
        </row>
        <row r="503">
          <cell r="A503">
            <v>499</v>
          </cell>
          <cell r="B503" t="str">
            <v>PB400 S ALUM (speaker-ready) harris</v>
          </cell>
          <cell r="C503">
            <v>519</v>
          </cell>
          <cell r="D503">
            <v>363.29999999999995</v>
          </cell>
          <cell r="G503">
            <v>363.29999999999995</v>
          </cell>
          <cell r="H503">
            <v>519</v>
          </cell>
          <cell r="I503">
            <v>519</v>
          </cell>
          <cell r="J503">
            <v>519</v>
          </cell>
          <cell r="K503">
            <v>519</v>
          </cell>
          <cell r="L503" t="str">
            <v>.</v>
          </cell>
          <cell r="U503">
            <v>469</v>
          </cell>
          <cell r="V503">
            <v>519</v>
          </cell>
          <cell r="W503" t="e">
            <v>#REF!</v>
          </cell>
          <cell r="X503" t="e">
            <v>#REF!</v>
          </cell>
          <cell r="AA503" t="str">
            <v>R</v>
          </cell>
          <cell r="AB503">
            <v>44601</v>
          </cell>
          <cell r="AC503" t="str">
            <v>D</v>
          </cell>
          <cell r="AE503" t="str">
            <v>BUMPER</v>
          </cell>
          <cell r="AH503" t="str">
            <v>PB400</v>
          </cell>
        </row>
        <row r="504">
          <cell r="A504">
            <v>500</v>
          </cell>
          <cell r="B504" t="str">
            <v>#10 C VS FP POLY COAT TM *ITU20 nypd</v>
          </cell>
          <cell r="C504">
            <v>1019</v>
          </cell>
          <cell r="D504">
            <v>713.3</v>
          </cell>
          <cell r="G504">
            <v>713.3</v>
          </cell>
          <cell r="H504">
            <v>1019</v>
          </cell>
          <cell r="I504">
            <v>1019</v>
          </cell>
          <cell r="J504">
            <v>1019</v>
          </cell>
          <cell r="K504">
            <v>1019</v>
          </cell>
          <cell r="L504" t="str">
            <v>.</v>
          </cell>
          <cell r="S504">
            <v>799</v>
          </cell>
          <cell r="T504">
            <v>799</v>
          </cell>
          <cell r="U504">
            <v>839</v>
          </cell>
          <cell r="V504">
            <v>939</v>
          </cell>
          <cell r="W504" t="e">
            <v>#REF!</v>
          </cell>
          <cell r="X504" t="e">
            <v>#REF!</v>
          </cell>
          <cell r="AA504" t="str">
            <v>R</v>
          </cell>
          <cell r="AB504" t="str">
            <v>JESS</v>
          </cell>
          <cell r="AC504" t="str">
            <v>J</v>
          </cell>
          <cell r="AE504" t="str">
            <v>PRTN</v>
          </cell>
          <cell r="AH504" t="str">
            <v>#10 C</v>
          </cell>
        </row>
        <row r="505">
          <cell r="A505">
            <v>501</v>
          </cell>
          <cell r="B505" t="str">
            <v>CARGO SCALE BOX ASSY (NO MOUNT BRKTS)</v>
          </cell>
          <cell r="C505">
            <v>2349</v>
          </cell>
          <cell r="D505">
            <v>1644.3</v>
          </cell>
          <cell r="G505">
            <v>1644.3</v>
          </cell>
          <cell r="H505">
            <v>2349</v>
          </cell>
          <cell r="I505">
            <v>2349</v>
          </cell>
          <cell r="J505">
            <v>2349</v>
          </cell>
          <cell r="K505">
            <v>2349</v>
          </cell>
          <cell r="L505" t="str">
            <v>.</v>
          </cell>
          <cell r="U505">
            <v>1959</v>
          </cell>
          <cell r="V505">
            <v>2349</v>
          </cell>
          <cell r="W505" t="e">
            <v>#REF!</v>
          </cell>
          <cell r="X505" t="e">
            <v>#REF!</v>
          </cell>
          <cell r="AA505" t="str">
            <v>R</v>
          </cell>
          <cell r="AB505">
            <v>44540</v>
          </cell>
          <cell r="AC505" t="str">
            <v>J</v>
          </cell>
          <cell r="AE505" t="str">
            <v>CARGO</v>
          </cell>
          <cell r="AH505" t="str">
            <v>SCALE</v>
          </cell>
        </row>
        <row r="506">
          <cell r="A506">
            <v>502</v>
          </cell>
          <cell r="B506" t="str">
            <v>CARGO BOX TFN - BSS</v>
          </cell>
          <cell r="C506">
            <v>1459</v>
          </cell>
          <cell r="D506">
            <v>1021.3</v>
          </cell>
          <cell r="G506">
            <v>1021.3</v>
          </cell>
          <cell r="H506">
            <v>1459</v>
          </cell>
          <cell r="I506">
            <v>1459</v>
          </cell>
          <cell r="J506">
            <v>1459</v>
          </cell>
          <cell r="K506">
            <v>1459</v>
          </cell>
          <cell r="L506" t="str">
            <v>.</v>
          </cell>
          <cell r="U506">
            <v>1419</v>
          </cell>
          <cell r="V506">
            <v>1419</v>
          </cell>
          <cell r="W506" t="e">
            <v>#REF!</v>
          </cell>
          <cell r="X506" t="e">
            <v>#REF!</v>
          </cell>
          <cell r="AA506" t="str">
            <v>R</v>
          </cell>
          <cell r="AB506">
            <v>44613</v>
          </cell>
          <cell r="AC506" t="str">
            <v>J</v>
          </cell>
          <cell r="AE506" t="str">
            <v>CARGO</v>
          </cell>
          <cell r="AH506" t="str">
            <v>CARGO BOX</v>
          </cell>
        </row>
        <row r="507">
          <cell r="A507">
            <v>503</v>
          </cell>
          <cell r="B507" t="str">
            <v>SKID PLATE ENGINE STEEL *IMP06 *ITS12</v>
          </cell>
          <cell r="C507">
            <v>359</v>
          </cell>
          <cell r="D507">
            <v>251.29999999999998</v>
          </cell>
          <cell r="G507">
            <v>251.29999999999998</v>
          </cell>
          <cell r="H507">
            <v>359</v>
          </cell>
          <cell r="I507">
            <v>359</v>
          </cell>
          <cell r="J507">
            <v>359</v>
          </cell>
          <cell r="K507">
            <v>359</v>
          </cell>
          <cell r="L507" t="str">
            <v>.</v>
          </cell>
          <cell r="P507">
            <v>199</v>
          </cell>
          <cell r="Q507">
            <v>199</v>
          </cell>
          <cell r="R507" t="e">
            <v>#N/A</v>
          </cell>
          <cell r="S507">
            <v>229</v>
          </cell>
          <cell r="T507">
            <v>229</v>
          </cell>
          <cell r="U507">
            <v>269</v>
          </cell>
          <cell r="V507">
            <v>339</v>
          </cell>
          <cell r="W507" t="e">
            <v>#REF!</v>
          </cell>
          <cell r="X507" t="e">
            <v>#REF!</v>
          </cell>
          <cell r="AE507" t="str">
            <v>ACCY</v>
          </cell>
          <cell r="AH507" t="str">
            <v>SKID</v>
          </cell>
        </row>
        <row r="508">
          <cell r="A508">
            <v>504</v>
          </cell>
          <cell r="B508" t="str">
            <v>WINDOW BARRIER CARGO 9pc SET STEEL (req'd stock door panel)</v>
          </cell>
          <cell r="C508">
            <v>1829</v>
          </cell>
          <cell r="D508">
            <v>1280.3</v>
          </cell>
          <cell r="G508">
            <v>1280.3</v>
          </cell>
          <cell r="H508">
            <v>1829</v>
          </cell>
          <cell r="I508">
            <v>1829</v>
          </cell>
          <cell r="J508">
            <v>1829</v>
          </cell>
          <cell r="K508">
            <v>1829</v>
          </cell>
          <cell r="L508" t="str">
            <v>.</v>
          </cell>
          <cell r="M508">
            <v>1600</v>
          </cell>
          <cell r="N508">
            <v>1600</v>
          </cell>
          <cell r="O508">
            <v>1600</v>
          </cell>
          <cell r="P508">
            <v>0</v>
          </cell>
          <cell r="Q508">
            <v>1600</v>
          </cell>
          <cell r="R508" t="e">
            <v>#N/A</v>
          </cell>
          <cell r="S508">
            <v>1659</v>
          </cell>
          <cell r="T508">
            <v>1659</v>
          </cell>
          <cell r="U508">
            <v>1659</v>
          </cell>
          <cell r="V508">
            <v>1739</v>
          </cell>
          <cell r="W508" t="e">
            <v>#REF!</v>
          </cell>
          <cell r="X508" t="e">
            <v>#REF!</v>
          </cell>
          <cell r="AD508" t="str">
            <v>WK</v>
          </cell>
          <cell r="AE508" t="str">
            <v>WINDOW</v>
          </cell>
          <cell r="AH508" t="str">
            <v>CARGO 9pc SET</v>
          </cell>
          <cell r="AI508" t="str">
            <v>X</v>
          </cell>
        </row>
        <row r="509">
          <cell r="A509">
            <v>505</v>
          </cell>
          <cell r="B509" t="str">
            <v>WINDOW BARRIER S STEEL (aedec door panels)   (discontinued)</v>
          </cell>
          <cell r="C509">
            <v>309</v>
          </cell>
          <cell r="D509">
            <v>216.29999999999998</v>
          </cell>
          <cell r="G509">
            <v>216.29999999999998</v>
          </cell>
          <cell r="H509">
            <v>309</v>
          </cell>
          <cell r="I509">
            <v>309</v>
          </cell>
          <cell r="J509">
            <v>309</v>
          </cell>
          <cell r="K509">
            <v>309</v>
          </cell>
          <cell r="L509" t="str">
            <v>.</v>
          </cell>
          <cell r="M509">
            <v>87.45</v>
          </cell>
          <cell r="N509">
            <v>87.45</v>
          </cell>
          <cell r="O509">
            <v>199</v>
          </cell>
          <cell r="P509">
            <v>199</v>
          </cell>
          <cell r="Q509">
            <v>199</v>
          </cell>
          <cell r="R509" t="e">
            <v>#N/A</v>
          </cell>
          <cell r="S509">
            <v>269</v>
          </cell>
          <cell r="T509">
            <v>269</v>
          </cell>
          <cell r="U509">
            <v>279</v>
          </cell>
          <cell r="V509">
            <v>309</v>
          </cell>
          <cell r="W509" t="e">
            <v>#REF!</v>
          </cell>
          <cell r="X509" t="e">
            <v>#REF!</v>
          </cell>
          <cell r="AA509" t="str">
            <v>X</v>
          </cell>
          <cell r="AB509" t="str">
            <v>DISC</v>
          </cell>
          <cell r="AD509" t="str">
            <v>WK</v>
          </cell>
          <cell r="AE509" t="str">
            <v>WINDOW</v>
          </cell>
          <cell r="AH509" t="str">
            <v>2ND ROW</v>
          </cell>
          <cell r="AI509" t="str">
            <v>X</v>
          </cell>
        </row>
        <row r="510">
          <cell r="A510">
            <v>506</v>
          </cell>
          <cell r="B510" t="str">
            <v>CARGO ACCY REAR SEAT TRAY VS *ITU20</v>
          </cell>
          <cell r="C510">
            <v>519</v>
          </cell>
          <cell r="D510">
            <v>363.29999999999995</v>
          </cell>
          <cell r="G510">
            <v>363.29999999999995</v>
          </cell>
          <cell r="H510">
            <v>519</v>
          </cell>
          <cell r="I510">
            <v>519</v>
          </cell>
          <cell r="J510">
            <v>519</v>
          </cell>
          <cell r="K510">
            <v>519</v>
          </cell>
          <cell r="L510" t="str">
            <v>.</v>
          </cell>
          <cell r="U510">
            <v>519</v>
          </cell>
          <cell r="V510">
            <v>519</v>
          </cell>
          <cell r="W510" t="e">
            <v>#REF!</v>
          </cell>
          <cell r="X510" t="e">
            <v>#REF!</v>
          </cell>
          <cell r="AA510" t="str">
            <v>R</v>
          </cell>
          <cell r="AB510">
            <v>44601</v>
          </cell>
          <cell r="AC510" t="str">
            <v>D</v>
          </cell>
          <cell r="AD510" t="str">
            <v>TK</v>
          </cell>
          <cell r="AE510" t="str">
            <v>CARGO</v>
          </cell>
          <cell r="AF510" t="str">
            <v>CARGO</v>
          </cell>
          <cell r="AH510" t="str">
            <v>ACCY</v>
          </cell>
        </row>
        <row r="511">
          <cell r="A511">
            <v>507</v>
          </cell>
          <cell r="B511" t="str">
            <v>FREE STANDING CARGO BRKT KIT *TAH21</v>
          </cell>
          <cell r="C511">
            <v>309</v>
          </cell>
          <cell r="D511">
            <v>216.29999999999998</v>
          </cell>
          <cell r="G511">
            <v>216.29999999999998</v>
          </cell>
          <cell r="H511">
            <v>309</v>
          </cell>
          <cell r="I511">
            <v>309</v>
          </cell>
          <cell r="J511">
            <v>309</v>
          </cell>
          <cell r="K511">
            <v>309</v>
          </cell>
          <cell r="L511" t="str">
            <v>.</v>
          </cell>
          <cell r="U511">
            <v>239</v>
          </cell>
          <cell r="V511">
            <v>289</v>
          </cell>
          <cell r="W511" t="e">
            <v>#REF!</v>
          </cell>
          <cell r="X511" t="e">
            <v>#REF!</v>
          </cell>
          <cell r="AA511" t="str">
            <v>R</v>
          </cell>
          <cell r="AB511">
            <v>44617</v>
          </cell>
          <cell r="AC511" t="str">
            <v>J</v>
          </cell>
          <cell r="AE511" t="str">
            <v>CARGO</v>
          </cell>
          <cell r="AH511" t="str">
            <v>FREESTAND</v>
          </cell>
        </row>
        <row r="512">
          <cell r="A512">
            <v>508</v>
          </cell>
          <cell r="B512" t="str">
            <v>D T-RAIL UNIV &amp; UNIV plano</v>
          </cell>
          <cell r="C512">
            <v>599</v>
          </cell>
          <cell r="D512">
            <v>419.29999999999995</v>
          </cell>
          <cell r="G512">
            <v>419.29999999999995</v>
          </cell>
          <cell r="H512">
            <v>599</v>
          </cell>
          <cell r="I512">
            <v>599</v>
          </cell>
          <cell r="J512">
            <v>599</v>
          </cell>
          <cell r="K512">
            <v>599</v>
          </cell>
          <cell r="L512" t="str">
            <v>.</v>
          </cell>
          <cell r="U512">
            <v>0</v>
          </cell>
          <cell r="V512">
            <v>599</v>
          </cell>
          <cell r="W512" t="e">
            <v>#REF!</v>
          </cell>
          <cell r="X512" t="e">
            <v>#REF!</v>
          </cell>
          <cell r="AB512">
            <v>44699</v>
          </cell>
          <cell r="AC512" t="str">
            <v>J</v>
          </cell>
          <cell r="AE512" t="str">
            <v>WEAPON</v>
          </cell>
          <cell r="AH512" t="str">
            <v>D T-RAIL</v>
          </cell>
        </row>
        <row r="513">
          <cell r="A513">
            <v>509</v>
          </cell>
          <cell r="B513" t="str">
            <v>PB450L6 VS SO NFORCE (WINCH-READY) (XBAR6)   (DISCONTINUED)</v>
          </cell>
          <cell r="C513">
            <v>0</v>
          </cell>
          <cell r="D513">
            <v>0</v>
          </cell>
          <cell r="G513">
            <v>0</v>
          </cell>
          <cell r="H513">
            <v>0</v>
          </cell>
          <cell r="I513">
            <v>0</v>
          </cell>
          <cell r="J513">
            <v>0</v>
          </cell>
          <cell r="K513">
            <v>0</v>
          </cell>
          <cell r="L513" t="str">
            <v>.</v>
          </cell>
          <cell r="U513">
            <v>0</v>
          </cell>
          <cell r="V513">
            <v>0</v>
          </cell>
          <cell r="W513" t="e">
            <v>#REF!</v>
          </cell>
          <cell r="X513" t="e">
            <v>#REF!</v>
          </cell>
          <cell r="AA513" t="str">
            <v>X</v>
          </cell>
          <cell r="AB513" t="str">
            <v>DISC</v>
          </cell>
          <cell r="AC513" t="str">
            <v>J</v>
          </cell>
          <cell r="AE513" t="str">
            <v>BUMPER</v>
          </cell>
          <cell r="AH513" t="str">
            <v>PB450 L6</v>
          </cell>
        </row>
        <row r="514">
          <cell r="A514">
            <v>510</v>
          </cell>
          <cell r="B514" t="str">
            <v>S T-RAIL UNIV miami</v>
          </cell>
          <cell r="C514">
            <v>399</v>
          </cell>
          <cell r="D514">
            <v>279.29999999999995</v>
          </cell>
          <cell r="G514">
            <v>279.29999999999995</v>
          </cell>
          <cell r="H514">
            <v>399</v>
          </cell>
          <cell r="I514">
            <v>399</v>
          </cell>
          <cell r="J514">
            <v>399</v>
          </cell>
          <cell r="K514">
            <v>399</v>
          </cell>
          <cell r="L514" t="str">
            <v>.</v>
          </cell>
          <cell r="U514">
            <v>0</v>
          </cell>
          <cell r="V514">
            <v>399</v>
          </cell>
          <cell r="W514" t="e">
            <v>#REF!</v>
          </cell>
          <cell r="X514" t="e">
            <v>#REF!</v>
          </cell>
          <cell r="AA514" t="str">
            <v>R</v>
          </cell>
          <cell r="AB514" t="str">
            <v>JESS</v>
          </cell>
          <cell r="AC514" t="str">
            <v>J</v>
          </cell>
          <cell r="AE514" t="str">
            <v>WEAPON</v>
          </cell>
          <cell r="AH514" t="str">
            <v>S T-RAIL</v>
          </cell>
        </row>
        <row r="515">
          <cell r="A515">
            <v>511</v>
          </cell>
          <cell r="B515" t="str">
            <v>#8 VS POLY UNCOAT FRAME ASSY</v>
          </cell>
          <cell r="C515">
            <v>349</v>
          </cell>
          <cell r="D515">
            <v>244.29999999999998</v>
          </cell>
          <cell r="G515">
            <v>244.29999999999998</v>
          </cell>
          <cell r="H515">
            <v>349</v>
          </cell>
          <cell r="I515">
            <v>349</v>
          </cell>
          <cell r="J515">
            <v>349</v>
          </cell>
          <cell r="K515">
            <v>349</v>
          </cell>
          <cell r="L515" t="str">
            <v>.</v>
          </cell>
          <cell r="M515">
            <v>237.3</v>
          </cell>
          <cell r="N515">
            <v>237.3</v>
          </cell>
          <cell r="O515">
            <v>253.91100000000003</v>
          </cell>
          <cell r="P515">
            <v>0</v>
          </cell>
          <cell r="Q515">
            <v>253.91100000000003</v>
          </cell>
          <cell r="R515" t="e">
            <v>#N/A</v>
          </cell>
          <cell r="S515">
            <v>276.99</v>
          </cell>
          <cell r="T515">
            <v>276.99</v>
          </cell>
          <cell r="U515">
            <v>277</v>
          </cell>
          <cell r="V515">
            <v>349</v>
          </cell>
          <cell r="W515" t="e">
            <v>#REF!</v>
          </cell>
          <cell r="X515" t="e">
            <v>#REF!</v>
          </cell>
          <cell r="AE515" t="str">
            <v>PRTN</v>
          </cell>
          <cell r="AH515" t="str">
            <v>#8</v>
          </cell>
        </row>
        <row r="516">
          <cell r="A516">
            <v>512</v>
          </cell>
          <cell r="B516" t="str">
            <v>SKID PLATE ENGINE ALUM *CRV03</v>
          </cell>
          <cell r="C516">
            <v>699</v>
          </cell>
          <cell r="D516">
            <v>489.29999999999995</v>
          </cell>
          <cell r="G516">
            <v>489.29999999999995</v>
          </cell>
          <cell r="H516">
            <v>699</v>
          </cell>
          <cell r="I516">
            <v>699</v>
          </cell>
          <cell r="J516">
            <v>699</v>
          </cell>
          <cell r="K516">
            <v>699</v>
          </cell>
          <cell r="L516" t="str">
            <v>.</v>
          </cell>
          <cell r="M516">
            <v>255</v>
          </cell>
          <cell r="N516">
            <v>255</v>
          </cell>
          <cell r="O516">
            <v>209.3</v>
          </cell>
          <cell r="P516">
            <v>299</v>
          </cell>
          <cell r="Q516">
            <v>299</v>
          </cell>
          <cell r="R516" t="e">
            <v>#N/A</v>
          </cell>
          <cell r="S516">
            <v>459</v>
          </cell>
          <cell r="T516">
            <v>459</v>
          </cell>
          <cell r="U516">
            <v>459</v>
          </cell>
          <cell r="V516">
            <v>699</v>
          </cell>
          <cell r="W516" t="e">
            <v>#REF!</v>
          </cell>
          <cell r="X516" t="e">
            <v>#REF!</v>
          </cell>
          <cell r="AE516" t="str">
            <v>ACCY</v>
          </cell>
          <cell r="AH516" t="str">
            <v>SKID</v>
          </cell>
        </row>
        <row r="517">
          <cell r="A517">
            <v>513</v>
          </cell>
          <cell r="B517" t="str">
            <v>WINDOW BARRIER S STEEL</v>
          </cell>
          <cell r="C517">
            <v>279</v>
          </cell>
          <cell r="D517">
            <v>195.29999999999998</v>
          </cell>
          <cell r="G517">
            <v>195.29999999999998</v>
          </cell>
          <cell r="H517">
            <v>279</v>
          </cell>
          <cell r="I517">
            <v>279</v>
          </cell>
          <cell r="J517">
            <v>279</v>
          </cell>
          <cell r="K517">
            <v>279</v>
          </cell>
          <cell r="L517" t="str">
            <v>.</v>
          </cell>
          <cell r="M517">
            <v>169</v>
          </cell>
          <cell r="N517">
            <v>169</v>
          </cell>
          <cell r="O517">
            <v>199</v>
          </cell>
          <cell r="P517">
            <v>199</v>
          </cell>
          <cell r="Q517">
            <v>199</v>
          </cell>
          <cell r="R517" t="e">
            <v>#N/A</v>
          </cell>
          <cell r="S517">
            <v>249</v>
          </cell>
          <cell r="T517">
            <v>249</v>
          </cell>
          <cell r="U517">
            <v>259</v>
          </cell>
          <cell r="V517">
            <v>269</v>
          </cell>
          <cell r="W517" t="e">
            <v>#REF!</v>
          </cell>
          <cell r="X517" t="e">
            <v>#REF!</v>
          </cell>
          <cell r="AD517" t="str">
            <v>WK</v>
          </cell>
          <cell r="AE517" t="str">
            <v>WINDOW</v>
          </cell>
          <cell r="AH517" t="str">
            <v>2ND ROW</v>
          </cell>
        </row>
        <row r="518">
          <cell r="A518">
            <v>514</v>
          </cell>
          <cell r="B518" t="str">
            <v>WINDOW BARRIER VS STEEL</v>
          </cell>
          <cell r="C518">
            <v>329</v>
          </cell>
          <cell r="D518">
            <v>230.29999999999998</v>
          </cell>
          <cell r="G518">
            <v>230.29999999999998</v>
          </cell>
          <cell r="H518">
            <v>329</v>
          </cell>
          <cell r="I518">
            <v>329</v>
          </cell>
          <cell r="J518">
            <v>329</v>
          </cell>
          <cell r="K518">
            <v>329</v>
          </cell>
          <cell r="L518" t="str">
            <v>.</v>
          </cell>
          <cell r="M518">
            <v>195</v>
          </cell>
          <cell r="N518">
            <v>195</v>
          </cell>
          <cell r="O518">
            <v>209</v>
          </cell>
          <cell r="P518">
            <v>209</v>
          </cell>
          <cell r="Q518">
            <v>209</v>
          </cell>
          <cell r="R518" t="e">
            <v>#N/A</v>
          </cell>
          <cell r="S518">
            <v>269</v>
          </cell>
          <cell r="T518">
            <v>269</v>
          </cell>
          <cell r="U518">
            <v>279</v>
          </cell>
          <cell r="V518">
            <v>319</v>
          </cell>
          <cell r="W518" t="e">
            <v>#REF!</v>
          </cell>
          <cell r="X518" t="e">
            <v>#REF!</v>
          </cell>
          <cell r="AD518" t="str">
            <v>WK</v>
          </cell>
          <cell r="AE518" t="str">
            <v>WINDOW</v>
          </cell>
          <cell r="AH518" t="str">
            <v>2ND ROW</v>
          </cell>
        </row>
        <row r="519">
          <cell r="A519">
            <v>515</v>
          </cell>
          <cell r="B519" t="str">
            <v>K9 FULL CONTAINMENT UNIT S</v>
          </cell>
          <cell r="C519">
            <v>1719</v>
          </cell>
          <cell r="D519">
            <v>1203.3</v>
          </cell>
          <cell r="G519">
            <v>1203.3</v>
          </cell>
          <cell r="H519">
            <v>1719</v>
          </cell>
          <cell r="I519">
            <v>1719</v>
          </cell>
          <cell r="J519">
            <v>1719</v>
          </cell>
          <cell r="K519">
            <v>1719</v>
          </cell>
          <cell r="L519" t="str">
            <v>.</v>
          </cell>
          <cell r="M519">
            <v>1299</v>
          </cell>
          <cell r="N519">
            <v>1299</v>
          </cell>
          <cell r="O519">
            <v>1299</v>
          </cell>
          <cell r="P519">
            <v>1299</v>
          </cell>
          <cell r="Q519">
            <v>1299</v>
          </cell>
          <cell r="R519" t="e">
            <v>#N/A</v>
          </cell>
          <cell r="S519">
            <v>1409</v>
          </cell>
          <cell r="T519">
            <v>1409</v>
          </cell>
          <cell r="U519">
            <v>1409</v>
          </cell>
          <cell r="V519">
            <v>1589</v>
          </cell>
          <cell r="W519" t="e">
            <v>#REF!</v>
          </cell>
          <cell r="X519" t="e">
            <v>#REF!</v>
          </cell>
          <cell r="AE519" t="str">
            <v>K9</v>
          </cell>
        </row>
        <row r="520">
          <cell r="A520">
            <v>516</v>
          </cell>
          <cell r="B520" t="str">
            <v>SKID PLATE TRANSMISSION ALUM *CRV</v>
          </cell>
          <cell r="C520">
            <v>259</v>
          </cell>
          <cell r="D520">
            <v>181.29999999999998</v>
          </cell>
          <cell r="G520">
            <v>181.29999999999998</v>
          </cell>
          <cell r="H520">
            <v>259</v>
          </cell>
          <cell r="I520">
            <v>259</v>
          </cell>
          <cell r="J520">
            <v>259</v>
          </cell>
          <cell r="K520">
            <v>259</v>
          </cell>
          <cell r="L520" t="str">
            <v>.</v>
          </cell>
          <cell r="M520">
            <v>75</v>
          </cell>
          <cell r="N520">
            <v>75</v>
          </cell>
          <cell r="O520">
            <v>75</v>
          </cell>
          <cell r="P520">
            <v>75</v>
          </cell>
          <cell r="Q520">
            <v>169</v>
          </cell>
          <cell r="R520" t="e">
            <v>#N/A</v>
          </cell>
          <cell r="S520">
            <v>189</v>
          </cell>
          <cell r="T520">
            <v>189</v>
          </cell>
          <cell r="U520">
            <v>189</v>
          </cell>
          <cell r="V520">
            <v>259</v>
          </cell>
          <cell r="W520" t="e">
            <v>#REF!</v>
          </cell>
          <cell r="X520" t="e">
            <v>#REF!</v>
          </cell>
          <cell r="AE520" t="str">
            <v>ACCY</v>
          </cell>
          <cell r="AH520" t="str">
            <v>SKID</v>
          </cell>
        </row>
        <row r="521">
          <cell r="A521">
            <v>517</v>
          </cell>
          <cell r="B521" t="str">
            <v>#6/7 VS RP POLY COAT</v>
          </cell>
          <cell r="C521">
            <v>1019</v>
          </cell>
          <cell r="D521">
            <v>713.3</v>
          </cell>
          <cell r="G521">
            <v>713.3</v>
          </cell>
          <cell r="H521">
            <v>1019</v>
          </cell>
          <cell r="I521">
            <v>1019</v>
          </cell>
          <cell r="J521">
            <v>1019</v>
          </cell>
          <cell r="K521">
            <v>1019</v>
          </cell>
          <cell r="L521" t="str">
            <v>.</v>
          </cell>
          <cell r="M521">
            <v>659</v>
          </cell>
          <cell r="N521">
            <v>659</v>
          </cell>
          <cell r="O521">
            <v>769</v>
          </cell>
          <cell r="P521">
            <v>779</v>
          </cell>
          <cell r="Q521">
            <v>789</v>
          </cell>
          <cell r="R521" t="e">
            <v>#N/A</v>
          </cell>
          <cell r="S521">
            <v>849</v>
          </cell>
          <cell r="T521">
            <v>849</v>
          </cell>
          <cell r="U521">
            <v>849</v>
          </cell>
          <cell r="V521">
            <v>949</v>
          </cell>
          <cell r="W521" t="e">
            <v>#REF!</v>
          </cell>
          <cell r="X521" t="e">
            <v>#REF!</v>
          </cell>
          <cell r="AE521" t="str">
            <v>PRTN</v>
          </cell>
          <cell r="AH521" t="str">
            <v>#6/7</v>
          </cell>
        </row>
        <row r="522">
          <cell r="A522">
            <v>518</v>
          </cell>
          <cell r="B522" t="str">
            <v>CPSB TO SMARTBELT RETROFIT KIT *ITU20 *TAH15</v>
          </cell>
          <cell r="C522">
            <v>1049</v>
          </cell>
          <cell r="D522">
            <v>734.3</v>
          </cell>
          <cell r="G522">
            <v>734.3</v>
          </cell>
          <cell r="H522">
            <v>1049</v>
          </cell>
          <cell r="I522">
            <v>1049</v>
          </cell>
          <cell r="J522">
            <v>1049</v>
          </cell>
          <cell r="K522">
            <v>1049</v>
          </cell>
          <cell r="L522" t="str">
            <v>.</v>
          </cell>
          <cell r="U522">
            <v>999</v>
          </cell>
          <cell r="V522">
            <v>1049</v>
          </cell>
          <cell r="W522" t="e">
            <v>#REF!</v>
          </cell>
          <cell r="X522" t="e">
            <v>#REF!</v>
          </cell>
          <cell r="AA522" t="str">
            <v>R</v>
          </cell>
          <cell r="AB522" t="str">
            <v>DIANE</v>
          </cell>
          <cell r="AC522" t="str">
            <v>D</v>
          </cell>
          <cell r="AE522" t="str">
            <v>SEAT</v>
          </cell>
          <cell r="AH522" t="str">
            <v>BELTS</v>
          </cell>
        </row>
        <row r="523">
          <cell r="A523">
            <v>519</v>
          </cell>
          <cell r="B523" t="str">
            <v>#12 VS WIRE chp</v>
          </cell>
          <cell r="C523">
            <v>829</v>
          </cell>
          <cell r="D523">
            <v>580.29999999999995</v>
          </cell>
          <cell r="G523">
            <v>580.29999999999995</v>
          </cell>
          <cell r="H523">
            <v>829</v>
          </cell>
          <cell r="I523">
            <v>829</v>
          </cell>
          <cell r="J523">
            <v>829</v>
          </cell>
          <cell r="K523">
            <v>829</v>
          </cell>
          <cell r="L523" t="str">
            <v>.</v>
          </cell>
          <cell r="U523">
            <v>619</v>
          </cell>
          <cell r="V523">
            <v>679</v>
          </cell>
          <cell r="W523" t="e">
            <v>#REF!</v>
          </cell>
          <cell r="X523" t="e">
            <v>#REF!</v>
          </cell>
          <cell r="AA523" t="str">
            <v>R</v>
          </cell>
          <cell r="AB523" t="str">
            <v>DIANE</v>
          </cell>
          <cell r="AC523" t="str">
            <v>D</v>
          </cell>
          <cell r="AE523" t="str">
            <v>PRTN</v>
          </cell>
          <cell r="AH523" t="str">
            <v>#12</v>
          </cell>
        </row>
        <row r="524">
          <cell r="A524">
            <v>520</v>
          </cell>
          <cell r="B524" t="str">
            <v>S T-RAIL UNIV rcmp   (DISCONINUED use U9: 0531)</v>
          </cell>
          <cell r="C524">
            <v>0</v>
          </cell>
          <cell r="D524">
            <v>0</v>
          </cell>
          <cell r="G524">
            <v>0</v>
          </cell>
          <cell r="H524">
            <v>0</v>
          </cell>
          <cell r="I524">
            <v>0</v>
          </cell>
          <cell r="J524">
            <v>0</v>
          </cell>
          <cell r="K524">
            <v>0</v>
          </cell>
          <cell r="L524" t="str">
            <v>.</v>
          </cell>
          <cell r="R524" t="e">
            <v>#N/A</v>
          </cell>
          <cell r="U524">
            <v>0</v>
          </cell>
          <cell r="V524">
            <v>0</v>
          </cell>
          <cell r="W524" t="e">
            <v>#REF!</v>
          </cell>
          <cell r="X524" t="e">
            <v>#REF!</v>
          </cell>
          <cell r="AA524" t="str">
            <v>X</v>
          </cell>
          <cell r="AB524" t="str">
            <v>DISC</v>
          </cell>
          <cell r="AE524" t="str">
            <v>WEAPON</v>
          </cell>
          <cell r="AH524" t="str">
            <v>S T-RAIL</v>
          </cell>
        </row>
        <row r="525">
          <cell r="A525">
            <v>521</v>
          </cell>
          <cell r="B525" t="str">
            <v>#10 C VS RP POLY COAT opp</v>
          </cell>
          <cell r="C525">
            <v>1029</v>
          </cell>
          <cell r="D525">
            <v>720.3</v>
          </cell>
          <cell r="G525">
            <v>720.3</v>
          </cell>
          <cell r="H525">
            <v>1029</v>
          </cell>
          <cell r="I525">
            <v>1029</v>
          </cell>
          <cell r="J525">
            <v>1029</v>
          </cell>
          <cell r="K525">
            <v>1029</v>
          </cell>
          <cell r="L525" t="str">
            <v>.</v>
          </cell>
          <cell r="T525">
            <v>919</v>
          </cell>
          <cell r="U525">
            <v>919</v>
          </cell>
          <cell r="V525">
            <v>1029</v>
          </cell>
          <cell r="W525" t="e">
            <v>#REF!</v>
          </cell>
          <cell r="X525" t="e">
            <v>#REF!</v>
          </cell>
          <cell r="AA525" t="str">
            <v>R</v>
          </cell>
          <cell r="AB525" t="str">
            <v>DIANE</v>
          </cell>
          <cell r="AC525" t="str">
            <v>D</v>
          </cell>
          <cell r="AE525" t="str">
            <v>PRTN</v>
          </cell>
          <cell r="AH525" t="str">
            <v>#10 C</v>
          </cell>
        </row>
        <row r="526">
          <cell r="A526">
            <v>522</v>
          </cell>
          <cell r="B526" t="str">
            <v>TRANSMISSION PLATE ALUM (PLATE ONLY)   (DISCONTINUED)</v>
          </cell>
          <cell r="C526">
            <v>0</v>
          </cell>
          <cell r="D526">
            <v>0</v>
          </cell>
          <cell r="G526">
            <v>0</v>
          </cell>
          <cell r="H526">
            <v>0</v>
          </cell>
          <cell r="I526">
            <v>0</v>
          </cell>
          <cell r="J526">
            <v>0</v>
          </cell>
          <cell r="K526">
            <v>0</v>
          </cell>
          <cell r="L526" t="str">
            <v>.</v>
          </cell>
          <cell r="M526">
            <v>55.77</v>
          </cell>
          <cell r="N526">
            <v>55.77</v>
          </cell>
          <cell r="O526">
            <v>55.77</v>
          </cell>
          <cell r="P526">
            <v>55.77</v>
          </cell>
          <cell r="Q526">
            <v>102.99</v>
          </cell>
          <cell r="R526" t="e">
            <v>#N/A</v>
          </cell>
          <cell r="S526">
            <v>108.99</v>
          </cell>
          <cell r="T526">
            <v>108.99</v>
          </cell>
          <cell r="U526">
            <v>109</v>
          </cell>
          <cell r="V526">
            <v>139</v>
          </cell>
          <cell r="W526" t="e">
            <v>#REF!</v>
          </cell>
          <cell r="X526" t="e">
            <v>#REF!</v>
          </cell>
          <cell r="AA526" t="str">
            <v>X</v>
          </cell>
          <cell r="AB526" t="str">
            <v>DISC</v>
          </cell>
          <cell r="AE526" t="str">
            <v>ACCY</v>
          </cell>
          <cell r="AH526" t="str">
            <v>SKID</v>
          </cell>
        </row>
        <row r="527">
          <cell r="A527">
            <v>523</v>
          </cell>
          <cell r="B527" t="str">
            <v>PB450LR4 VS SO NFORCE (XBAR2) &amp; SO INTERSECTOR (SIDE2) *ITU20 aepca</v>
          </cell>
          <cell r="C527">
            <v>589</v>
          </cell>
          <cell r="D527">
            <v>412.29999999999995</v>
          </cell>
          <cell r="G527">
            <v>412.29999999999995</v>
          </cell>
          <cell r="H527">
            <v>589</v>
          </cell>
          <cell r="I527">
            <v>589</v>
          </cell>
          <cell r="J527">
            <v>589</v>
          </cell>
          <cell r="K527">
            <v>589</v>
          </cell>
          <cell r="L527" t="str">
            <v>.</v>
          </cell>
          <cell r="T527">
            <v>549</v>
          </cell>
          <cell r="U527">
            <v>549</v>
          </cell>
          <cell r="V527">
            <v>589</v>
          </cell>
          <cell r="W527" t="e">
            <v>#REF!</v>
          </cell>
          <cell r="X527" t="e">
            <v>#REF!</v>
          </cell>
          <cell r="AA527" t="str">
            <v>R</v>
          </cell>
          <cell r="AB527" t="str">
            <v>DIANE</v>
          </cell>
          <cell r="AC527" t="str">
            <v>D</v>
          </cell>
          <cell r="AE527" t="str">
            <v>BUMPER</v>
          </cell>
          <cell r="AH527" t="str">
            <v>PB450 LR4</v>
          </cell>
        </row>
        <row r="528">
          <cell r="A528">
            <v>524</v>
          </cell>
          <cell r="B528" t="str">
            <v>SMALL LOCK</v>
          </cell>
          <cell r="C528">
            <v>129</v>
          </cell>
          <cell r="D528">
            <v>90.3</v>
          </cell>
          <cell r="G528">
            <v>90.3</v>
          </cell>
          <cell r="H528">
            <v>129</v>
          </cell>
          <cell r="I528">
            <v>129</v>
          </cell>
          <cell r="J528">
            <v>129</v>
          </cell>
          <cell r="K528">
            <v>129</v>
          </cell>
          <cell r="L528" t="str">
            <v>.</v>
          </cell>
          <cell r="M528">
            <v>99</v>
          </cell>
          <cell r="N528">
            <v>99</v>
          </cell>
          <cell r="O528">
            <v>99</v>
          </cell>
          <cell r="P528">
            <v>99</v>
          </cell>
          <cell r="Q528">
            <v>103</v>
          </cell>
          <cell r="R528" t="e">
            <v>#N/A</v>
          </cell>
          <cell r="S528">
            <v>117</v>
          </cell>
          <cell r="T528">
            <v>117</v>
          </cell>
          <cell r="U528">
            <v>119</v>
          </cell>
          <cell r="V528">
            <v>129</v>
          </cell>
          <cell r="W528" t="e">
            <v>#REF!</v>
          </cell>
          <cell r="X528" t="e">
            <v>#REF!</v>
          </cell>
          <cell r="AD528" t="str">
            <v>GK</v>
          </cell>
          <cell r="AE528" t="str">
            <v>WEAPON</v>
          </cell>
          <cell r="AH528" t="str">
            <v>LOCKS</v>
          </cell>
        </row>
        <row r="529">
          <cell r="A529">
            <v>525</v>
          </cell>
          <cell r="B529" t="str">
            <v>LARGE LOCK</v>
          </cell>
          <cell r="C529">
            <v>159</v>
          </cell>
          <cell r="D529">
            <v>111.3</v>
          </cell>
          <cell r="G529">
            <v>111.3</v>
          </cell>
          <cell r="H529">
            <v>159</v>
          </cell>
          <cell r="I529">
            <v>159</v>
          </cell>
          <cell r="J529">
            <v>159</v>
          </cell>
          <cell r="K529">
            <v>159</v>
          </cell>
          <cell r="L529" t="str">
            <v>.</v>
          </cell>
          <cell r="M529">
            <v>129</v>
          </cell>
          <cell r="N529">
            <v>129</v>
          </cell>
          <cell r="O529">
            <v>129</v>
          </cell>
          <cell r="P529">
            <v>129</v>
          </cell>
          <cell r="Q529">
            <v>129</v>
          </cell>
          <cell r="R529" t="e">
            <v>#N/A</v>
          </cell>
          <cell r="S529">
            <v>144</v>
          </cell>
          <cell r="T529">
            <v>144</v>
          </cell>
          <cell r="U529">
            <v>149</v>
          </cell>
          <cell r="V529">
            <v>159</v>
          </cell>
          <cell r="W529" t="e">
            <v>#REF!</v>
          </cell>
          <cell r="X529" t="e">
            <v>#REF!</v>
          </cell>
          <cell r="AD529" t="str">
            <v>GK</v>
          </cell>
          <cell r="AE529" t="str">
            <v>WEAPON</v>
          </cell>
          <cell r="AH529" t="str">
            <v>LOCKS</v>
          </cell>
        </row>
        <row r="530">
          <cell r="A530">
            <v>526</v>
          </cell>
          <cell r="B530" t="str">
            <v>PB10 VS TRASFER KIT  DJ 5-26-23</v>
          </cell>
          <cell r="C530">
            <v>289</v>
          </cell>
          <cell r="D530">
            <v>202.29999999999998</v>
          </cell>
          <cell r="G530">
            <v>202.29999999999998</v>
          </cell>
          <cell r="H530">
            <v>289</v>
          </cell>
          <cell r="I530">
            <v>289</v>
          </cell>
          <cell r="J530">
            <v>289</v>
          </cell>
          <cell r="K530">
            <v>289</v>
          </cell>
          <cell r="L530" t="str">
            <v>.</v>
          </cell>
          <cell r="V530">
            <v>0</v>
          </cell>
          <cell r="W530" t="e">
            <v>#REF!</v>
          </cell>
          <cell r="X530" t="e">
            <v>#REF!</v>
          </cell>
          <cell r="AD530" t="str">
            <v>WPS</v>
          </cell>
          <cell r="AE530" t="str">
            <v>ACCY</v>
          </cell>
          <cell r="AH530" t="str">
            <v>SKID</v>
          </cell>
        </row>
        <row r="531">
          <cell r="A531">
            <v>527</v>
          </cell>
          <cell r="B531" t="str">
            <v>#12 S POLY COAT WALL (ONLY)</v>
          </cell>
          <cell r="C531">
            <v>369</v>
          </cell>
          <cell r="D531">
            <v>258.3</v>
          </cell>
          <cell r="G531">
            <v>258.3</v>
          </cell>
          <cell r="H531">
            <v>369</v>
          </cell>
          <cell r="I531">
            <v>369</v>
          </cell>
          <cell r="J531">
            <v>369</v>
          </cell>
          <cell r="K531">
            <v>369</v>
          </cell>
          <cell r="L531" t="str">
            <v>.</v>
          </cell>
          <cell r="M531">
            <v>270.27</v>
          </cell>
          <cell r="N531">
            <v>270.27</v>
          </cell>
          <cell r="O531">
            <v>270.27</v>
          </cell>
          <cell r="P531">
            <v>0</v>
          </cell>
          <cell r="Q531">
            <v>270.27</v>
          </cell>
          <cell r="R531" t="e">
            <v>#N/A</v>
          </cell>
          <cell r="S531">
            <v>293.99</v>
          </cell>
          <cell r="T531">
            <v>293.99</v>
          </cell>
          <cell r="U531">
            <v>294</v>
          </cell>
          <cell r="V531">
            <v>369</v>
          </cell>
          <cell r="W531" t="e">
            <v>#REF!</v>
          </cell>
          <cell r="X531" t="e">
            <v>#REF!</v>
          </cell>
          <cell r="AE531" t="str">
            <v>PRTN</v>
          </cell>
          <cell r="AF531" t="str">
            <v>-</v>
          </cell>
          <cell r="AH531" t="str">
            <v>#12</v>
          </cell>
        </row>
        <row r="532">
          <cell r="A532">
            <v>528</v>
          </cell>
          <cell r="B532" t="str">
            <v>BLAC-RAC TUBE MOUNT (FOR PART #GK1409ETM)   (DISCONTINUED)</v>
          </cell>
          <cell r="C532">
            <v>0</v>
          </cell>
          <cell r="D532">
            <v>0</v>
          </cell>
          <cell r="G532">
            <v>0</v>
          </cell>
          <cell r="H532">
            <v>0</v>
          </cell>
          <cell r="I532">
            <v>0</v>
          </cell>
          <cell r="J532">
            <v>0</v>
          </cell>
          <cell r="K532">
            <v>0</v>
          </cell>
          <cell r="L532" t="str">
            <v>.</v>
          </cell>
          <cell r="M532">
            <v>89.95</v>
          </cell>
          <cell r="N532">
            <v>89.95</v>
          </cell>
          <cell r="O532">
            <v>89.95</v>
          </cell>
          <cell r="P532">
            <v>89.95</v>
          </cell>
          <cell r="Q532">
            <v>89.95</v>
          </cell>
          <cell r="R532" t="e">
            <v>#N/A</v>
          </cell>
          <cell r="S532">
            <v>141.99</v>
          </cell>
          <cell r="T532">
            <v>209</v>
          </cell>
          <cell r="U532">
            <v>0</v>
          </cell>
          <cell r="V532">
            <v>0</v>
          </cell>
          <cell r="W532" t="e">
            <v>#REF!</v>
          </cell>
          <cell r="X532" t="e">
            <v>#REF!</v>
          </cell>
          <cell r="AA532" t="str">
            <v>X</v>
          </cell>
          <cell r="AB532" t="str">
            <v>DISC</v>
          </cell>
          <cell r="AE532" t="str">
            <v>WEAPON</v>
          </cell>
          <cell r="AH532" t="str">
            <v>ACCY</v>
          </cell>
        </row>
        <row r="533">
          <cell r="A533">
            <v>529</v>
          </cell>
          <cell r="B533" t="str">
            <v>PB400 S BMPR FULL REINFORCEMENT RETROFIT KIT</v>
          </cell>
          <cell r="C533">
            <v>79</v>
          </cell>
          <cell r="D533">
            <v>55.3</v>
          </cell>
          <cell r="G533">
            <v>55.3</v>
          </cell>
          <cell r="H533">
            <v>79</v>
          </cell>
          <cell r="I533">
            <v>79</v>
          </cell>
          <cell r="J533">
            <v>79</v>
          </cell>
          <cell r="K533">
            <v>79</v>
          </cell>
          <cell r="L533" t="str">
            <v>.</v>
          </cell>
          <cell r="M533">
            <v>39.549999999999997</v>
          </cell>
          <cell r="N533">
            <v>39.549999999999997</v>
          </cell>
          <cell r="O533">
            <v>43.505000000000003</v>
          </cell>
          <cell r="P533">
            <v>42.99</v>
          </cell>
          <cell r="Q533">
            <v>49</v>
          </cell>
          <cell r="R533" t="e">
            <v>#N/A</v>
          </cell>
          <cell r="S533">
            <v>51.99</v>
          </cell>
          <cell r="T533">
            <v>51.99</v>
          </cell>
          <cell r="U533">
            <v>52</v>
          </cell>
          <cell r="V533">
            <v>79</v>
          </cell>
          <cell r="W533" t="e">
            <v>#REF!</v>
          </cell>
          <cell r="X533" t="e">
            <v>#REF!</v>
          </cell>
          <cell r="AE533" t="str">
            <v>BUMPER</v>
          </cell>
          <cell r="AH533" t="str">
            <v>ACCY</v>
          </cell>
        </row>
        <row r="534">
          <cell r="A534">
            <v>530</v>
          </cell>
          <cell r="B534" t="str">
            <v>SKID PLATE ENGINE STEEL w/ ECO BOOST *ITU12   (DISCONTINUED)</v>
          </cell>
          <cell r="C534">
            <v>0</v>
          </cell>
          <cell r="D534">
            <v>0</v>
          </cell>
          <cell r="G534">
            <v>0</v>
          </cell>
          <cell r="H534">
            <v>0</v>
          </cell>
          <cell r="I534">
            <v>0</v>
          </cell>
          <cell r="J534">
            <v>0</v>
          </cell>
          <cell r="K534">
            <v>0</v>
          </cell>
          <cell r="L534" t="str">
            <v>.</v>
          </cell>
          <cell r="M534">
            <v>255</v>
          </cell>
          <cell r="N534">
            <v>255</v>
          </cell>
          <cell r="O534">
            <v>209.3</v>
          </cell>
          <cell r="P534">
            <v>199</v>
          </cell>
          <cell r="Q534">
            <v>219</v>
          </cell>
          <cell r="R534" t="e">
            <v>#N/A</v>
          </cell>
          <cell r="S534">
            <v>229</v>
          </cell>
          <cell r="T534">
            <v>229</v>
          </cell>
          <cell r="U534">
            <v>0</v>
          </cell>
          <cell r="V534">
            <v>0</v>
          </cell>
          <cell r="W534" t="e">
            <v>#REF!</v>
          </cell>
          <cell r="X534" t="e">
            <v>#REF!</v>
          </cell>
          <cell r="AA534" t="str">
            <v>X</v>
          </cell>
          <cell r="AB534" t="str">
            <v>DISC</v>
          </cell>
          <cell r="AE534" t="str">
            <v>ACCY</v>
          </cell>
          <cell r="AH534" t="str">
            <v>SKID</v>
          </cell>
        </row>
        <row r="535">
          <cell r="A535">
            <v>531</v>
          </cell>
          <cell r="B535" t="str">
            <v>S T-RAIL UNIV XL rcmp</v>
          </cell>
          <cell r="C535">
            <v>519</v>
          </cell>
          <cell r="D535">
            <v>363.29999999999995</v>
          </cell>
          <cell r="G535">
            <v>363.29999999999995</v>
          </cell>
          <cell r="H535">
            <v>519</v>
          </cell>
          <cell r="I535">
            <v>519</v>
          </cell>
          <cell r="J535">
            <v>519</v>
          </cell>
          <cell r="K535">
            <v>519</v>
          </cell>
          <cell r="L535" t="str">
            <v>.</v>
          </cell>
          <cell r="U535">
            <v>0</v>
          </cell>
          <cell r="V535">
            <v>519</v>
          </cell>
          <cell r="W535" t="e">
            <v>#REF!</v>
          </cell>
          <cell r="X535" t="e">
            <v>#REF!</v>
          </cell>
          <cell r="AA535" t="str">
            <v>R</v>
          </cell>
          <cell r="AB535">
            <v>44719</v>
          </cell>
          <cell r="AC535" t="str">
            <v>J</v>
          </cell>
          <cell r="AE535" t="str">
            <v>WEAPON</v>
          </cell>
          <cell r="AH535" t="str">
            <v>S T-RAIL</v>
          </cell>
        </row>
        <row r="536">
          <cell r="A536">
            <v>532</v>
          </cell>
          <cell r="B536" t="str">
            <v>PB400 S BMPR ALUM</v>
          </cell>
          <cell r="C536">
            <v>509</v>
          </cell>
          <cell r="D536">
            <v>356.29999999999995</v>
          </cell>
          <cell r="G536">
            <v>356.29999999999995</v>
          </cell>
          <cell r="H536">
            <v>509</v>
          </cell>
          <cell r="I536">
            <v>509</v>
          </cell>
          <cell r="J536">
            <v>509</v>
          </cell>
          <cell r="K536">
            <v>509</v>
          </cell>
          <cell r="L536" t="str">
            <v>.</v>
          </cell>
          <cell r="M536">
            <v>229</v>
          </cell>
          <cell r="N536">
            <v>229</v>
          </cell>
          <cell r="O536">
            <v>279</v>
          </cell>
          <cell r="P536">
            <v>299</v>
          </cell>
          <cell r="Q536">
            <v>319</v>
          </cell>
          <cell r="R536" t="e">
            <v>#N/A</v>
          </cell>
          <cell r="S536">
            <v>359</v>
          </cell>
          <cell r="T536">
            <v>459</v>
          </cell>
          <cell r="U536">
            <v>459</v>
          </cell>
          <cell r="V536">
            <v>499</v>
          </cell>
          <cell r="W536" t="e">
            <v>#REF!</v>
          </cell>
          <cell r="X536" t="e">
            <v>#REF!</v>
          </cell>
          <cell r="AE536" t="str">
            <v>BUMPER</v>
          </cell>
          <cell r="AH536" t="str">
            <v>PB400</v>
          </cell>
        </row>
        <row r="537">
          <cell r="A537">
            <v>533</v>
          </cell>
          <cell r="B537" t="str">
            <v>PB400 S BMPR STEEL</v>
          </cell>
          <cell r="C537">
            <v>509</v>
          </cell>
          <cell r="D537">
            <v>356.29999999999995</v>
          </cell>
          <cell r="G537">
            <v>356.29999999999995</v>
          </cell>
          <cell r="H537">
            <v>509</v>
          </cell>
          <cell r="I537">
            <v>509</v>
          </cell>
          <cell r="J537">
            <v>509</v>
          </cell>
          <cell r="K537">
            <v>509</v>
          </cell>
          <cell r="L537" t="str">
            <v>.</v>
          </cell>
          <cell r="M537">
            <v>219</v>
          </cell>
          <cell r="N537">
            <v>219</v>
          </cell>
          <cell r="O537">
            <v>259</v>
          </cell>
          <cell r="P537">
            <v>299</v>
          </cell>
          <cell r="Q537">
            <v>319</v>
          </cell>
          <cell r="R537" t="e">
            <v>#N/A</v>
          </cell>
          <cell r="S537">
            <v>359</v>
          </cell>
          <cell r="T537">
            <v>459</v>
          </cell>
          <cell r="U537">
            <v>459</v>
          </cell>
          <cell r="V537">
            <v>499</v>
          </cell>
          <cell r="W537" t="e">
            <v>#REF!</v>
          </cell>
          <cell r="X537" t="e">
            <v>#REF!</v>
          </cell>
          <cell r="AE537" t="str">
            <v>BUMPER</v>
          </cell>
          <cell r="AH537" t="str">
            <v>PB400</v>
          </cell>
        </row>
        <row r="538">
          <cell r="A538">
            <v>534</v>
          </cell>
          <cell r="B538" t="str">
            <v>PB400 VS BMPR ALUM</v>
          </cell>
          <cell r="C538">
            <v>559</v>
          </cell>
          <cell r="D538">
            <v>391.29999999999995</v>
          </cell>
          <cell r="G538">
            <v>391.29999999999995</v>
          </cell>
          <cell r="H538">
            <v>559</v>
          </cell>
          <cell r="I538">
            <v>559</v>
          </cell>
          <cell r="J538">
            <v>559</v>
          </cell>
          <cell r="K538">
            <v>559</v>
          </cell>
          <cell r="L538" t="str">
            <v>.</v>
          </cell>
          <cell r="M538">
            <v>259</v>
          </cell>
          <cell r="N538">
            <v>259</v>
          </cell>
          <cell r="O538">
            <v>309</v>
          </cell>
          <cell r="P538">
            <v>329</v>
          </cell>
          <cell r="Q538">
            <v>349</v>
          </cell>
          <cell r="R538" t="e">
            <v>#N/A</v>
          </cell>
          <cell r="S538">
            <v>399</v>
          </cell>
          <cell r="T538">
            <v>499</v>
          </cell>
          <cell r="U538">
            <v>499</v>
          </cell>
          <cell r="V538">
            <v>539</v>
          </cell>
          <cell r="W538" t="e">
            <v>#REF!</v>
          </cell>
          <cell r="X538" t="e">
            <v>#REF!</v>
          </cell>
          <cell r="AE538" t="str">
            <v>BUMPER</v>
          </cell>
          <cell r="AH538" t="str">
            <v>PB400</v>
          </cell>
        </row>
        <row r="539">
          <cell r="A539">
            <v>535</v>
          </cell>
          <cell r="B539" t="str">
            <v>PB400 VS BMPR STEEL</v>
          </cell>
          <cell r="C539">
            <v>559</v>
          </cell>
          <cell r="D539">
            <v>391.29999999999995</v>
          </cell>
          <cell r="G539">
            <v>391.29999999999995</v>
          </cell>
          <cell r="H539">
            <v>559</v>
          </cell>
          <cell r="I539">
            <v>559</v>
          </cell>
          <cell r="J539">
            <v>559</v>
          </cell>
          <cell r="K539">
            <v>559</v>
          </cell>
          <cell r="L539" t="str">
            <v>.</v>
          </cell>
          <cell r="M539">
            <v>249</v>
          </cell>
          <cell r="N539">
            <v>249</v>
          </cell>
          <cell r="O539">
            <v>299</v>
          </cell>
          <cell r="P539">
            <v>329</v>
          </cell>
          <cell r="Q539">
            <v>349</v>
          </cell>
          <cell r="R539" t="e">
            <v>#N/A</v>
          </cell>
          <cell r="S539">
            <v>399</v>
          </cell>
          <cell r="T539">
            <v>499</v>
          </cell>
          <cell r="U539">
            <v>499</v>
          </cell>
          <cell r="V539">
            <v>539</v>
          </cell>
          <cell r="W539" t="e">
            <v>#REF!</v>
          </cell>
          <cell r="X539" t="e">
            <v>#REF!</v>
          </cell>
          <cell r="AE539" t="str">
            <v>BUMPER</v>
          </cell>
          <cell r="AH539" t="str">
            <v>PB400</v>
          </cell>
        </row>
        <row r="540">
          <cell r="A540">
            <v>536</v>
          </cell>
          <cell r="B540" t="str">
            <v>T-RAIL XFER KIT SPT MOUNT (MOUNT BRKTS ONLY)</v>
          </cell>
          <cell r="C540">
            <v>89</v>
          </cell>
          <cell r="D540">
            <v>62.3</v>
          </cell>
          <cell r="G540">
            <v>62.3</v>
          </cell>
          <cell r="H540">
            <v>89</v>
          </cell>
          <cell r="I540">
            <v>89</v>
          </cell>
          <cell r="J540">
            <v>89</v>
          </cell>
          <cell r="K540">
            <v>89</v>
          </cell>
          <cell r="L540" t="str">
            <v>.</v>
          </cell>
          <cell r="M540">
            <v>89</v>
          </cell>
          <cell r="N540">
            <v>89</v>
          </cell>
          <cell r="O540">
            <v>69</v>
          </cell>
          <cell r="P540">
            <v>69</v>
          </cell>
          <cell r="Q540">
            <v>69</v>
          </cell>
          <cell r="R540" t="e">
            <v>#N/A</v>
          </cell>
          <cell r="S540">
            <v>82</v>
          </cell>
          <cell r="T540">
            <v>79</v>
          </cell>
          <cell r="U540">
            <v>79</v>
          </cell>
          <cell r="V540">
            <v>89</v>
          </cell>
          <cell r="W540" t="e">
            <v>#REF!</v>
          </cell>
          <cell r="X540" t="e">
            <v>#REF!</v>
          </cell>
          <cell r="AE540" t="str">
            <v>WEAPON</v>
          </cell>
          <cell r="AH540" t="str">
            <v>T-RAIL</v>
          </cell>
        </row>
        <row r="541">
          <cell r="A541">
            <v>537</v>
          </cell>
          <cell r="B541" t="str">
            <v>PB400 S/VS MOBILE SPIKE BMPR</v>
          </cell>
          <cell r="C541">
            <v>1139</v>
          </cell>
          <cell r="D541">
            <v>797.3</v>
          </cell>
          <cell r="G541">
            <v>797.3</v>
          </cell>
          <cell r="H541">
            <v>1139</v>
          </cell>
          <cell r="I541">
            <v>1139</v>
          </cell>
          <cell r="J541">
            <v>1139</v>
          </cell>
          <cell r="K541">
            <v>1139</v>
          </cell>
          <cell r="L541" t="str">
            <v>.</v>
          </cell>
          <cell r="M541">
            <v>722.7</v>
          </cell>
          <cell r="N541">
            <v>722.7</v>
          </cell>
          <cell r="O541">
            <v>773.2890000000001</v>
          </cell>
          <cell r="P541">
            <v>0</v>
          </cell>
          <cell r="Q541">
            <v>773.2890000000001</v>
          </cell>
          <cell r="R541" t="e">
            <v>#N/A</v>
          </cell>
          <cell r="S541">
            <v>809</v>
          </cell>
          <cell r="T541">
            <v>909</v>
          </cell>
          <cell r="U541">
            <v>1059</v>
          </cell>
          <cell r="V541">
            <v>1139</v>
          </cell>
          <cell r="W541" t="e">
            <v>#REF!</v>
          </cell>
          <cell r="X541" t="e">
            <v>#REF!</v>
          </cell>
          <cell r="AD541" t="str">
            <v>XK</v>
          </cell>
          <cell r="AE541" t="str">
            <v>BUMPER</v>
          </cell>
          <cell r="AH541" t="str">
            <v>MOBILE SPIKE</v>
          </cell>
        </row>
        <row r="542">
          <cell r="A542">
            <v>538</v>
          </cell>
          <cell r="B542" t="str">
            <v>PB450LR4 VS WHELEN ION TRIO (XBAR4) (WINCH-READY) *TAH21 DISCT. USE 553-5-9-23</v>
          </cell>
          <cell r="D542">
            <v>0</v>
          </cell>
          <cell r="G542">
            <v>0</v>
          </cell>
          <cell r="H542">
            <v>0</v>
          </cell>
          <cell r="I542">
            <v>0</v>
          </cell>
          <cell r="J542">
            <v>0</v>
          </cell>
          <cell r="K542">
            <v>0</v>
          </cell>
          <cell r="L542" t="str">
            <v>.</v>
          </cell>
          <cell r="U542">
            <v>0</v>
          </cell>
          <cell r="V542">
            <v>939</v>
          </cell>
          <cell r="W542" t="e">
            <v>#REF!</v>
          </cell>
          <cell r="X542" t="e">
            <v>#REF!</v>
          </cell>
          <cell r="AA542" t="str">
            <v>R</v>
          </cell>
          <cell r="AB542" t="str">
            <v>JESS</v>
          </cell>
          <cell r="AC542" t="str">
            <v>J</v>
          </cell>
          <cell r="AE542" t="str">
            <v>BUMPER</v>
          </cell>
          <cell r="AH542" t="str">
            <v>PB450 LR4</v>
          </cell>
        </row>
        <row r="543">
          <cell r="A543">
            <v>539</v>
          </cell>
          <cell r="B543" t="str">
            <v>BLAC-RAC YOKE ASSY   (NEED FG PART #)</v>
          </cell>
          <cell r="C543">
            <v>49</v>
          </cell>
          <cell r="D543">
            <v>34.299999999999997</v>
          </cell>
          <cell r="G543">
            <v>34.299999999999997</v>
          </cell>
          <cell r="H543">
            <v>49</v>
          </cell>
          <cell r="I543">
            <v>49</v>
          </cell>
          <cell r="J543">
            <v>49</v>
          </cell>
          <cell r="K543">
            <v>49</v>
          </cell>
          <cell r="L543" t="str">
            <v>.</v>
          </cell>
          <cell r="M543">
            <v>0</v>
          </cell>
          <cell r="N543">
            <v>0</v>
          </cell>
          <cell r="O543">
            <v>0</v>
          </cell>
          <cell r="P543">
            <v>39</v>
          </cell>
          <cell r="Q543">
            <v>39</v>
          </cell>
          <cell r="R543" t="e">
            <v>#N/A</v>
          </cell>
          <cell r="S543">
            <v>40.99</v>
          </cell>
          <cell r="T543">
            <v>40.99</v>
          </cell>
          <cell r="U543">
            <v>41</v>
          </cell>
          <cell r="V543">
            <v>49</v>
          </cell>
          <cell r="W543" t="e">
            <v>#REF!</v>
          </cell>
          <cell r="X543" t="e">
            <v>#REF!</v>
          </cell>
          <cell r="AD543" t="str">
            <v>TBD</v>
          </cell>
          <cell r="AE543" t="str">
            <v>WEAPON</v>
          </cell>
          <cell r="AH543" t="str">
            <v>ACCY</v>
          </cell>
        </row>
        <row r="544">
          <cell r="A544">
            <v>540</v>
          </cell>
          <cell r="B544" t="str">
            <v>#10 S RP WIRE</v>
          </cell>
          <cell r="C544">
            <v>1019</v>
          </cell>
          <cell r="D544">
            <v>713.3</v>
          </cell>
          <cell r="G544">
            <v>713.3</v>
          </cell>
          <cell r="H544">
            <v>1019</v>
          </cell>
          <cell r="I544">
            <v>1019</v>
          </cell>
          <cell r="J544">
            <v>1019</v>
          </cell>
          <cell r="K544">
            <v>1019</v>
          </cell>
          <cell r="L544" t="str">
            <v>.</v>
          </cell>
          <cell r="M544">
            <v>799</v>
          </cell>
          <cell r="N544">
            <v>799</v>
          </cell>
          <cell r="O544">
            <v>749</v>
          </cell>
          <cell r="P544">
            <v>759</v>
          </cell>
          <cell r="Q544">
            <v>759</v>
          </cell>
          <cell r="R544" t="e">
            <v>#N/A</v>
          </cell>
          <cell r="S544">
            <v>789</v>
          </cell>
          <cell r="T544">
            <v>789</v>
          </cell>
          <cell r="U544">
            <v>819</v>
          </cell>
          <cell r="V544">
            <v>979</v>
          </cell>
          <cell r="W544" t="e">
            <v>#REF!</v>
          </cell>
          <cell r="X544" t="e">
            <v>#REF!</v>
          </cell>
          <cell r="AE544" t="str">
            <v>PRTN</v>
          </cell>
          <cell r="AH544" t="str">
            <v>#10</v>
          </cell>
        </row>
        <row r="545">
          <cell r="A545">
            <v>541</v>
          </cell>
          <cell r="B545" t="str">
            <v>GUNLOCK ACCY POLY SHROUD (FRSTND)</v>
          </cell>
          <cell r="C545">
            <v>229</v>
          </cell>
          <cell r="D545">
            <v>160.29999999999998</v>
          </cell>
          <cell r="G545">
            <v>160.29999999999998</v>
          </cell>
          <cell r="H545">
            <v>229</v>
          </cell>
          <cell r="I545">
            <v>229</v>
          </cell>
          <cell r="J545">
            <v>229</v>
          </cell>
          <cell r="K545">
            <v>229</v>
          </cell>
          <cell r="L545" t="str">
            <v>.</v>
          </cell>
          <cell r="Q545">
            <v>199.99</v>
          </cell>
          <cell r="R545" t="e">
            <v>#N/A</v>
          </cell>
          <cell r="S545">
            <v>209</v>
          </cell>
          <cell r="T545">
            <v>209</v>
          </cell>
          <cell r="U545">
            <v>209</v>
          </cell>
          <cell r="V545">
            <v>229</v>
          </cell>
          <cell r="W545" t="e">
            <v>#REF!</v>
          </cell>
          <cell r="X545" t="e">
            <v>#REF!</v>
          </cell>
          <cell r="AD545" t="str">
            <v>PG</v>
          </cell>
          <cell r="AE545" t="str">
            <v>WEAPON</v>
          </cell>
          <cell r="AH545" t="str">
            <v>ACCY</v>
          </cell>
        </row>
        <row r="546">
          <cell r="A546">
            <v>542</v>
          </cell>
          <cell r="B546" t="str">
            <v>#6 SPT VS POLY COAT (REPL SPT SEAT STOCK BELTS) DRT</v>
          </cell>
          <cell r="C546">
            <v>0</v>
          </cell>
          <cell r="D546">
            <v>0</v>
          </cell>
          <cell r="G546">
            <v>0</v>
          </cell>
          <cell r="H546">
            <v>0</v>
          </cell>
          <cell r="I546">
            <v>0</v>
          </cell>
          <cell r="J546">
            <v>0</v>
          </cell>
          <cell r="K546">
            <v>0</v>
          </cell>
          <cell r="L546" t="str">
            <v>.</v>
          </cell>
          <cell r="V546">
            <v>0</v>
          </cell>
          <cell r="W546" t="e">
            <v>#REF!</v>
          </cell>
          <cell r="X546" t="e">
            <v>#REF!</v>
          </cell>
          <cell r="AA546" t="str">
            <v>R</v>
          </cell>
          <cell r="AB546" t="str">
            <v>DIANE</v>
          </cell>
          <cell r="AC546" t="str">
            <v>D</v>
          </cell>
          <cell r="AE546" t="str">
            <v>PRTN</v>
          </cell>
          <cell r="AH546" t="str">
            <v>#6 SPT</v>
          </cell>
        </row>
        <row r="547">
          <cell r="A547">
            <v>543</v>
          </cell>
          <cell r="B547" t="str">
            <v>S T-RAIL UNIV XL (DRIVER/PASS) montana f&amp;w</v>
          </cell>
          <cell r="C547">
            <v>409</v>
          </cell>
          <cell r="D547">
            <v>286.29999999999995</v>
          </cell>
          <cell r="G547">
            <v>286.29999999999995</v>
          </cell>
          <cell r="H547">
            <v>409</v>
          </cell>
          <cell r="I547">
            <v>409</v>
          </cell>
          <cell r="J547">
            <v>409</v>
          </cell>
          <cell r="K547">
            <v>409</v>
          </cell>
          <cell r="L547" t="str">
            <v>.</v>
          </cell>
          <cell r="T547">
            <v>349</v>
          </cell>
          <cell r="U547">
            <v>349</v>
          </cell>
          <cell r="V547">
            <v>409</v>
          </cell>
          <cell r="W547" t="e">
            <v>#REF!</v>
          </cell>
          <cell r="X547" t="e">
            <v>#REF!</v>
          </cell>
          <cell r="AA547" t="str">
            <v>R</v>
          </cell>
          <cell r="AB547" t="str">
            <v>DIANE</v>
          </cell>
          <cell r="AC547" t="str">
            <v>D</v>
          </cell>
          <cell r="AD547" t="str">
            <v>GC</v>
          </cell>
          <cell r="AE547" t="str">
            <v>WEAPON</v>
          </cell>
          <cell r="AH547" t="str">
            <v>S T-RAIL</v>
          </cell>
        </row>
        <row r="548">
          <cell r="A548">
            <v>544</v>
          </cell>
          <cell r="B548" t="str">
            <v>PB450LR4 VS FS IPX600 &amp; FS MICROPULSE TRI-COLOR lvmpd</v>
          </cell>
          <cell r="C548">
            <v>589</v>
          </cell>
          <cell r="D548">
            <v>412.29999999999995</v>
          </cell>
          <cell r="G548">
            <v>412.29999999999995</v>
          </cell>
          <cell r="H548">
            <v>589</v>
          </cell>
          <cell r="I548">
            <v>589</v>
          </cell>
          <cell r="J548">
            <v>589</v>
          </cell>
          <cell r="K548">
            <v>589</v>
          </cell>
          <cell r="L548" t="str">
            <v>.</v>
          </cell>
          <cell r="T548">
            <v>549</v>
          </cell>
          <cell r="U548">
            <v>549</v>
          </cell>
          <cell r="V548">
            <v>589</v>
          </cell>
          <cell r="W548" t="e">
            <v>#REF!</v>
          </cell>
          <cell r="X548" t="e">
            <v>#REF!</v>
          </cell>
          <cell r="AA548" t="str">
            <v>R</v>
          </cell>
          <cell r="AB548" t="str">
            <v>DIANE</v>
          </cell>
          <cell r="AC548" t="str">
            <v>D</v>
          </cell>
          <cell r="AE548" t="str">
            <v>BUMPER</v>
          </cell>
          <cell r="AH548" t="str">
            <v>PB450 LR4</v>
          </cell>
        </row>
        <row r="549">
          <cell r="A549">
            <v>545</v>
          </cell>
          <cell r="B549" t="str">
            <v>#8 VS POLY UNCOAT WINDOW (ONLY)</v>
          </cell>
          <cell r="C549">
            <v>109</v>
          </cell>
          <cell r="D549">
            <v>76.3</v>
          </cell>
          <cell r="G549">
            <v>76.3</v>
          </cell>
          <cell r="H549">
            <v>109</v>
          </cell>
          <cell r="I549">
            <v>109</v>
          </cell>
          <cell r="J549">
            <v>109</v>
          </cell>
          <cell r="K549">
            <v>109</v>
          </cell>
          <cell r="L549" t="str">
            <v>.</v>
          </cell>
          <cell r="M549">
            <v>60.47</v>
          </cell>
          <cell r="N549">
            <v>60.47</v>
          </cell>
          <cell r="O549">
            <v>64.7029</v>
          </cell>
          <cell r="P549">
            <v>0</v>
          </cell>
          <cell r="Q549">
            <v>79.989999999999995</v>
          </cell>
          <cell r="R549" t="e">
            <v>#N/A</v>
          </cell>
          <cell r="S549">
            <v>83.99</v>
          </cell>
          <cell r="T549">
            <v>83.99</v>
          </cell>
          <cell r="U549">
            <v>84</v>
          </cell>
          <cell r="V549">
            <v>109</v>
          </cell>
          <cell r="W549" t="e">
            <v>#REF!</v>
          </cell>
          <cell r="X549" t="e">
            <v>#REF!</v>
          </cell>
          <cell r="AE549" t="str">
            <v>PRTN</v>
          </cell>
          <cell r="AH549" t="str">
            <v>#8</v>
          </cell>
        </row>
        <row r="550">
          <cell r="A550">
            <v>546</v>
          </cell>
          <cell r="B550" t="str">
            <v>UNIV LOCK (NO TIMER)   (DISCONTINUED use U9: 0815)</v>
          </cell>
          <cell r="C550">
            <v>0</v>
          </cell>
          <cell r="D550">
            <v>0</v>
          </cell>
          <cell r="G550">
            <v>0</v>
          </cell>
          <cell r="H550">
            <v>0</v>
          </cell>
          <cell r="I550">
            <v>0</v>
          </cell>
          <cell r="J550">
            <v>0</v>
          </cell>
          <cell r="K550">
            <v>0</v>
          </cell>
          <cell r="L550" t="str">
            <v>.</v>
          </cell>
          <cell r="M550">
            <v>149</v>
          </cell>
          <cell r="N550">
            <v>149</v>
          </cell>
          <cell r="O550">
            <v>149</v>
          </cell>
          <cell r="P550">
            <v>149</v>
          </cell>
          <cell r="Q550">
            <v>155</v>
          </cell>
          <cell r="R550" t="e">
            <v>#N/A</v>
          </cell>
          <cell r="S550">
            <v>170</v>
          </cell>
          <cell r="T550">
            <v>170</v>
          </cell>
          <cell r="U550">
            <v>0</v>
          </cell>
          <cell r="V550">
            <v>0</v>
          </cell>
          <cell r="W550" t="e">
            <v>#REF!</v>
          </cell>
          <cell r="X550" t="e">
            <v>#REF!</v>
          </cell>
          <cell r="AA550" t="str">
            <v>X</v>
          </cell>
          <cell r="AB550" t="str">
            <v>DISC</v>
          </cell>
          <cell r="AE550" t="str">
            <v>WEAPON</v>
          </cell>
          <cell r="AH550" t="str">
            <v>LOCKS</v>
          </cell>
        </row>
        <row r="551">
          <cell r="A551">
            <v>547</v>
          </cell>
          <cell r="B551" t="str">
            <v>SKID PLATE RUBBER SHOCK MOUNT   (DISCONTINUED re: MISC U9)</v>
          </cell>
          <cell r="C551">
            <v>19</v>
          </cell>
          <cell r="D551">
            <v>13.299999999999999</v>
          </cell>
          <cell r="G551">
            <v>13.299999999999999</v>
          </cell>
          <cell r="H551">
            <v>19</v>
          </cell>
          <cell r="I551">
            <v>19</v>
          </cell>
          <cell r="J551">
            <v>19</v>
          </cell>
          <cell r="K551">
            <v>19</v>
          </cell>
          <cell r="L551" t="str">
            <v>.</v>
          </cell>
          <cell r="M551">
            <v>15</v>
          </cell>
          <cell r="N551">
            <v>15</v>
          </cell>
          <cell r="O551">
            <v>16.5</v>
          </cell>
          <cell r="P551">
            <v>0</v>
          </cell>
          <cell r="Q551">
            <v>16.5</v>
          </cell>
          <cell r="S551">
            <v>17.989999999999998</v>
          </cell>
          <cell r="T551">
            <v>17.989999999999998</v>
          </cell>
          <cell r="U551">
            <v>18</v>
          </cell>
          <cell r="V551">
            <v>19</v>
          </cell>
          <cell r="W551" t="e">
            <v>#REF!</v>
          </cell>
          <cell r="X551" t="e">
            <v>#REF!</v>
          </cell>
          <cell r="AA551" t="str">
            <v>X</v>
          </cell>
          <cell r="AB551" t="str">
            <v>DISC</v>
          </cell>
          <cell r="AE551" t="str">
            <v>ACCY</v>
          </cell>
          <cell r="AH551" t="str">
            <v>SKID</v>
          </cell>
        </row>
        <row r="552">
          <cell r="A552">
            <v>548</v>
          </cell>
          <cell r="B552" t="str">
            <v>BOLT BAG, LEAST EXPENSIVE</v>
          </cell>
          <cell r="C552">
            <v>29</v>
          </cell>
          <cell r="D552">
            <v>20.299999999999997</v>
          </cell>
          <cell r="G552">
            <v>20.299999999999997</v>
          </cell>
          <cell r="H552">
            <v>29</v>
          </cell>
          <cell r="I552">
            <v>29</v>
          </cell>
          <cell r="J552">
            <v>29</v>
          </cell>
          <cell r="K552">
            <v>29</v>
          </cell>
          <cell r="L552" t="str">
            <v>.</v>
          </cell>
          <cell r="M552">
            <v>15.48</v>
          </cell>
          <cell r="N552">
            <v>15.48</v>
          </cell>
          <cell r="O552">
            <v>17.028000000000002</v>
          </cell>
          <cell r="P552">
            <v>0</v>
          </cell>
          <cell r="Q552">
            <v>19.989999999999998</v>
          </cell>
          <cell r="R552" t="e">
            <v>#N/A</v>
          </cell>
          <cell r="S552">
            <v>20.99</v>
          </cell>
          <cell r="T552">
            <v>20.99</v>
          </cell>
          <cell r="U552">
            <v>21</v>
          </cell>
          <cell r="V552">
            <v>29</v>
          </cell>
          <cell r="W552" t="e">
            <v>#REF!</v>
          </cell>
          <cell r="X552" t="e">
            <v>#REF!</v>
          </cell>
          <cell r="AE552" t="str">
            <v>ACCY</v>
          </cell>
          <cell r="AH552" t="str">
            <v>BOLT BAG</v>
          </cell>
        </row>
        <row r="553">
          <cell r="A553">
            <v>549</v>
          </cell>
          <cell r="B553" t="str">
            <v>#12 VS 2" SQUARE STEEL custom</v>
          </cell>
          <cell r="C553">
            <v>659</v>
          </cell>
          <cell r="D553">
            <v>461.29999999999995</v>
          </cell>
          <cell r="G553">
            <v>461.29999999999995</v>
          </cell>
          <cell r="H553">
            <v>659</v>
          </cell>
          <cell r="I553">
            <v>659</v>
          </cell>
          <cell r="J553">
            <v>659</v>
          </cell>
          <cell r="K553">
            <v>659</v>
          </cell>
          <cell r="L553" t="str">
            <v>.</v>
          </cell>
          <cell r="M553">
            <v>439</v>
          </cell>
          <cell r="N553">
            <v>439</v>
          </cell>
          <cell r="O553">
            <v>439</v>
          </cell>
          <cell r="P553">
            <v>439</v>
          </cell>
          <cell r="Q553">
            <v>439</v>
          </cell>
          <cell r="R553" t="e">
            <v>#N/A</v>
          </cell>
          <cell r="S553">
            <v>479</v>
          </cell>
          <cell r="T553">
            <v>479</v>
          </cell>
          <cell r="U553">
            <v>559</v>
          </cell>
          <cell r="V553">
            <v>619</v>
          </cell>
          <cell r="W553" t="e">
            <v>#REF!</v>
          </cell>
          <cell r="X553" t="e">
            <v>#REF!</v>
          </cell>
          <cell r="AE553" t="str">
            <v>PRTN</v>
          </cell>
          <cell r="AH553" t="str">
            <v>#12</v>
          </cell>
        </row>
        <row r="554">
          <cell r="A554">
            <v>550</v>
          </cell>
          <cell r="B554" t="str">
            <v>K9 FULL CONTAINMENT UNIT VS w/OUT #12 *ITU</v>
          </cell>
          <cell r="C554">
            <v>2179</v>
          </cell>
          <cell r="D554">
            <v>1525.3</v>
          </cell>
          <cell r="G554">
            <v>1525.3</v>
          </cell>
          <cell r="H554">
            <v>2179</v>
          </cell>
          <cell r="I554">
            <v>2179</v>
          </cell>
          <cell r="J554">
            <v>2179</v>
          </cell>
          <cell r="K554">
            <v>2179</v>
          </cell>
          <cell r="L554" t="str">
            <v>.</v>
          </cell>
          <cell r="M554">
            <v>1699</v>
          </cell>
          <cell r="N554">
            <v>1699</v>
          </cell>
          <cell r="O554">
            <v>1699</v>
          </cell>
          <cell r="P554">
            <v>1469</v>
          </cell>
          <cell r="Q554">
            <v>1699</v>
          </cell>
          <cell r="R554" t="e">
            <v>#N/A</v>
          </cell>
          <cell r="S554">
            <v>1839</v>
          </cell>
          <cell r="T554">
            <v>1839</v>
          </cell>
          <cell r="U554">
            <v>1839</v>
          </cell>
          <cell r="V554">
            <v>2079</v>
          </cell>
          <cell r="W554" t="e">
            <v>#REF!</v>
          </cell>
          <cell r="X554" t="e">
            <v>#REF!</v>
          </cell>
          <cell r="AE554" t="str">
            <v>K9</v>
          </cell>
        </row>
        <row r="555">
          <cell r="A555">
            <v>551</v>
          </cell>
          <cell r="B555" t="str">
            <v>K9 FULL CONTAINMENT INSERT (ONLY) *TAH21</v>
          </cell>
          <cell r="C555">
            <v>4199</v>
          </cell>
          <cell r="D555">
            <v>2939.2999999999997</v>
          </cell>
          <cell r="G555">
            <v>2939.2999999999997</v>
          </cell>
          <cell r="H555">
            <v>4199</v>
          </cell>
          <cell r="I555">
            <v>4199</v>
          </cell>
          <cell r="J555">
            <v>4199</v>
          </cell>
          <cell r="K555">
            <v>4199</v>
          </cell>
          <cell r="L555" t="str">
            <v>.</v>
          </cell>
          <cell r="U555">
            <v>2999</v>
          </cell>
          <cell r="V555">
            <v>3999</v>
          </cell>
          <cell r="W555" t="e">
            <v>#REF!</v>
          </cell>
          <cell r="X555" t="e">
            <v>#REF!</v>
          </cell>
          <cell r="AA555" t="str">
            <v>R</v>
          </cell>
          <cell r="AB555">
            <v>44652</v>
          </cell>
          <cell r="AC555" t="str">
            <v>J</v>
          </cell>
          <cell r="AE555" t="str">
            <v>K9</v>
          </cell>
        </row>
        <row r="556">
          <cell r="A556">
            <v>552</v>
          </cell>
          <cell r="B556" t="str">
            <v>SINGLE DRAWER D1S RETROFIT KIT (EZ-LIFT) *ITU20</v>
          </cell>
          <cell r="C556">
            <v>1999</v>
          </cell>
          <cell r="D556">
            <v>1399.3</v>
          </cell>
          <cell r="G556">
            <v>1399.3</v>
          </cell>
          <cell r="H556">
            <v>1999</v>
          </cell>
          <cell r="I556">
            <v>1999</v>
          </cell>
          <cell r="J556">
            <v>1999</v>
          </cell>
          <cell r="K556">
            <v>1999</v>
          </cell>
          <cell r="L556" t="str">
            <v>.</v>
          </cell>
          <cell r="U556">
            <v>2399</v>
          </cell>
          <cell r="V556">
            <v>2879</v>
          </cell>
          <cell r="W556" t="e">
            <v>#REF!</v>
          </cell>
          <cell r="X556" t="e">
            <v>#REF!</v>
          </cell>
          <cell r="AA556" t="str">
            <v>R</v>
          </cell>
          <cell r="AB556">
            <v>44482</v>
          </cell>
          <cell r="AC556" t="str">
            <v>J</v>
          </cell>
          <cell r="AD556" t="str">
            <v>TBD</v>
          </cell>
          <cell r="AE556" t="str">
            <v>CARGO</v>
          </cell>
          <cell r="AH556" t="str">
            <v>SINGLE DRAWER</v>
          </cell>
        </row>
        <row r="557">
          <cell r="A557">
            <v>553</v>
          </cell>
          <cell r="B557" t="str">
            <v>PB450LR4 VS WHELEN ION TRIO (XBAR4) (WINCH-READY)</v>
          </cell>
          <cell r="C557">
            <v>939</v>
          </cell>
          <cell r="D557">
            <v>657.3</v>
          </cell>
          <cell r="G557">
            <v>657.3</v>
          </cell>
          <cell r="H557">
            <v>939</v>
          </cell>
          <cell r="I557">
            <v>939</v>
          </cell>
          <cell r="J557">
            <v>939</v>
          </cell>
          <cell r="K557">
            <v>939</v>
          </cell>
          <cell r="L557" t="str">
            <v>.</v>
          </cell>
          <cell r="U557">
            <v>679</v>
          </cell>
          <cell r="V557">
            <v>939</v>
          </cell>
          <cell r="W557" t="e">
            <v>#REF!</v>
          </cell>
          <cell r="X557" t="e">
            <v>#REF!</v>
          </cell>
          <cell r="AA557" t="str">
            <v>R</v>
          </cell>
          <cell r="AB557">
            <v>44669</v>
          </cell>
          <cell r="AC557" t="str">
            <v>J</v>
          </cell>
          <cell r="AE557" t="str">
            <v>BUMPER</v>
          </cell>
          <cell r="AH557" t="str">
            <v>PB450 LR4</v>
          </cell>
        </row>
        <row r="558">
          <cell r="A558">
            <v>554</v>
          </cell>
          <cell r="B558" t="str">
            <v>#10 VS RP WIRE</v>
          </cell>
          <cell r="C558">
            <v>1069</v>
          </cell>
          <cell r="D558">
            <v>748.3</v>
          </cell>
          <cell r="G558">
            <v>748.3</v>
          </cell>
          <cell r="H558">
            <v>1069</v>
          </cell>
          <cell r="I558">
            <v>1069</v>
          </cell>
          <cell r="J558">
            <v>1069</v>
          </cell>
          <cell r="K558">
            <v>1069</v>
          </cell>
          <cell r="L558" t="str">
            <v>.</v>
          </cell>
          <cell r="M558">
            <v>716.65</v>
          </cell>
          <cell r="N558">
            <v>716.65</v>
          </cell>
          <cell r="O558">
            <v>839</v>
          </cell>
          <cell r="P558">
            <v>849</v>
          </cell>
          <cell r="Q558">
            <v>849</v>
          </cell>
          <cell r="R558" t="e">
            <v>#N/A</v>
          </cell>
          <cell r="S558">
            <v>909</v>
          </cell>
          <cell r="T558">
            <v>909</v>
          </cell>
          <cell r="U558">
            <v>939</v>
          </cell>
          <cell r="V558">
            <v>1029</v>
          </cell>
          <cell r="W558" t="e">
            <v>#REF!</v>
          </cell>
          <cell r="X558" t="e">
            <v>#REF!</v>
          </cell>
          <cell r="AE558" t="str">
            <v>PRTN</v>
          </cell>
          <cell r="AH558" t="str">
            <v>#10</v>
          </cell>
        </row>
        <row r="559">
          <cell r="A559">
            <v>555</v>
          </cell>
          <cell r="B559" t="str">
            <v>K9 FULL CONTAINMENT UNIT VS w/OUT #12</v>
          </cell>
          <cell r="C559">
            <v>2079</v>
          </cell>
          <cell r="D559">
            <v>1455.3</v>
          </cell>
          <cell r="G559">
            <v>1455.3</v>
          </cell>
          <cell r="H559">
            <v>2079</v>
          </cell>
          <cell r="I559">
            <v>2079</v>
          </cell>
          <cell r="J559">
            <v>2079</v>
          </cell>
          <cell r="K559">
            <v>2079</v>
          </cell>
          <cell r="L559" t="str">
            <v>.</v>
          </cell>
          <cell r="M559">
            <v>1699</v>
          </cell>
          <cell r="N559">
            <v>1699</v>
          </cell>
          <cell r="O559">
            <v>1699</v>
          </cell>
          <cell r="P559">
            <v>1699</v>
          </cell>
          <cell r="Q559">
            <v>1699</v>
          </cell>
          <cell r="R559" t="e">
            <v>#N/A</v>
          </cell>
          <cell r="S559">
            <v>1759</v>
          </cell>
          <cell r="T559">
            <v>1759</v>
          </cell>
          <cell r="U559">
            <v>1789</v>
          </cell>
          <cell r="V559">
            <v>2019</v>
          </cell>
          <cell r="W559" t="e">
            <v>#REF!</v>
          </cell>
          <cell r="X559" t="e">
            <v>#REF!</v>
          </cell>
          <cell r="AE559" t="str">
            <v>K9</v>
          </cell>
        </row>
        <row r="560">
          <cell r="A560">
            <v>556</v>
          </cell>
          <cell r="B560" t="str">
            <v>K9 ULTIMATE KENNEL PKG w/ WINDOWS, DOOR PANEL, POLY WALL</v>
          </cell>
          <cell r="C560">
            <v>3309</v>
          </cell>
          <cell r="D560">
            <v>2316.2999999999997</v>
          </cell>
          <cell r="G560">
            <v>2316.2999999999997</v>
          </cell>
          <cell r="H560">
            <v>3309</v>
          </cell>
          <cell r="I560">
            <v>3309</v>
          </cell>
          <cell r="J560">
            <v>3309</v>
          </cell>
          <cell r="K560">
            <v>3309</v>
          </cell>
          <cell r="L560" t="str">
            <v>.</v>
          </cell>
          <cell r="M560">
            <v>2571.4299999999998</v>
          </cell>
          <cell r="N560">
            <v>2571.4299999999998</v>
          </cell>
          <cell r="O560">
            <v>2571</v>
          </cell>
          <cell r="P560">
            <v>2569</v>
          </cell>
          <cell r="Q560">
            <v>2569</v>
          </cell>
          <cell r="R560" t="e">
            <v>#N/A</v>
          </cell>
          <cell r="S560">
            <v>2789</v>
          </cell>
          <cell r="T560">
            <v>2789</v>
          </cell>
          <cell r="U560">
            <v>2789</v>
          </cell>
          <cell r="V560">
            <v>3149</v>
          </cell>
          <cell r="W560" t="e">
            <v>#REF!</v>
          </cell>
          <cell r="X560" t="e">
            <v>#REF!</v>
          </cell>
          <cell r="AE560" t="str">
            <v>K9</v>
          </cell>
          <cell r="AH560" t="str">
            <v>ULT</v>
          </cell>
          <cell r="AI560" t="str">
            <v>X</v>
          </cell>
        </row>
        <row r="561">
          <cell r="A561">
            <v>557</v>
          </cell>
          <cell r="B561" t="str">
            <v>DOOR PANEL VS ALUM (K9) DRIVER/PASS 1pc</v>
          </cell>
          <cell r="C561">
            <v>129</v>
          </cell>
          <cell r="D561">
            <v>90.3</v>
          </cell>
          <cell r="G561">
            <v>90.3</v>
          </cell>
          <cell r="H561">
            <v>129</v>
          </cell>
          <cell r="I561">
            <v>129</v>
          </cell>
          <cell r="J561">
            <v>129</v>
          </cell>
          <cell r="K561">
            <v>129</v>
          </cell>
          <cell r="L561" t="str">
            <v>.</v>
          </cell>
          <cell r="M561">
            <v>99.28</v>
          </cell>
          <cell r="N561">
            <v>99.28</v>
          </cell>
          <cell r="O561">
            <v>159</v>
          </cell>
          <cell r="P561">
            <v>159</v>
          </cell>
          <cell r="Q561">
            <v>87.45</v>
          </cell>
          <cell r="R561" t="e">
            <v>#N/A</v>
          </cell>
          <cell r="S561">
            <v>105</v>
          </cell>
          <cell r="T561">
            <v>105</v>
          </cell>
          <cell r="U561">
            <v>105</v>
          </cell>
          <cell r="V561">
            <v>129</v>
          </cell>
          <cell r="W561" t="e">
            <v>#REF!</v>
          </cell>
          <cell r="X561" t="e">
            <v>#REF!</v>
          </cell>
          <cell r="AE561" t="str">
            <v>DOOR</v>
          </cell>
          <cell r="AG561" t="str">
            <v>K9</v>
          </cell>
          <cell r="AH561" t="str">
            <v>2ND ROW</v>
          </cell>
        </row>
        <row r="562">
          <cell r="A562">
            <v>558</v>
          </cell>
          <cell r="B562" t="str">
            <v>#6 SPT S XL POLY COAT</v>
          </cell>
          <cell r="C562">
            <v>1249</v>
          </cell>
          <cell r="D562">
            <v>874.3</v>
          </cell>
          <cell r="G562">
            <v>874.3</v>
          </cell>
          <cell r="H562">
            <v>1249</v>
          </cell>
          <cell r="I562">
            <v>1249</v>
          </cell>
          <cell r="J562">
            <v>1249</v>
          </cell>
          <cell r="K562">
            <v>1249</v>
          </cell>
          <cell r="L562" t="str">
            <v>.</v>
          </cell>
          <cell r="M562">
            <v>0</v>
          </cell>
          <cell r="N562">
            <v>0</v>
          </cell>
          <cell r="O562">
            <v>0</v>
          </cell>
          <cell r="P562">
            <v>969</v>
          </cell>
          <cell r="Q562">
            <v>969</v>
          </cell>
          <cell r="R562" t="e">
            <v>#N/A</v>
          </cell>
          <cell r="S562">
            <v>1069</v>
          </cell>
          <cell r="T562">
            <v>1069</v>
          </cell>
          <cell r="U562">
            <v>1069</v>
          </cell>
          <cell r="V562">
            <v>1189</v>
          </cell>
          <cell r="W562" t="e">
            <v>#REF!</v>
          </cell>
          <cell r="X562" t="e">
            <v>#REF!</v>
          </cell>
          <cell r="AE562" t="str">
            <v>PRTN</v>
          </cell>
          <cell r="AH562" t="str">
            <v>#6 SPT</v>
          </cell>
        </row>
        <row r="563">
          <cell r="A563">
            <v>559</v>
          </cell>
          <cell r="B563" t="str">
            <v>#7 SPT S XL WIRE *ITS12</v>
          </cell>
          <cell r="C563">
            <v>1249</v>
          </cell>
          <cell r="D563">
            <v>874.3</v>
          </cell>
          <cell r="G563">
            <v>874.3</v>
          </cell>
          <cell r="H563">
            <v>1249</v>
          </cell>
          <cell r="I563">
            <v>1249</v>
          </cell>
          <cell r="J563">
            <v>1249</v>
          </cell>
          <cell r="K563">
            <v>1249</v>
          </cell>
          <cell r="L563" t="str">
            <v>.</v>
          </cell>
          <cell r="M563">
            <v>0</v>
          </cell>
          <cell r="N563">
            <v>0</v>
          </cell>
          <cell r="O563">
            <v>0</v>
          </cell>
          <cell r="P563">
            <v>949</v>
          </cell>
          <cell r="Q563">
            <v>949</v>
          </cell>
          <cell r="R563" t="e">
            <v>#N/A</v>
          </cell>
          <cell r="S563">
            <v>1069</v>
          </cell>
          <cell r="T563">
            <v>1069</v>
          </cell>
          <cell r="U563">
            <v>1069</v>
          </cell>
          <cell r="V563">
            <v>1189</v>
          </cell>
          <cell r="W563" t="e">
            <v>#REF!</v>
          </cell>
          <cell r="X563" t="e">
            <v>#REF!</v>
          </cell>
          <cell r="AE563" t="str">
            <v>PRTN</v>
          </cell>
          <cell r="AH563" t="str">
            <v>#7 SPT</v>
          </cell>
        </row>
        <row r="564">
          <cell r="A564">
            <v>560</v>
          </cell>
          <cell r="B564" t="str">
            <v>PARTITION XFER KIT S XL SPT</v>
          </cell>
          <cell r="C564">
            <v>199</v>
          </cell>
          <cell r="D564">
            <v>139.29999999999998</v>
          </cell>
          <cell r="G564">
            <v>139.29999999999998</v>
          </cell>
          <cell r="H564">
            <v>199</v>
          </cell>
          <cell r="I564">
            <v>199</v>
          </cell>
          <cell r="J564">
            <v>199</v>
          </cell>
          <cell r="K564">
            <v>199</v>
          </cell>
          <cell r="L564" t="str">
            <v>.</v>
          </cell>
          <cell r="M564">
            <v>147.4</v>
          </cell>
          <cell r="N564">
            <v>147.4</v>
          </cell>
          <cell r="O564">
            <v>169</v>
          </cell>
          <cell r="P564">
            <v>169</v>
          </cell>
          <cell r="Q564">
            <v>169</v>
          </cell>
          <cell r="R564" t="e">
            <v>#N/A</v>
          </cell>
          <cell r="S564">
            <v>179</v>
          </cell>
          <cell r="T564">
            <v>179</v>
          </cell>
          <cell r="U564">
            <v>179</v>
          </cell>
          <cell r="V564">
            <v>199</v>
          </cell>
          <cell r="W564" t="e">
            <v>#REF!</v>
          </cell>
          <cell r="X564" t="e">
            <v>#REF!</v>
          </cell>
          <cell r="AD564" t="str">
            <v>1T</v>
          </cell>
          <cell r="AE564" t="str">
            <v>PRTN</v>
          </cell>
          <cell r="AH564" t="str">
            <v>XL SPT</v>
          </cell>
        </row>
        <row r="565">
          <cell r="A565">
            <v>561</v>
          </cell>
          <cell r="B565" t="str">
            <v>SKID PLATE ENGINE STEEL (w/ 76D OPT OR w/ ECO BOOST) *ITU20 *ITU16 *ITU12 *EQU18</v>
          </cell>
          <cell r="C565">
            <v>379</v>
          </cell>
          <cell r="D565">
            <v>265.3</v>
          </cell>
          <cell r="G565">
            <v>265.3</v>
          </cell>
          <cell r="H565">
            <v>379</v>
          </cell>
          <cell r="I565">
            <v>379</v>
          </cell>
          <cell r="J565">
            <v>379</v>
          </cell>
          <cell r="K565">
            <v>379</v>
          </cell>
          <cell r="L565" t="str">
            <v>.</v>
          </cell>
          <cell r="M565">
            <v>255</v>
          </cell>
          <cell r="N565">
            <v>255</v>
          </cell>
          <cell r="O565">
            <v>209.3</v>
          </cell>
          <cell r="P565">
            <v>199</v>
          </cell>
          <cell r="Q565">
            <v>199</v>
          </cell>
          <cell r="R565" t="e">
            <v>#N/A</v>
          </cell>
          <cell r="S565">
            <v>229</v>
          </cell>
          <cell r="T565">
            <v>229</v>
          </cell>
          <cell r="U565">
            <v>299</v>
          </cell>
          <cell r="V565">
            <v>349</v>
          </cell>
          <cell r="W565" t="e">
            <v>#REF!</v>
          </cell>
          <cell r="X565" t="e">
            <v>#REF!</v>
          </cell>
          <cell r="AE565" t="str">
            <v>ACCY</v>
          </cell>
          <cell r="AH565" t="str">
            <v>SKID</v>
          </cell>
        </row>
        <row r="566">
          <cell r="A566">
            <v>562</v>
          </cell>
          <cell r="B566" t="str">
            <v>S T-RAIL SMALL MOTORCYCLE MOUNT *HD</v>
          </cell>
          <cell r="C566">
            <v>359</v>
          </cell>
          <cell r="D566">
            <v>251.29999999999998</v>
          </cell>
          <cell r="G566">
            <v>251.29999999999998</v>
          </cell>
          <cell r="H566">
            <v>359</v>
          </cell>
          <cell r="I566">
            <v>359</v>
          </cell>
          <cell r="J566">
            <v>359</v>
          </cell>
          <cell r="K566">
            <v>359</v>
          </cell>
          <cell r="L566" t="str">
            <v>.</v>
          </cell>
          <cell r="M566">
            <v>0</v>
          </cell>
          <cell r="N566">
            <v>0</v>
          </cell>
          <cell r="O566">
            <v>0</v>
          </cell>
          <cell r="P566">
            <v>0</v>
          </cell>
          <cell r="Q566">
            <v>0</v>
          </cell>
          <cell r="R566" t="e">
            <v>#N/A</v>
          </cell>
          <cell r="S566">
            <v>319</v>
          </cell>
          <cell r="T566">
            <v>319</v>
          </cell>
          <cell r="U566">
            <v>319</v>
          </cell>
          <cell r="V566">
            <v>359</v>
          </cell>
          <cell r="W566" t="e">
            <v>#REF!</v>
          </cell>
          <cell r="X566" t="e">
            <v>#REF!</v>
          </cell>
          <cell r="AD566" t="str">
            <v>GK</v>
          </cell>
          <cell r="AE566" t="str">
            <v>WEAPON</v>
          </cell>
          <cell r="AH566" t="str">
            <v>S T-RAIL</v>
          </cell>
        </row>
        <row r="567">
          <cell r="A567">
            <v>563</v>
          </cell>
          <cell r="B567" t="str">
            <v>S T-RAIL LARGE MOTORCYCLE MOUNT *HD</v>
          </cell>
          <cell r="C567">
            <v>389</v>
          </cell>
          <cell r="D567">
            <v>272.29999999999995</v>
          </cell>
          <cell r="G567">
            <v>272.29999999999995</v>
          </cell>
          <cell r="H567">
            <v>389</v>
          </cell>
          <cell r="I567">
            <v>389</v>
          </cell>
          <cell r="J567">
            <v>389</v>
          </cell>
          <cell r="K567">
            <v>389</v>
          </cell>
          <cell r="L567" t="str">
            <v>.</v>
          </cell>
          <cell r="M567">
            <v>0</v>
          </cell>
          <cell r="N567">
            <v>0</v>
          </cell>
          <cell r="O567">
            <v>0</v>
          </cell>
          <cell r="P567">
            <v>0</v>
          </cell>
          <cell r="Q567">
            <v>0</v>
          </cell>
          <cell r="R567" t="e">
            <v>#N/A</v>
          </cell>
          <cell r="S567">
            <v>339</v>
          </cell>
          <cell r="T567">
            <v>339</v>
          </cell>
          <cell r="U567">
            <v>339</v>
          </cell>
          <cell r="V567">
            <v>389</v>
          </cell>
          <cell r="W567" t="e">
            <v>#REF!</v>
          </cell>
          <cell r="X567" t="e">
            <v>#REF!</v>
          </cell>
          <cell r="AE567" t="str">
            <v>WEAPON</v>
          </cell>
          <cell r="AH567" t="str">
            <v>S T-RAIL</v>
          </cell>
        </row>
        <row r="568">
          <cell r="A568">
            <v>564</v>
          </cell>
          <cell r="B568" t="str">
            <v>#6 VS RP POLY COAT chp</v>
          </cell>
          <cell r="C568">
            <v>919</v>
          </cell>
          <cell r="D568">
            <v>643.29999999999995</v>
          </cell>
          <cell r="G568">
            <v>643.29999999999995</v>
          </cell>
          <cell r="H568">
            <v>919</v>
          </cell>
          <cell r="I568">
            <v>919</v>
          </cell>
          <cell r="J568">
            <v>919</v>
          </cell>
          <cell r="K568">
            <v>919</v>
          </cell>
          <cell r="L568" t="str">
            <v>.</v>
          </cell>
          <cell r="T568">
            <v>819</v>
          </cell>
          <cell r="U568">
            <v>819</v>
          </cell>
          <cell r="V568">
            <v>919</v>
          </cell>
          <cell r="W568" t="e">
            <v>#REF!</v>
          </cell>
          <cell r="X568" t="e">
            <v>#REF!</v>
          </cell>
          <cell r="AA568" t="str">
            <v>R</v>
          </cell>
          <cell r="AB568">
            <v>44032</v>
          </cell>
          <cell r="AC568" t="str">
            <v>D</v>
          </cell>
          <cell r="AE568" t="str">
            <v>PRTN</v>
          </cell>
          <cell r="AH568" t="str">
            <v>#6</v>
          </cell>
        </row>
        <row r="569">
          <cell r="A569">
            <v>565</v>
          </cell>
          <cell r="B569" t="str">
            <v>REPL SEAT CPSB XFER KIT *ITU *TAH15 *DUR *CGR</v>
          </cell>
          <cell r="C569">
            <v>679</v>
          </cell>
          <cell r="D569">
            <v>475.29999999999995</v>
          </cell>
          <cell r="G569">
            <v>475.29999999999995</v>
          </cell>
          <cell r="H569">
            <v>679</v>
          </cell>
          <cell r="I569">
            <v>679</v>
          </cell>
          <cell r="J569">
            <v>679</v>
          </cell>
          <cell r="K569">
            <v>679</v>
          </cell>
          <cell r="L569" t="str">
            <v>.</v>
          </cell>
          <cell r="M569">
            <v>0</v>
          </cell>
          <cell r="N569">
            <v>0</v>
          </cell>
          <cell r="O569">
            <v>0</v>
          </cell>
          <cell r="P569">
            <v>799</v>
          </cell>
          <cell r="Q569">
            <v>379</v>
          </cell>
          <cell r="R569" t="e">
            <v>#N/A</v>
          </cell>
          <cell r="S569">
            <v>409</v>
          </cell>
          <cell r="T569">
            <v>409</v>
          </cell>
          <cell r="U569">
            <v>499</v>
          </cell>
          <cell r="V569">
            <v>619</v>
          </cell>
          <cell r="W569" t="e">
            <v>#REF!</v>
          </cell>
          <cell r="X569" t="e">
            <v>#REF!</v>
          </cell>
          <cell r="AE569" t="str">
            <v>SEAT</v>
          </cell>
          <cell r="AH569" t="str">
            <v>REPL</v>
          </cell>
        </row>
        <row r="570">
          <cell r="A570">
            <v>566</v>
          </cell>
          <cell r="B570" t="str">
            <v>#12 VS POLY COAT &amp; REPL SEAT CPSB</v>
          </cell>
          <cell r="C570">
            <v>1649</v>
          </cell>
          <cell r="D570">
            <v>1154.3</v>
          </cell>
          <cell r="G570">
            <v>1154.3</v>
          </cell>
          <cell r="H570">
            <v>1649</v>
          </cell>
          <cell r="I570">
            <v>1649</v>
          </cell>
          <cell r="J570">
            <v>1649</v>
          </cell>
          <cell r="K570">
            <v>1649</v>
          </cell>
          <cell r="L570" t="str">
            <v>.</v>
          </cell>
          <cell r="M570">
            <v>0</v>
          </cell>
          <cell r="N570">
            <v>0</v>
          </cell>
          <cell r="O570">
            <v>0</v>
          </cell>
          <cell r="P570">
            <v>799</v>
          </cell>
          <cell r="Q570">
            <v>1238</v>
          </cell>
          <cell r="R570" t="e">
            <v>#N/A</v>
          </cell>
          <cell r="S570">
            <v>1348</v>
          </cell>
          <cell r="T570">
            <v>1348</v>
          </cell>
          <cell r="U570">
            <v>1399</v>
          </cell>
          <cell r="V570">
            <v>1528</v>
          </cell>
          <cell r="W570" t="e">
            <v>#REF!</v>
          </cell>
          <cell r="X570" t="e">
            <v>#REF!</v>
          </cell>
          <cell r="AE570" t="str">
            <v>PRTN</v>
          </cell>
          <cell r="AG570" t="str">
            <v>SEAT</v>
          </cell>
          <cell r="AH570" t="str">
            <v>#12 &amp; REPL</v>
          </cell>
          <cell r="AI570" t="str">
            <v>X</v>
          </cell>
        </row>
        <row r="571">
          <cell r="A571">
            <v>567</v>
          </cell>
          <cell r="B571" t="str">
            <v>#6 S RP POLY COAT VENTED az</v>
          </cell>
          <cell r="C571">
            <v>789</v>
          </cell>
          <cell r="D571">
            <v>552.29999999999995</v>
          </cell>
          <cell r="G571">
            <v>552.29999999999995</v>
          </cell>
          <cell r="H571">
            <v>789</v>
          </cell>
          <cell r="I571">
            <v>789</v>
          </cell>
          <cell r="J571">
            <v>789</v>
          </cell>
          <cell r="K571">
            <v>789</v>
          </cell>
          <cell r="L571" t="str">
            <v>.</v>
          </cell>
          <cell r="M571">
            <v>638</v>
          </cell>
          <cell r="N571">
            <v>638</v>
          </cell>
          <cell r="O571">
            <v>629</v>
          </cell>
          <cell r="P571">
            <v>649</v>
          </cell>
          <cell r="Q571">
            <v>659</v>
          </cell>
          <cell r="R571" t="e">
            <v>#N/A</v>
          </cell>
          <cell r="S571">
            <v>709</v>
          </cell>
          <cell r="T571">
            <v>709</v>
          </cell>
          <cell r="U571">
            <v>709</v>
          </cell>
          <cell r="V571">
            <v>789</v>
          </cell>
          <cell r="W571" t="e">
            <v>#REF!</v>
          </cell>
          <cell r="X571" t="e">
            <v>#REF!</v>
          </cell>
          <cell r="AE571" t="str">
            <v>PRTN</v>
          </cell>
          <cell r="AH571" t="str">
            <v>#6</v>
          </cell>
        </row>
        <row r="572">
          <cell r="A572">
            <v>568</v>
          </cell>
          <cell r="B572" t="str">
            <v>#6 VS RP POLY COAT VENTED az</v>
          </cell>
          <cell r="C572">
            <v>929</v>
          </cell>
          <cell r="D572">
            <v>650.29999999999995</v>
          </cell>
          <cell r="G572">
            <v>650.29999999999995</v>
          </cell>
          <cell r="H572">
            <v>929</v>
          </cell>
          <cell r="I572">
            <v>929</v>
          </cell>
          <cell r="J572">
            <v>929</v>
          </cell>
          <cell r="K572">
            <v>929</v>
          </cell>
          <cell r="L572" t="str">
            <v>.</v>
          </cell>
          <cell r="M572">
            <v>698.5</v>
          </cell>
          <cell r="N572">
            <v>698.5</v>
          </cell>
          <cell r="O572">
            <v>749</v>
          </cell>
          <cell r="P572">
            <v>769</v>
          </cell>
          <cell r="Q572">
            <v>779</v>
          </cell>
          <cell r="R572" t="e">
            <v>#N/A</v>
          </cell>
          <cell r="S572">
            <v>829</v>
          </cell>
          <cell r="T572">
            <v>829</v>
          </cell>
          <cell r="U572">
            <v>829</v>
          </cell>
          <cell r="V572">
            <v>929</v>
          </cell>
          <cell r="W572" t="e">
            <v>#REF!</v>
          </cell>
          <cell r="X572" t="e">
            <v>#REF!</v>
          </cell>
          <cell r="AE572" t="str">
            <v>PRTN</v>
          </cell>
          <cell r="AH572" t="str">
            <v>#6</v>
          </cell>
        </row>
        <row r="573">
          <cell r="A573">
            <v>569</v>
          </cell>
          <cell r="B573" t="str">
            <v>#10 S WIRE (SLIDER WINDOW (ONLY)</v>
          </cell>
          <cell r="C573">
            <v>119</v>
          </cell>
          <cell r="D573">
            <v>83.3</v>
          </cell>
          <cell r="G573">
            <v>83.3</v>
          </cell>
          <cell r="H573">
            <v>119</v>
          </cell>
          <cell r="I573">
            <v>119</v>
          </cell>
          <cell r="J573">
            <v>119</v>
          </cell>
          <cell r="K573">
            <v>119</v>
          </cell>
          <cell r="L573" t="str">
            <v>.</v>
          </cell>
          <cell r="M573">
            <v>82.64</v>
          </cell>
          <cell r="N573">
            <v>82.64</v>
          </cell>
          <cell r="O573">
            <v>88.424800000000005</v>
          </cell>
          <cell r="P573">
            <v>0</v>
          </cell>
          <cell r="Q573">
            <v>88.424800000000005</v>
          </cell>
          <cell r="S573">
            <v>92.99</v>
          </cell>
          <cell r="T573">
            <v>92.99</v>
          </cell>
          <cell r="U573">
            <v>93</v>
          </cell>
          <cell r="V573">
            <v>119</v>
          </cell>
          <cell r="W573" t="e">
            <v>#REF!</v>
          </cell>
          <cell r="X573" t="e">
            <v>#REF!</v>
          </cell>
          <cell r="AE573" t="str">
            <v>PRTN</v>
          </cell>
          <cell r="AH573" t="str">
            <v>#10</v>
          </cell>
        </row>
        <row r="574">
          <cell r="A574">
            <v>570</v>
          </cell>
          <cell r="B574" t="str">
            <v>S T-RAIL UNIV XL (PASS) montana f&amp;w</v>
          </cell>
          <cell r="C574">
            <v>409</v>
          </cell>
          <cell r="D574">
            <v>286.29999999999995</v>
          </cell>
          <cell r="G574">
            <v>286.29999999999995</v>
          </cell>
          <cell r="H574">
            <v>409</v>
          </cell>
          <cell r="I574">
            <v>409</v>
          </cell>
          <cell r="J574">
            <v>409</v>
          </cell>
          <cell r="K574">
            <v>409</v>
          </cell>
          <cell r="L574" t="str">
            <v>.</v>
          </cell>
          <cell r="V574">
            <v>409</v>
          </cell>
          <cell r="W574" t="e">
            <v>#REF!</v>
          </cell>
          <cell r="X574" t="e">
            <v>#REF!</v>
          </cell>
          <cell r="AA574" t="str">
            <v>R</v>
          </cell>
          <cell r="AB574" t="str">
            <v>DIANE</v>
          </cell>
          <cell r="AC574" t="str">
            <v>D</v>
          </cell>
          <cell r="AE574" t="str">
            <v>WEAPON</v>
          </cell>
          <cell r="AH574" t="str">
            <v>S T-RAIL</v>
          </cell>
        </row>
        <row r="575">
          <cell r="A575">
            <v>571</v>
          </cell>
          <cell r="B575" t="str">
            <v>K9 ULTIMATE   (DISCONTINUED)</v>
          </cell>
          <cell r="C575">
            <v>0</v>
          </cell>
          <cell r="D575">
            <v>0</v>
          </cell>
          <cell r="G575">
            <v>0</v>
          </cell>
          <cell r="H575">
            <v>0</v>
          </cell>
          <cell r="I575">
            <v>0</v>
          </cell>
          <cell r="J575">
            <v>0</v>
          </cell>
          <cell r="K575">
            <v>0</v>
          </cell>
          <cell r="L575" t="str">
            <v>.</v>
          </cell>
          <cell r="M575">
            <v>427.15</v>
          </cell>
          <cell r="N575">
            <v>427.15</v>
          </cell>
          <cell r="O575">
            <v>2571.4299999999998</v>
          </cell>
          <cell r="P575">
            <v>2569</v>
          </cell>
          <cell r="Q575">
            <v>2569</v>
          </cell>
          <cell r="R575" t="e">
            <v>#N/A</v>
          </cell>
          <cell r="S575">
            <v>2579</v>
          </cell>
          <cell r="T575">
            <v>2579</v>
          </cell>
          <cell r="U575">
            <v>0</v>
          </cell>
          <cell r="V575">
            <v>0</v>
          </cell>
          <cell r="W575" t="e">
            <v>#REF!</v>
          </cell>
          <cell r="X575" t="e">
            <v>#REF!</v>
          </cell>
          <cell r="AA575" t="str">
            <v>X</v>
          </cell>
          <cell r="AB575" t="str">
            <v>DISC</v>
          </cell>
          <cell r="AE575" t="str">
            <v>K9</v>
          </cell>
          <cell r="AH575" t="str">
            <v>ULT</v>
          </cell>
        </row>
        <row r="576">
          <cell r="A576">
            <v>572</v>
          </cell>
          <cell r="B576" t="str">
            <v>MOBILE SPIKE VS LR2 DRIVER DEPLOY W/SPOT LIGHT dj 6-2-23</v>
          </cell>
          <cell r="C576">
            <v>1169</v>
          </cell>
          <cell r="D576">
            <v>818.3</v>
          </cell>
          <cell r="G576">
            <v>818.3</v>
          </cell>
          <cell r="H576">
            <v>1169</v>
          </cell>
          <cell r="I576">
            <v>1169</v>
          </cell>
          <cell r="J576">
            <v>1169</v>
          </cell>
          <cell r="K576">
            <v>1169</v>
          </cell>
          <cell r="L576" t="str">
            <v>.</v>
          </cell>
          <cell r="M576">
            <v>427.15</v>
          </cell>
          <cell r="N576">
            <v>427.15</v>
          </cell>
          <cell r="O576">
            <v>2571.4299999999998</v>
          </cell>
          <cell r="P576">
            <v>2569</v>
          </cell>
          <cell r="Q576">
            <v>2569</v>
          </cell>
          <cell r="R576" t="e">
            <v>#N/A</v>
          </cell>
          <cell r="S576">
            <v>2579</v>
          </cell>
          <cell r="T576">
            <v>2579</v>
          </cell>
          <cell r="U576">
            <v>0</v>
          </cell>
          <cell r="V576">
            <v>0</v>
          </cell>
          <cell r="W576" t="e">
            <v>#REF!</v>
          </cell>
          <cell r="X576" t="e">
            <v>#REF!</v>
          </cell>
        </row>
        <row r="577">
          <cell r="A577">
            <v>573</v>
          </cell>
          <cell r="B577" t="str">
            <v>#6 SPT S FP POLY COAT</v>
          </cell>
          <cell r="C577">
            <v>1229</v>
          </cell>
          <cell r="D577">
            <v>860.3</v>
          </cell>
          <cell r="G577">
            <v>860.3</v>
          </cell>
          <cell r="H577">
            <v>1229</v>
          </cell>
          <cell r="I577">
            <v>1229</v>
          </cell>
          <cell r="J577">
            <v>1229</v>
          </cell>
          <cell r="K577">
            <v>1229</v>
          </cell>
          <cell r="L577" t="str">
            <v>.</v>
          </cell>
          <cell r="M577">
            <v>1040</v>
          </cell>
          <cell r="N577">
            <v>1040</v>
          </cell>
          <cell r="O577">
            <v>1040</v>
          </cell>
          <cell r="P577">
            <v>969</v>
          </cell>
          <cell r="Q577">
            <v>969</v>
          </cell>
          <cell r="R577" t="e">
            <v>#N/A</v>
          </cell>
          <cell r="S577">
            <v>1049</v>
          </cell>
          <cell r="T577">
            <v>1049</v>
          </cell>
          <cell r="U577">
            <v>1049</v>
          </cell>
          <cell r="V577">
            <v>1169</v>
          </cell>
          <cell r="W577" t="e">
            <v>#REF!</v>
          </cell>
          <cell r="X577" t="e">
            <v>#REF!</v>
          </cell>
          <cell r="AE577" t="str">
            <v>PRTN</v>
          </cell>
          <cell r="AH577" t="str">
            <v>#6 SPT</v>
          </cell>
        </row>
        <row r="578">
          <cell r="A578">
            <v>574</v>
          </cell>
          <cell r="B578" t="str">
            <v>#6 SPT VS FP POLY COAT</v>
          </cell>
          <cell r="C578">
            <v>1239</v>
          </cell>
          <cell r="D578">
            <v>867.3</v>
          </cell>
          <cell r="G578">
            <v>867.3</v>
          </cell>
          <cell r="H578">
            <v>1239</v>
          </cell>
          <cell r="I578">
            <v>1239</v>
          </cell>
          <cell r="J578">
            <v>1239</v>
          </cell>
          <cell r="K578">
            <v>1239</v>
          </cell>
          <cell r="L578" t="str">
            <v>.</v>
          </cell>
          <cell r="M578">
            <v>1090</v>
          </cell>
          <cell r="N578">
            <v>1090</v>
          </cell>
          <cell r="O578">
            <v>1090</v>
          </cell>
          <cell r="P578">
            <v>999</v>
          </cell>
          <cell r="Q578">
            <v>999</v>
          </cell>
          <cell r="R578" t="e">
            <v>#N/A</v>
          </cell>
          <cell r="S578">
            <v>1079</v>
          </cell>
          <cell r="T578">
            <v>1079</v>
          </cell>
          <cell r="U578">
            <v>1079</v>
          </cell>
          <cell r="V578">
            <v>1199</v>
          </cell>
          <cell r="W578" t="e">
            <v>#REF!</v>
          </cell>
          <cell r="X578" t="e">
            <v>#REF!</v>
          </cell>
          <cell r="AE578" t="str">
            <v>PRTN</v>
          </cell>
          <cell r="AH578" t="str">
            <v>#6 SPT</v>
          </cell>
        </row>
        <row r="579">
          <cell r="A579">
            <v>575</v>
          </cell>
          <cell r="B579" t="str">
            <v>#7 SPT S FP WIRE</v>
          </cell>
          <cell r="C579">
            <v>1169</v>
          </cell>
          <cell r="D579">
            <v>818.3</v>
          </cell>
          <cell r="G579">
            <v>818.3</v>
          </cell>
          <cell r="H579">
            <v>1169</v>
          </cell>
          <cell r="I579">
            <v>1169</v>
          </cell>
          <cell r="J579">
            <v>1169</v>
          </cell>
          <cell r="K579">
            <v>1169</v>
          </cell>
          <cell r="L579" t="str">
            <v>.</v>
          </cell>
          <cell r="M579">
            <v>1020</v>
          </cell>
          <cell r="N579">
            <v>1020</v>
          </cell>
          <cell r="O579">
            <v>1020</v>
          </cell>
          <cell r="P579">
            <v>949</v>
          </cell>
          <cell r="Q579">
            <v>949</v>
          </cell>
          <cell r="R579" t="e">
            <v>#N/A</v>
          </cell>
          <cell r="S579">
            <v>1049</v>
          </cell>
          <cell r="T579">
            <v>1049</v>
          </cell>
          <cell r="U579">
            <v>1049</v>
          </cell>
          <cell r="V579">
            <v>1169</v>
          </cell>
          <cell r="W579" t="e">
            <v>#REF!</v>
          </cell>
          <cell r="X579" t="e">
            <v>#REF!</v>
          </cell>
          <cell r="AE579" t="str">
            <v>PRTN</v>
          </cell>
          <cell r="AH579" t="str">
            <v>#7 SPT</v>
          </cell>
        </row>
        <row r="580">
          <cell r="A580">
            <v>576</v>
          </cell>
          <cell r="B580" t="str">
            <v>#7 SPT VS FP WIRE</v>
          </cell>
          <cell r="C580">
            <v>1239</v>
          </cell>
          <cell r="D580">
            <v>867.3</v>
          </cell>
          <cell r="G580">
            <v>867.3</v>
          </cell>
          <cell r="H580">
            <v>1239</v>
          </cell>
          <cell r="I580">
            <v>1239</v>
          </cell>
          <cell r="J580">
            <v>1239</v>
          </cell>
          <cell r="K580">
            <v>1239</v>
          </cell>
          <cell r="L580" t="str">
            <v>.</v>
          </cell>
          <cell r="M580">
            <v>1070</v>
          </cell>
          <cell r="N580">
            <v>1070</v>
          </cell>
          <cell r="O580">
            <v>1070</v>
          </cell>
          <cell r="P580">
            <v>979</v>
          </cell>
          <cell r="Q580">
            <v>979</v>
          </cell>
          <cell r="R580" t="e">
            <v>#N/A</v>
          </cell>
          <cell r="S580">
            <v>1079</v>
          </cell>
          <cell r="T580">
            <v>1079</v>
          </cell>
          <cell r="U580">
            <v>1079</v>
          </cell>
          <cell r="V580">
            <v>1199</v>
          </cell>
          <cell r="W580" t="e">
            <v>#REF!</v>
          </cell>
          <cell r="X580" t="e">
            <v>#REF!</v>
          </cell>
          <cell r="AE580" t="str">
            <v>PRTN</v>
          </cell>
          <cell r="AH580" t="str">
            <v>#7 SPT</v>
          </cell>
        </row>
        <row r="581">
          <cell r="A581">
            <v>577</v>
          </cell>
          <cell r="B581" t="str">
            <v>#10 C S FP POLY UNCOAT</v>
          </cell>
          <cell r="C581">
            <v>849</v>
          </cell>
          <cell r="D581">
            <v>594.29999999999995</v>
          </cell>
          <cell r="G581">
            <v>594.29999999999995</v>
          </cell>
          <cell r="H581">
            <v>849</v>
          </cell>
          <cell r="I581">
            <v>849</v>
          </cell>
          <cell r="J581">
            <v>849</v>
          </cell>
          <cell r="K581">
            <v>849</v>
          </cell>
          <cell r="L581" t="str">
            <v>.</v>
          </cell>
          <cell r="M581">
            <v>549</v>
          </cell>
          <cell r="N581">
            <v>549</v>
          </cell>
          <cell r="O581">
            <v>589</v>
          </cell>
          <cell r="P581">
            <v>599</v>
          </cell>
          <cell r="Q581">
            <v>599</v>
          </cell>
          <cell r="R581" t="e">
            <v>#N/A</v>
          </cell>
          <cell r="S581">
            <v>679</v>
          </cell>
          <cell r="T581">
            <v>679</v>
          </cell>
          <cell r="U581">
            <v>709</v>
          </cell>
          <cell r="V581">
            <v>789</v>
          </cell>
          <cell r="W581" t="e">
            <v>#REF!</v>
          </cell>
          <cell r="X581" t="e">
            <v>#REF!</v>
          </cell>
          <cell r="AE581" t="str">
            <v>PRTN</v>
          </cell>
          <cell r="AH581" t="str">
            <v>#10 C</v>
          </cell>
        </row>
        <row r="582">
          <cell r="A582">
            <v>578</v>
          </cell>
          <cell r="B582" t="str">
            <v>#10 VS SPT RP POLY MIR COAT (REVERSED #10) f&amp;w</v>
          </cell>
          <cell r="C582">
            <v>1159</v>
          </cell>
          <cell r="D582">
            <v>811.3</v>
          </cell>
          <cell r="G582">
            <v>811.3</v>
          </cell>
          <cell r="H582">
            <v>1159</v>
          </cell>
          <cell r="I582">
            <v>1159</v>
          </cell>
          <cell r="J582">
            <v>1159</v>
          </cell>
          <cell r="K582">
            <v>1159</v>
          </cell>
          <cell r="L582" t="str">
            <v>.</v>
          </cell>
          <cell r="M582">
            <v>817.5</v>
          </cell>
          <cell r="N582">
            <v>817.5</v>
          </cell>
          <cell r="O582">
            <v>917.5</v>
          </cell>
          <cell r="P582">
            <v>977.5</v>
          </cell>
          <cell r="Q582">
            <v>977.5</v>
          </cell>
          <cell r="R582" t="e">
            <v>#N/A</v>
          </cell>
          <cell r="S582">
            <v>1009</v>
          </cell>
          <cell r="T582">
            <v>1009</v>
          </cell>
          <cell r="U582">
            <v>1039</v>
          </cell>
          <cell r="V582">
            <v>1159</v>
          </cell>
          <cell r="W582" t="e">
            <v>#REF!</v>
          </cell>
          <cell r="X582" t="e">
            <v>#REF!</v>
          </cell>
          <cell r="AE582" t="str">
            <v>PRTN</v>
          </cell>
          <cell r="AH582" t="str">
            <v>#10 SPT</v>
          </cell>
        </row>
        <row r="583">
          <cell r="A583">
            <v>579</v>
          </cell>
          <cell r="B583" t="str">
            <v>#10 SPT VS RP POLY MIR COAT WINDOW (ONLY) (REVERSED #10) f&amp;w</v>
          </cell>
          <cell r="C583">
            <v>499</v>
          </cell>
          <cell r="D583">
            <v>349.29999999999995</v>
          </cell>
          <cell r="G583">
            <v>349.29999999999995</v>
          </cell>
          <cell r="H583">
            <v>499</v>
          </cell>
          <cell r="I583">
            <v>499</v>
          </cell>
          <cell r="J583">
            <v>499</v>
          </cell>
          <cell r="K583">
            <v>499</v>
          </cell>
          <cell r="L583" t="str">
            <v>.</v>
          </cell>
          <cell r="M583">
            <v>0</v>
          </cell>
          <cell r="N583">
            <v>0</v>
          </cell>
          <cell r="O583">
            <v>0</v>
          </cell>
          <cell r="P583">
            <v>368.38</v>
          </cell>
          <cell r="Q583">
            <v>368.38</v>
          </cell>
          <cell r="R583" t="e">
            <v>#N/A</v>
          </cell>
          <cell r="S583">
            <v>396.99</v>
          </cell>
          <cell r="T583">
            <v>396.99</v>
          </cell>
          <cell r="U583">
            <v>397</v>
          </cell>
          <cell r="V583">
            <v>499</v>
          </cell>
          <cell r="W583" t="e">
            <v>#REF!</v>
          </cell>
          <cell r="X583" t="e">
            <v>#REF!</v>
          </cell>
          <cell r="AE583" t="str">
            <v>PRTN</v>
          </cell>
          <cell r="AH583" t="str">
            <v>#10</v>
          </cell>
        </row>
        <row r="584">
          <cell r="A584">
            <v>580</v>
          </cell>
          <cell r="B584" t="str">
            <v>PB5 PB300/400 S FENDER XFER KIT</v>
          </cell>
          <cell r="C584">
            <v>199</v>
          </cell>
          <cell r="D584">
            <v>139.29999999999998</v>
          </cell>
          <cell r="G584">
            <v>139.29999999999998</v>
          </cell>
          <cell r="H584">
            <v>199</v>
          </cell>
          <cell r="I584">
            <v>199</v>
          </cell>
          <cell r="J584">
            <v>199</v>
          </cell>
          <cell r="K584">
            <v>199</v>
          </cell>
          <cell r="L584" t="str">
            <v>.</v>
          </cell>
          <cell r="U584">
            <v>169</v>
          </cell>
          <cell r="V584">
            <v>189</v>
          </cell>
          <cell r="W584" t="e">
            <v>#REF!</v>
          </cell>
          <cell r="X584" t="e">
            <v>#REF!</v>
          </cell>
          <cell r="AA584" t="str">
            <v>R</v>
          </cell>
          <cell r="AB584">
            <v>44414</v>
          </cell>
          <cell r="AC584" t="str">
            <v>D</v>
          </cell>
          <cell r="AE584" t="str">
            <v>FENDER</v>
          </cell>
          <cell r="AH584" t="str">
            <v>PB400</v>
          </cell>
        </row>
        <row r="585">
          <cell r="A585">
            <v>581</v>
          </cell>
          <cell r="B585" t="str">
            <v>CORNER CUTTER LIGHT BRKT thurston   (DISCONTINUED)</v>
          </cell>
          <cell r="C585">
            <v>0</v>
          </cell>
          <cell r="D585">
            <v>0</v>
          </cell>
          <cell r="G585">
            <v>0</v>
          </cell>
          <cell r="H585">
            <v>0</v>
          </cell>
          <cell r="I585">
            <v>0</v>
          </cell>
          <cell r="J585">
            <v>0</v>
          </cell>
          <cell r="K585">
            <v>0</v>
          </cell>
          <cell r="L585" t="str">
            <v>.</v>
          </cell>
          <cell r="R585" t="e">
            <v>#N/A</v>
          </cell>
          <cell r="U585">
            <v>0</v>
          </cell>
          <cell r="V585">
            <v>0</v>
          </cell>
          <cell r="W585" t="e">
            <v>#REF!</v>
          </cell>
          <cell r="X585" t="e">
            <v>#REF!</v>
          </cell>
          <cell r="AA585" t="str">
            <v>X</v>
          </cell>
          <cell r="AB585" t="str">
            <v>DISC</v>
          </cell>
          <cell r="AE585" t="str">
            <v>LIGHTS</v>
          </cell>
          <cell r="AH585" t="str">
            <v>LIGHTS</v>
          </cell>
        </row>
        <row r="586">
          <cell r="A586">
            <v>582</v>
          </cell>
          <cell r="B586" t="str">
            <v>45° LIGHT BRKT - SET</v>
          </cell>
          <cell r="C586">
            <v>39</v>
          </cell>
          <cell r="D586">
            <v>27.299999999999997</v>
          </cell>
          <cell r="G586">
            <v>27.299999999999997</v>
          </cell>
          <cell r="H586">
            <v>39</v>
          </cell>
          <cell r="I586">
            <v>39</v>
          </cell>
          <cell r="J586">
            <v>39</v>
          </cell>
          <cell r="K586">
            <v>39</v>
          </cell>
          <cell r="L586" t="str">
            <v>.</v>
          </cell>
          <cell r="M586">
            <v>18</v>
          </cell>
          <cell r="N586">
            <v>18</v>
          </cell>
          <cell r="O586">
            <v>19.8</v>
          </cell>
          <cell r="P586">
            <v>0</v>
          </cell>
          <cell r="Q586">
            <v>19.8</v>
          </cell>
          <cell r="S586">
            <v>20.99</v>
          </cell>
          <cell r="T586">
            <v>20.99</v>
          </cell>
          <cell r="U586">
            <v>21</v>
          </cell>
          <cell r="V586">
            <v>39</v>
          </cell>
          <cell r="W586" t="e">
            <v>#REF!</v>
          </cell>
          <cell r="X586" t="e">
            <v>#REF!</v>
          </cell>
          <cell r="AE586" t="str">
            <v>BUMPER</v>
          </cell>
          <cell r="AH586" t="str">
            <v>ACCY</v>
          </cell>
        </row>
        <row r="587">
          <cell r="A587">
            <v>583</v>
          </cell>
          <cell r="B587" t="str">
            <v>DOOR PANEL S/VS TPO 1pc (S/VS TPO SAME PER ADAM)   (DISCONTINUED use U9: 1396)</v>
          </cell>
          <cell r="C587">
            <v>0</v>
          </cell>
          <cell r="D587">
            <v>0</v>
          </cell>
          <cell r="G587">
            <v>0</v>
          </cell>
          <cell r="H587">
            <v>0</v>
          </cell>
          <cell r="I587">
            <v>0</v>
          </cell>
          <cell r="J587">
            <v>0</v>
          </cell>
          <cell r="K587">
            <v>0</v>
          </cell>
          <cell r="L587" t="str">
            <v>.</v>
          </cell>
          <cell r="Q587">
            <v>129.25</v>
          </cell>
          <cell r="R587" t="e">
            <v>#N/A</v>
          </cell>
          <cell r="S587">
            <v>145</v>
          </cell>
          <cell r="T587">
            <v>145</v>
          </cell>
          <cell r="U587">
            <v>0</v>
          </cell>
          <cell r="V587">
            <v>0</v>
          </cell>
          <cell r="W587" t="e">
            <v>#REF!</v>
          </cell>
          <cell r="X587" t="e">
            <v>#REF!</v>
          </cell>
          <cell r="AA587" t="str">
            <v>X</v>
          </cell>
          <cell r="AB587" t="str">
            <v>DISC</v>
          </cell>
          <cell r="AE587" t="str">
            <v>DOOR</v>
          </cell>
          <cell r="AH587" t="str">
            <v>2ND ROW</v>
          </cell>
        </row>
        <row r="588">
          <cell r="A588">
            <v>584</v>
          </cell>
          <cell r="B588" t="str">
            <v>CONSOLE OVERHEAD   (AK FINISHED GOODS)</v>
          </cell>
          <cell r="C588">
            <v>109</v>
          </cell>
          <cell r="D588">
            <v>76.3</v>
          </cell>
          <cell r="G588">
            <v>76.3</v>
          </cell>
          <cell r="H588">
            <v>109</v>
          </cell>
          <cell r="I588">
            <v>109</v>
          </cell>
          <cell r="J588">
            <v>109</v>
          </cell>
          <cell r="K588">
            <v>109</v>
          </cell>
          <cell r="L588" t="str">
            <v>.</v>
          </cell>
          <cell r="M588">
            <v>69.25</v>
          </cell>
          <cell r="N588">
            <v>69.25</v>
          </cell>
          <cell r="O588">
            <v>74.097500000000011</v>
          </cell>
          <cell r="P588">
            <v>0</v>
          </cell>
          <cell r="Q588">
            <v>74.097500000000011</v>
          </cell>
          <cell r="S588">
            <v>77.989999999999995</v>
          </cell>
          <cell r="T588">
            <v>77.989999999999995</v>
          </cell>
          <cell r="U588">
            <v>78</v>
          </cell>
          <cell r="V588">
            <v>109</v>
          </cell>
          <cell r="W588" t="e">
            <v>#REF!</v>
          </cell>
          <cell r="X588" t="e">
            <v>#REF!</v>
          </cell>
          <cell r="AE588" t="str">
            <v>ACCY</v>
          </cell>
          <cell r="AH588" t="str">
            <v>CONSOLE</v>
          </cell>
        </row>
        <row r="589">
          <cell r="A589">
            <v>585</v>
          </cell>
          <cell r="B589" t="str">
            <v>WINDOW BARRIER S POLY COAT *CGR11 leggett</v>
          </cell>
          <cell r="C589">
            <v>309</v>
          </cell>
          <cell r="D589">
            <v>216.29999999999998</v>
          </cell>
          <cell r="G589">
            <v>216.29999999999998</v>
          </cell>
          <cell r="H589">
            <v>309</v>
          </cell>
          <cell r="I589">
            <v>309</v>
          </cell>
          <cell r="J589">
            <v>309</v>
          </cell>
          <cell r="K589">
            <v>309</v>
          </cell>
          <cell r="L589" t="str">
            <v>.</v>
          </cell>
          <cell r="M589">
            <v>169</v>
          </cell>
          <cell r="N589">
            <v>169</v>
          </cell>
          <cell r="O589">
            <v>239</v>
          </cell>
          <cell r="P589">
            <v>227.42</v>
          </cell>
          <cell r="Q589">
            <v>227.42</v>
          </cell>
          <cell r="R589" t="e">
            <v>#N/A</v>
          </cell>
          <cell r="S589">
            <v>269</v>
          </cell>
          <cell r="T589">
            <v>269</v>
          </cell>
          <cell r="U589">
            <v>279</v>
          </cell>
          <cell r="V589">
            <v>309</v>
          </cell>
          <cell r="W589" t="e">
            <v>#REF!</v>
          </cell>
          <cell r="X589" t="e">
            <v>#REF!</v>
          </cell>
          <cell r="AD589" t="str">
            <v>WK</v>
          </cell>
          <cell r="AE589" t="str">
            <v>WINDOW</v>
          </cell>
          <cell r="AH589" t="str">
            <v>2ND ROW</v>
          </cell>
        </row>
        <row r="590">
          <cell r="A590">
            <v>586</v>
          </cell>
          <cell r="B590" t="str">
            <v>PB5 PB200 S/VS FENDER XFER KIT</v>
          </cell>
          <cell r="C590">
            <v>179</v>
          </cell>
          <cell r="D590">
            <v>125.3</v>
          </cell>
          <cell r="G590">
            <v>125.3</v>
          </cell>
          <cell r="H590">
            <v>179</v>
          </cell>
          <cell r="I590">
            <v>179</v>
          </cell>
          <cell r="J590">
            <v>179</v>
          </cell>
          <cell r="K590">
            <v>179</v>
          </cell>
          <cell r="L590" t="str">
            <v>.</v>
          </cell>
          <cell r="M590">
            <v>123.76</v>
          </cell>
          <cell r="N590">
            <v>123.76</v>
          </cell>
          <cell r="O590">
            <v>123.76</v>
          </cell>
          <cell r="P590">
            <v>123.76</v>
          </cell>
          <cell r="Q590">
            <v>123.76</v>
          </cell>
          <cell r="R590" t="e">
            <v>#N/A</v>
          </cell>
          <cell r="S590">
            <v>139</v>
          </cell>
          <cell r="T590">
            <v>139</v>
          </cell>
          <cell r="U590">
            <v>159</v>
          </cell>
          <cell r="V590">
            <v>179</v>
          </cell>
          <cell r="W590" t="e">
            <v>#REF!</v>
          </cell>
          <cell r="X590" t="e">
            <v>#REF!</v>
          </cell>
          <cell r="AE590" t="str">
            <v>FENDER</v>
          </cell>
          <cell r="AH590" t="str">
            <v>PB200</v>
          </cell>
        </row>
        <row r="591">
          <cell r="A591">
            <v>587</v>
          </cell>
          <cell r="B591" t="str">
            <v>#6 VS POLY UNCOAT FRAME ASSY tx</v>
          </cell>
          <cell r="C591">
            <v>349</v>
          </cell>
          <cell r="D591">
            <v>244.29999999999998</v>
          </cell>
          <cell r="G591">
            <v>244.29999999999998</v>
          </cell>
          <cell r="H591">
            <v>349</v>
          </cell>
          <cell r="I591">
            <v>349</v>
          </cell>
          <cell r="J591">
            <v>349</v>
          </cell>
          <cell r="K591">
            <v>349</v>
          </cell>
          <cell r="L591" t="str">
            <v>.</v>
          </cell>
          <cell r="M591">
            <v>214.36</v>
          </cell>
          <cell r="N591">
            <v>214.36</v>
          </cell>
          <cell r="O591">
            <v>229.37</v>
          </cell>
          <cell r="P591">
            <v>259</v>
          </cell>
          <cell r="Q591">
            <v>259</v>
          </cell>
          <cell r="R591" t="e">
            <v>#N/A</v>
          </cell>
          <cell r="S591">
            <v>282.99</v>
          </cell>
          <cell r="T591">
            <v>282.99</v>
          </cell>
          <cell r="U591">
            <v>283</v>
          </cell>
          <cell r="V591">
            <v>349</v>
          </cell>
          <cell r="W591" t="e">
            <v>#REF!</v>
          </cell>
          <cell r="X591" t="e">
            <v>#REF!</v>
          </cell>
          <cell r="AE591" t="str">
            <v>PRTN</v>
          </cell>
          <cell r="AH591" t="str">
            <v>#6</v>
          </cell>
        </row>
        <row r="592">
          <cell r="A592">
            <v>588</v>
          </cell>
          <cell r="B592" t="str">
            <v>#6 VS POLY COAT FRAME ASSY az/tx</v>
          </cell>
          <cell r="C592">
            <v>419</v>
          </cell>
          <cell r="D592">
            <v>293.29999999999995</v>
          </cell>
          <cell r="G592">
            <v>293.29999999999995</v>
          </cell>
          <cell r="H592">
            <v>419</v>
          </cell>
          <cell r="I592">
            <v>419</v>
          </cell>
          <cell r="J592">
            <v>419</v>
          </cell>
          <cell r="K592">
            <v>419</v>
          </cell>
          <cell r="L592" t="str">
            <v>.</v>
          </cell>
          <cell r="M592">
            <v>249.94</v>
          </cell>
          <cell r="N592">
            <v>249.94</v>
          </cell>
          <cell r="O592">
            <v>267.44</v>
          </cell>
          <cell r="P592">
            <v>297</v>
          </cell>
          <cell r="Q592">
            <v>309</v>
          </cell>
          <cell r="R592" t="e">
            <v>#N/A</v>
          </cell>
          <cell r="S592">
            <v>334.99</v>
          </cell>
          <cell r="T592">
            <v>334.99</v>
          </cell>
          <cell r="U592">
            <v>335</v>
          </cell>
          <cell r="V592">
            <v>419</v>
          </cell>
          <cell r="W592" t="e">
            <v>#REF!</v>
          </cell>
          <cell r="X592" t="e">
            <v>#REF!</v>
          </cell>
          <cell r="AE592" t="str">
            <v>PRTN</v>
          </cell>
          <cell r="AH592" t="str">
            <v>#6</v>
          </cell>
        </row>
        <row r="593">
          <cell r="A593">
            <v>589</v>
          </cell>
          <cell r="B593" t="str">
            <v>PB450L6 VS SO MPOWER TRI-COLOR (XBAR4 SIDE2)</v>
          </cell>
          <cell r="C593">
            <v>1349</v>
          </cell>
          <cell r="D593">
            <v>944.3</v>
          </cell>
          <cell r="G593">
            <v>944.3</v>
          </cell>
          <cell r="H593">
            <v>1349</v>
          </cell>
          <cell r="I593">
            <v>1349</v>
          </cell>
          <cell r="J593">
            <v>1349</v>
          </cell>
          <cell r="K593">
            <v>1349</v>
          </cell>
          <cell r="L593" t="str">
            <v>.</v>
          </cell>
          <cell r="U593">
            <v>0</v>
          </cell>
          <cell r="V593">
            <v>1349</v>
          </cell>
          <cell r="W593" t="e">
            <v>#REF!</v>
          </cell>
          <cell r="X593" t="e">
            <v>#REF!</v>
          </cell>
          <cell r="AA593" t="str">
            <v>R</v>
          </cell>
          <cell r="AB593">
            <v>44769</v>
          </cell>
          <cell r="AC593" t="str">
            <v>D</v>
          </cell>
          <cell r="AE593" t="str">
            <v>BUMPER</v>
          </cell>
          <cell r="AH593" t="str">
            <v>PB450 L6</v>
          </cell>
        </row>
        <row r="594">
          <cell r="A594">
            <v>590</v>
          </cell>
          <cell r="B594" t="str">
            <v>S T-RAIL UNIV TRUNK LID MOUNT</v>
          </cell>
          <cell r="C594">
            <v>409</v>
          </cell>
          <cell r="D594">
            <v>286.29999999999995</v>
          </cell>
          <cell r="G594">
            <v>286.29999999999995</v>
          </cell>
          <cell r="H594">
            <v>409</v>
          </cell>
          <cell r="I594">
            <v>409</v>
          </cell>
          <cell r="J594">
            <v>409</v>
          </cell>
          <cell r="K594">
            <v>409</v>
          </cell>
          <cell r="L594" t="str">
            <v>.</v>
          </cell>
          <cell r="M594">
            <v>339.85</v>
          </cell>
          <cell r="N594">
            <v>339.85</v>
          </cell>
          <cell r="O594">
            <v>359.85</v>
          </cell>
          <cell r="P594">
            <v>359.85</v>
          </cell>
          <cell r="Q594">
            <v>359.85</v>
          </cell>
          <cell r="R594" t="e">
            <v>#N/A</v>
          </cell>
          <cell r="S594">
            <v>369</v>
          </cell>
          <cell r="T594">
            <v>369</v>
          </cell>
          <cell r="U594">
            <v>369</v>
          </cell>
          <cell r="V594">
            <v>409</v>
          </cell>
          <cell r="W594" t="e">
            <v>#REF!</v>
          </cell>
          <cell r="X594" t="e">
            <v>#REF!</v>
          </cell>
          <cell r="AE594" t="str">
            <v>WEAPON</v>
          </cell>
          <cell r="AH594" t="str">
            <v>S T-RAIL</v>
          </cell>
        </row>
        <row r="595">
          <cell r="A595">
            <v>591</v>
          </cell>
          <cell r="B595" t="str">
            <v>DOOR PANEL S ALUM (K9) DRIVER/PASS 1pc</v>
          </cell>
          <cell r="C595">
            <v>109</v>
          </cell>
          <cell r="D595">
            <v>76.3</v>
          </cell>
          <cell r="G595">
            <v>76.3</v>
          </cell>
          <cell r="H595">
            <v>109</v>
          </cell>
          <cell r="I595">
            <v>109</v>
          </cell>
          <cell r="J595">
            <v>109</v>
          </cell>
          <cell r="K595">
            <v>109</v>
          </cell>
          <cell r="L595" t="str">
            <v>.</v>
          </cell>
          <cell r="M595">
            <v>54.95</v>
          </cell>
          <cell r="N595">
            <v>54.95</v>
          </cell>
          <cell r="O595">
            <v>54.95</v>
          </cell>
          <cell r="P595">
            <v>0</v>
          </cell>
          <cell r="Q595">
            <v>70.95</v>
          </cell>
          <cell r="R595" t="e">
            <v>#N/A</v>
          </cell>
          <cell r="S595">
            <v>85</v>
          </cell>
          <cell r="T595">
            <v>85</v>
          </cell>
          <cell r="U595">
            <v>85</v>
          </cell>
          <cell r="V595">
            <v>109</v>
          </cell>
          <cell r="W595" t="e">
            <v>#REF!</v>
          </cell>
          <cell r="X595" t="e">
            <v>#REF!</v>
          </cell>
          <cell r="AE595" t="str">
            <v>DOOR</v>
          </cell>
          <cell r="AG595" t="str">
            <v>K9</v>
          </cell>
          <cell r="AH595" t="str">
            <v>2ND ROW</v>
          </cell>
        </row>
        <row r="596">
          <cell r="A596">
            <v>592</v>
          </cell>
          <cell r="B596" t="str">
            <v>CARGO COMMAND MODULE SYSTEM SLIDES</v>
          </cell>
          <cell r="C596">
            <v>179</v>
          </cell>
          <cell r="D596">
            <v>125.3</v>
          </cell>
          <cell r="G596">
            <v>125.3</v>
          </cell>
          <cell r="H596">
            <v>179</v>
          </cell>
          <cell r="I596">
            <v>179</v>
          </cell>
          <cell r="J596">
            <v>179</v>
          </cell>
          <cell r="K596">
            <v>179</v>
          </cell>
          <cell r="L596" t="str">
            <v>.</v>
          </cell>
          <cell r="U596">
            <v>149</v>
          </cell>
          <cell r="V596">
            <v>179</v>
          </cell>
          <cell r="W596" t="e">
            <v>#REF!</v>
          </cell>
          <cell r="X596" t="e">
            <v>#REF!</v>
          </cell>
          <cell r="AA596" t="str">
            <v>R</v>
          </cell>
          <cell r="AB596">
            <v>44544</v>
          </cell>
          <cell r="AC596" t="str">
            <v>J</v>
          </cell>
          <cell r="AE596" t="str">
            <v>CARGO</v>
          </cell>
          <cell r="AH596" t="str">
            <v>COMMAND</v>
          </cell>
        </row>
        <row r="597">
          <cell r="A597">
            <v>593</v>
          </cell>
          <cell r="B597" t="str">
            <v>DOOR PANEL S ALUM</v>
          </cell>
          <cell r="C597">
            <v>199</v>
          </cell>
          <cell r="D597">
            <v>139.29999999999998</v>
          </cell>
          <cell r="G597">
            <v>139.29999999999998</v>
          </cell>
          <cell r="H597">
            <v>199</v>
          </cell>
          <cell r="I597">
            <v>199</v>
          </cell>
          <cell r="J597">
            <v>199</v>
          </cell>
          <cell r="K597">
            <v>199</v>
          </cell>
          <cell r="L597" t="str">
            <v>.</v>
          </cell>
          <cell r="M597">
            <v>109.89</v>
          </cell>
          <cell r="N597">
            <v>109.89</v>
          </cell>
          <cell r="O597">
            <v>129</v>
          </cell>
          <cell r="P597">
            <v>129</v>
          </cell>
          <cell r="Q597">
            <v>129</v>
          </cell>
          <cell r="R597" t="e">
            <v>#N/A</v>
          </cell>
          <cell r="S597">
            <v>154</v>
          </cell>
          <cell r="T597">
            <v>159</v>
          </cell>
          <cell r="U597">
            <v>159</v>
          </cell>
          <cell r="V597">
            <v>189</v>
          </cell>
          <cell r="W597" t="e">
            <v>#REF!</v>
          </cell>
          <cell r="X597" t="e">
            <v>#REF!</v>
          </cell>
          <cell r="AE597" t="str">
            <v>DOOR</v>
          </cell>
          <cell r="AH597" t="str">
            <v>2ND ROW</v>
          </cell>
        </row>
        <row r="598">
          <cell r="A598">
            <v>594</v>
          </cell>
          <cell r="B598" t="str">
            <v>WINDOW BARRIER S POLY COAT</v>
          </cell>
          <cell r="C598">
            <v>299</v>
          </cell>
          <cell r="D598">
            <v>209.29999999999998</v>
          </cell>
          <cell r="G598">
            <v>209.29999999999998</v>
          </cell>
          <cell r="H598">
            <v>299</v>
          </cell>
          <cell r="I598">
            <v>299</v>
          </cell>
          <cell r="J598">
            <v>299</v>
          </cell>
          <cell r="K598">
            <v>299</v>
          </cell>
          <cell r="L598" t="str">
            <v>.</v>
          </cell>
          <cell r="M598">
            <v>169</v>
          </cell>
          <cell r="N598">
            <v>169</v>
          </cell>
          <cell r="O598">
            <v>239</v>
          </cell>
          <cell r="P598">
            <v>219</v>
          </cell>
          <cell r="Q598">
            <v>219</v>
          </cell>
          <cell r="R598" t="e">
            <v>#N/A</v>
          </cell>
          <cell r="S598">
            <v>269</v>
          </cell>
          <cell r="T598">
            <v>269</v>
          </cell>
          <cell r="U598">
            <v>279</v>
          </cell>
          <cell r="V598">
            <v>289</v>
          </cell>
          <cell r="W598" t="e">
            <v>#REF!</v>
          </cell>
          <cell r="X598" t="e">
            <v>#REF!</v>
          </cell>
          <cell r="AD598" t="str">
            <v>WK</v>
          </cell>
          <cell r="AE598" t="str">
            <v>WINDOW</v>
          </cell>
          <cell r="AH598" t="str">
            <v>2ND ROW</v>
          </cell>
        </row>
        <row r="599">
          <cell r="A599">
            <v>595</v>
          </cell>
          <cell r="B599" t="str">
            <v>WINDOW BARRIER VS POLY</v>
          </cell>
          <cell r="C599">
            <v>359</v>
          </cell>
          <cell r="D599">
            <v>251.29999999999998</v>
          </cell>
          <cell r="G599">
            <v>251.29999999999998</v>
          </cell>
          <cell r="H599">
            <v>359</v>
          </cell>
          <cell r="I599">
            <v>359</v>
          </cell>
          <cell r="J599">
            <v>359</v>
          </cell>
          <cell r="K599">
            <v>359</v>
          </cell>
          <cell r="L599" t="str">
            <v>.</v>
          </cell>
          <cell r="M599">
            <v>195</v>
          </cell>
          <cell r="N599">
            <v>195</v>
          </cell>
          <cell r="O599">
            <v>249</v>
          </cell>
          <cell r="P599">
            <v>229</v>
          </cell>
          <cell r="Q599">
            <v>229</v>
          </cell>
          <cell r="R599" t="e">
            <v>#N/A</v>
          </cell>
          <cell r="S599">
            <v>289</v>
          </cell>
          <cell r="T599">
            <v>289</v>
          </cell>
          <cell r="U599">
            <v>299</v>
          </cell>
          <cell r="V599">
            <v>339</v>
          </cell>
          <cell r="W599" t="e">
            <v>#REF!</v>
          </cell>
          <cell r="X599" t="e">
            <v>#REF!</v>
          </cell>
          <cell r="AD599" t="str">
            <v>WK</v>
          </cell>
          <cell r="AE599" t="str">
            <v>WINDOW</v>
          </cell>
          <cell r="AH599" t="str">
            <v>2ND ROW</v>
          </cell>
        </row>
        <row r="600">
          <cell r="A600">
            <v>596</v>
          </cell>
          <cell r="B600" t="str">
            <v>K9 FULL CONTAINMENT INSERT DIVIDER WALL RETROFIT KIT (2dogs)</v>
          </cell>
          <cell r="C600">
            <v>219</v>
          </cell>
          <cell r="D600">
            <v>153.29999999999998</v>
          </cell>
          <cell r="G600">
            <v>153.29999999999998</v>
          </cell>
          <cell r="H600">
            <v>219</v>
          </cell>
          <cell r="I600">
            <v>219</v>
          </cell>
          <cell r="J600">
            <v>219</v>
          </cell>
          <cell r="K600">
            <v>219</v>
          </cell>
          <cell r="L600" t="str">
            <v>.</v>
          </cell>
          <cell r="U600">
            <v>199</v>
          </cell>
          <cell r="V600">
            <v>219</v>
          </cell>
          <cell r="W600" t="e">
            <v>#REF!</v>
          </cell>
          <cell r="X600" t="e">
            <v>#REF!</v>
          </cell>
          <cell r="AA600" t="str">
            <v>R</v>
          </cell>
          <cell r="AB600">
            <v>44545</v>
          </cell>
          <cell r="AC600" t="str">
            <v>J</v>
          </cell>
          <cell r="AD600" t="str">
            <v>CR</v>
          </cell>
          <cell r="AE600" t="str">
            <v>K9</v>
          </cell>
          <cell r="AF600" t="str">
            <v>K9</v>
          </cell>
          <cell r="AH600" t="str">
            <v>DIVIDER WALL</v>
          </cell>
        </row>
        <row r="601">
          <cell r="A601">
            <v>597</v>
          </cell>
          <cell r="B601" t="str">
            <v>TRUNK TRAY +BSK *ITS ONLY</v>
          </cell>
          <cell r="C601">
            <v>989</v>
          </cell>
          <cell r="D601">
            <v>692.3</v>
          </cell>
          <cell r="G601">
            <v>692.3</v>
          </cell>
          <cell r="H601">
            <v>989</v>
          </cell>
          <cell r="I601">
            <v>989</v>
          </cell>
          <cell r="J601">
            <v>989</v>
          </cell>
          <cell r="K601">
            <v>989</v>
          </cell>
          <cell r="L601" t="str">
            <v>.</v>
          </cell>
          <cell r="U601">
            <v>989</v>
          </cell>
          <cell r="V601">
            <v>989</v>
          </cell>
          <cell r="W601" t="e">
            <v>#REF!</v>
          </cell>
          <cell r="X601" t="e">
            <v>#REF!</v>
          </cell>
          <cell r="AA601" t="str">
            <v>R</v>
          </cell>
          <cell r="AB601">
            <v>44676</v>
          </cell>
          <cell r="AC601" t="str">
            <v>J</v>
          </cell>
          <cell r="AE601" t="str">
            <v>CARGO</v>
          </cell>
          <cell r="AH601" t="str">
            <v>TTRAY</v>
          </cell>
          <cell r="AI601" t="str">
            <v>X</v>
          </cell>
        </row>
        <row r="602">
          <cell r="A602">
            <v>598</v>
          </cell>
          <cell r="B602" t="str">
            <v>DOOR PANEL VS ALUM (EXCL EPD18)</v>
          </cell>
          <cell r="C602">
            <v>239</v>
          </cell>
          <cell r="D602">
            <v>167.29999999999998</v>
          </cell>
          <cell r="G602">
            <v>167.29999999999998</v>
          </cell>
          <cell r="H602">
            <v>239</v>
          </cell>
          <cell r="I602">
            <v>239</v>
          </cell>
          <cell r="J602">
            <v>239</v>
          </cell>
          <cell r="K602">
            <v>239</v>
          </cell>
          <cell r="L602" t="str">
            <v>.</v>
          </cell>
          <cell r="M602">
            <v>154.22</v>
          </cell>
          <cell r="N602">
            <v>154.22</v>
          </cell>
          <cell r="O602">
            <v>159</v>
          </cell>
          <cell r="P602">
            <v>159</v>
          </cell>
          <cell r="Q602">
            <v>159</v>
          </cell>
          <cell r="R602" t="e">
            <v>#N/A</v>
          </cell>
          <cell r="S602">
            <v>185</v>
          </cell>
          <cell r="T602">
            <v>189</v>
          </cell>
          <cell r="U602">
            <v>189</v>
          </cell>
          <cell r="V602">
            <v>219</v>
          </cell>
          <cell r="W602" t="e">
            <v>#REF!</v>
          </cell>
          <cell r="X602" t="e">
            <v>#REF!</v>
          </cell>
          <cell r="AE602" t="str">
            <v>DOOR</v>
          </cell>
          <cell r="AH602" t="str">
            <v>2ND ROW</v>
          </cell>
        </row>
        <row r="603">
          <cell r="A603">
            <v>599</v>
          </cell>
          <cell r="B603" t="str">
            <v>#K9 SSCA BAR  w/SLIDING DOOR (BAR ONLY)</v>
          </cell>
          <cell r="C603">
            <v>709</v>
          </cell>
          <cell r="D603">
            <v>496.29999999999995</v>
          </cell>
          <cell r="G603">
            <v>496.29999999999995</v>
          </cell>
          <cell r="H603">
            <v>709</v>
          </cell>
          <cell r="I603">
            <v>709</v>
          </cell>
          <cell r="J603">
            <v>709</v>
          </cell>
          <cell r="K603">
            <v>709</v>
          </cell>
          <cell r="L603" t="str">
            <v>.</v>
          </cell>
          <cell r="U603">
            <v>0</v>
          </cell>
          <cell r="V603">
            <v>709</v>
          </cell>
          <cell r="W603" t="e">
            <v>#REF!</v>
          </cell>
          <cell r="X603" t="e">
            <v>#REF!</v>
          </cell>
          <cell r="AA603" t="str">
            <v>R</v>
          </cell>
          <cell r="AB603">
            <v>44777</v>
          </cell>
          <cell r="AC603" t="str">
            <v>J</v>
          </cell>
          <cell r="AE603" t="str">
            <v>K9</v>
          </cell>
        </row>
        <row r="604">
          <cell r="A604">
            <v>600</v>
          </cell>
          <cell r="B604" t="str">
            <v>#10 C S RP POLY UNCOAT</v>
          </cell>
          <cell r="C604">
            <v>1069</v>
          </cell>
          <cell r="D604">
            <v>748.3</v>
          </cell>
          <cell r="G604">
            <v>748.3</v>
          </cell>
          <cell r="H604">
            <v>1069</v>
          </cell>
          <cell r="I604">
            <v>1069</v>
          </cell>
          <cell r="J604">
            <v>1069</v>
          </cell>
          <cell r="K604">
            <v>1069</v>
          </cell>
          <cell r="L604" t="str">
            <v>.</v>
          </cell>
          <cell r="M604">
            <v>629</v>
          </cell>
          <cell r="N604">
            <v>629</v>
          </cell>
          <cell r="O604">
            <v>679</v>
          </cell>
          <cell r="P604">
            <v>689</v>
          </cell>
          <cell r="Q604">
            <v>689</v>
          </cell>
          <cell r="R604" t="e">
            <v>#N/A</v>
          </cell>
          <cell r="S604">
            <v>759</v>
          </cell>
          <cell r="T604">
            <v>759</v>
          </cell>
          <cell r="U604">
            <v>799</v>
          </cell>
          <cell r="V604">
            <v>999</v>
          </cell>
          <cell r="W604" t="e">
            <v>#REF!</v>
          </cell>
          <cell r="X604" t="e">
            <v>#REF!</v>
          </cell>
          <cell r="AE604" t="str">
            <v>PRTN</v>
          </cell>
          <cell r="AH604" t="str">
            <v>#10 C</v>
          </cell>
        </row>
        <row r="605">
          <cell r="A605">
            <v>601</v>
          </cell>
          <cell r="B605" t="str">
            <v>#10 C VS FP POLY UNCOAT</v>
          </cell>
          <cell r="C605">
            <v>939</v>
          </cell>
          <cell r="D605">
            <v>657.3</v>
          </cell>
          <cell r="G605">
            <v>657.3</v>
          </cell>
          <cell r="H605">
            <v>939</v>
          </cell>
          <cell r="I605">
            <v>939</v>
          </cell>
          <cell r="J605">
            <v>939</v>
          </cell>
          <cell r="K605">
            <v>939</v>
          </cell>
          <cell r="L605" t="str">
            <v>.</v>
          </cell>
          <cell r="M605">
            <v>619</v>
          </cell>
          <cell r="N605">
            <v>619</v>
          </cell>
          <cell r="O605">
            <v>669</v>
          </cell>
          <cell r="P605">
            <v>679</v>
          </cell>
          <cell r="Q605">
            <v>679</v>
          </cell>
          <cell r="R605" t="e">
            <v>#N/A</v>
          </cell>
          <cell r="S605">
            <v>749</v>
          </cell>
          <cell r="T605">
            <v>749</v>
          </cell>
          <cell r="U605">
            <v>789</v>
          </cell>
          <cell r="V605">
            <v>869</v>
          </cell>
          <cell r="W605" t="e">
            <v>#REF!</v>
          </cell>
          <cell r="X605" t="e">
            <v>#REF!</v>
          </cell>
          <cell r="AE605" t="str">
            <v>PRTN</v>
          </cell>
          <cell r="AH605" t="str">
            <v>#10 C</v>
          </cell>
        </row>
        <row r="606">
          <cell r="A606">
            <v>602</v>
          </cell>
          <cell r="B606" t="str">
            <v>#10 C VS RP POLY UNCOAT</v>
          </cell>
          <cell r="C606">
            <v>1079</v>
          </cell>
          <cell r="D606">
            <v>755.3</v>
          </cell>
          <cell r="G606">
            <v>755.3</v>
          </cell>
          <cell r="H606">
            <v>1079</v>
          </cell>
          <cell r="I606">
            <v>1079</v>
          </cell>
          <cell r="J606">
            <v>1079</v>
          </cell>
          <cell r="K606">
            <v>1079</v>
          </cell>
          <cell r="L606" t="str">
            <v>.</v>
          </cell>
          <cell r="M606">
            <v>689</v>
          </cell>
          <cell r="N606">
            <v>689</v>
          </cell>
          <cell r="O606">
            <v>789</v>
          </cell>
          <cell r="P606">
            <v>799</v>
          </cell>
          <cell r="Q606">
            <v>799</v>
          </cell>
          <cell r="R606" t="e">
            <v>#N/A</v>
          </cell>
          <cell r="S606">
            <v>879</v>
          </cell>
          <cell r="T606">
            <v>879</v>
          </cell>
          <cell r="U606">
            <v>919</v>
          </cell>
          <cell r="V606">
            <v>1009</v>
          </cell>
          <cell r="W606" t="e">
            <v>#REF!</v>
          </cell>
          <cell r="X606" t="e">
            <v>#REF!</v>
          </cell>
          <cell r="AE606" t="str">
            <v>PRTN</v>
          </cell>
          <cell r="AH606" t="str">
            <v>#10 C</v>
          </cell>
        </row>
        <row r="607">
          <cell r="A607">
            <v>603</v>
          </cell>
          <cell r="B607" t="str">
            <v>#12 VS LOWER MOUNT BRKT SET 2pc</v>
          </cell>
          <cell r="C607">
            <v>49</v>
          </cell>
          <cell r="D607">
            <v>34.299999999999997</v>
          </cell>
          <cell r="G607">
            <v>34.299999999999997</v>
          </cell>
          <cell r="H607">
            <v>49</v>
          </cell>
          <cell r="I607">
            <v>49</v>
          </cell>
          <cell r="J607">
            <v>49</v>
          </cell>
          <cell r="K607">
            <v>49</v>
          </cell>
          <cell r="L607" t="str">
            <v>.</v>
          </cell>
          <cell r="M607">
            <v>0</v>
          </cell>
          <cell r="N607">
            <v>0</v>
          </cell>
          <cell r="O607">
            <v>0</v>
          </cell>
          <cell r="P607">
            <v>0</v>
          </cell>
          <cell r="Q607">
            <v>38.979999999999997</v>
          </cell>
          <cell r="R607" t="e">
            <v>#N/A</v>
          </cell>
          <cell r="S607">
            <v>40.99</v>
          </cell>
          <cell r="T607">
            <v>40.99</v>
          </cell>
          <cell r="U607">
            <v>41</v>
          </cell>
          <cell r="V607">
            <v>49</v>
          </cell>
          <cell r="W607" t="e">
            <v>#REF!</v>
          </cell>
          <cell r="X607" t="e">
            <v>#REF!</v>
          </cell>
          <cell r="AE607" t="str">
            <v>PRTN</v>
          </cell>
          <cell r="AH607" t="str">
            <v>#12</v>
          </cell>
        </row>
        <row r="608">
          <cell r="A608">
            <v>604</v>
          </cell>
          <cell r="B608" t="str">
            <v>PARTITION FRONT S/VS FP RETROFIT KIT</v>
          </cell>
          <cell r="C608">
            <v>69</v>
          </cell>
          <cell r="D608">
            <v>48.3</v>
          </cell>
          <cell r="G608">
            <v>48.3</v>
          </cell>
          <cell r="H608">
            <v>69</v>
          </cell>
          <cell r="I608">
            <v>69</v>
          </cell>
          <cell r="J608">
            <v>69</v>
          </cell>
          <cell r="K608">
            <v>69</v>
          </cell>
          <cell r="L608" t="str">
            <v>.</v>
          </cell>
          <cell r="M608">
            <v>0</v>
          </cell>
          <cell r="N608">
            <v>0</v>
          </cell>
          <cell r="O608">
            <v>0</v>
          </cell>
          <cell r="P608">
            <v>0</v>
          </cell>
          <cell r="Q608">
            <v>79</v>
          </cell>
          <cell r="R608" t="e">
            <v>#N/A</v>
          </cell>
          <cell r="S608">
            <v>59</v>
          </cell>
          <cell r="T608">
            <v>59</v>
          </cell>
          <cell r="U608">
            <v>59</v>
          </cell>
          <cell r="V608">
            <v>69</v>
          </cell>
          <cell r="W608" t="e">
            <v>#REF!</v>
          </cell>
          <cell r="X608" t="e">
            <v>#REF!</v>
          </cell>
          <cell r="AE608" t="str">
            <v>PRTN</v>
          </cell>
          <cell r="AH608" t="str">
            <v>FRONT</v>
          </cell>
        </row>
        <row r="609">
          <cell r="A609">
            <v>605</v>
          </cell>
          <cell r="B609" t="str">
            <v>#10 C3 VS RP POLY UNCOAT *ITU</v>
          </cell>
          <cell r="C609">
            <v>1079</v>
          </cell>
          <cell r="D609">
            <v>755.3</v>
          </cell>
          <cell r="G609">
            <v>755.3</v>
          </cell>
          <cell r="H609">
            <v>1079</v>
          </cell>
          <cell r="I609">
            <v>1079</v>
          </cell>
          <cell r="J609">
            <v>1079</v>
          </cell>
          <cell r="K609">
            <v>1079</v>
          </cell>
          <cell r="L609" t="str">
            <v>.</v>
          </cell>
          <cell r="U609">
            <v>909</v>
          </cell>
          <cell r="V609">
            <v>939</v>
          </cell>
          <cell r="W609" t="e">
            <v>#REF!</v>
          </cell>
          <cell r="X609" t="e">
            <v>#REF!</v>
          </cell>
          <cell r="AA609" t="str">
            <v>R</v>
          </cell>
          <cell r="AB609">
            <v>44644</v>
          </cell>
          <cell r="AC609" t="str">
            <v>J</v>
          </cell>
          <cell r="AE609" t="str">
            <v>PRTN</v>
          </cell>
          <cell r="AH609" t="str">
            <v>#10 C3</v>
          </cell>
        </row>
        <row r="610">
          <cell r="A610">
            <v>606</v>
          </cell>
          <cell r="B610" t="str">
            <v>PB400 S BMPR ALUM +PAD</v>
          </cell>
          <cell r="C610">
            <v>619</v>
          </cell>
          <cell r="D610">
            <v>433.29999999999995</v>
          </cell>
          <cell r="G610">
            <v>433.29999999999995</v>
          </cell>
          <cell r="H610">
            <v>619</v>
          </cell>
          <cell r="I610">
            <v>619</v>
          </cell>
          <cell r="J610">
            <v>619</v>
          </cell>
          <cell r="K610">
            <v>619</v>
          </cell>
          <cell r="L610" t="str">
            <v>.</v>
          </cell>
          <cell r="M610">
            <v>259</v>
          </cell>
          <cell r="N610">
            <v>259</v>
          </cell>
          <cell r="O610">
            <v>319</v>
          </cell>
          <cell r="P610">
            <v>339</v>
          </cell>
          <cell r="Q610">
            <v>359</v>
          </cell>
          <cell r="R610" t="e">
            <v>#N/A</v>
          </cell>
          <cell r="S610">
            <v>399</v>
          </cell>
          <cell r="T610">
            <v>499</v>
          </cell>
          <cell r="U610">
            <v>499</v>
          </cell>
          <cell r="V610">
            <v>539</v>
          </cell>
          <cell r="W610" t="e">
            <v>#REF!</v>
          </cell>
          <cell r="X610" t="e">
            <v>#REF!</v>
          </cell>
          <cell r="AE610" t="str">
            <v>BUMPER</v>
          </cell>
          <cell r="AH610" t="str">
            <v>PB400</v>
          </cell>
        </row>
        <row r="611">
          <cell r="A611">
            <v>607</v>
          </cell>
          <cell r="B611" t="str">
            <v>PB400 S BMPR STEEL +PAD</v>
          </cell>
          <cell r="C611">
            <v>619</v>
          </cell>
          <cell r="D611">
            <v>433.29999999999995</v>
          </cell>
          <cell r="G611">
            <v>433.29999999999995</v>
          </cell>
          <cell r="H611">
            <v>619</v>
          </cell>
          <cell r="I611">
            <v>619</v>
          </cell>
          <cell r="J611">
            <v>619</v>
          </cell>
          <cell r="K611">
            <v>619</v>
          </cell>
          <cell r="L611" t="str">
            <v>.</v>
          </cell>
          <cell r="M611">
            <v>249</v>
          </cell>
          <cell r="N611">
            <v>249</v>
          </cell>
          <cell r="O611">
            <v>299</v>
          </cell>
          <cell r="P611">
            <v>339</v>
          </cell>
          <cell r="Q611">
            <v>359</v>
          </cell>
          <cell r="R611" t="e">
            <v>#N/A</v>
          </cell>
          <cell r="S611">
            <v>399</v>
          </cell>
          <cell r="T611">
            <v>499</v>
          </cell>
          <cell r="U611">
            <v>499</v>
          </cell>
          <cell r="V611">
            <v>539</v>
          </cell>
          <cell r="W611" t="e">
            <v>#REF!</v>
          </cell>
          <cell r="X611" t="e">
            <v>#REF!</v>
          </cell>
          <cell r="AE611" t="str">
            <v>BUMPER</v>
          </cell>
          <cell r="AH611" t="str">
            <v>PB400</v>
          </cell>
        </row>
        <row r="612">
          <cell r="A612">
            <v>608</v>
          </cell>
          <cell r="B612" t="str">
            <v xml:space="preserve">PB400 VS BMPR ALUM +PAD </v>
          </cell>
          <cell r="C612">
            <v>659</v>
          </cell>
          <cell r="D612">
            <v>461.29999999999995</v>
          </cell>
          <cell r="G612">
            <v>461.29999999999995</v>
          </cell>
          <cell r="H612">
            <v>659</v>
          </cell>
          <cell r="I612">
            <v>659</v>
          </cell>
          <cell r="J612">
            <v>659</v>
          </cell>
          <cell r="K612">
            <v>659</v>
          </cell>
          <cell r="L612" t="str">
            <v>.</v>
          </cell>
          <cell r="M612">
            <v>289</v>
          </cell>
          <cell r="N612">
            <v>289</v>
          </cell>
          <cell r="O612">
            <v>349</v>
          </cell>
          <cell r="P612">
            <v>369</v>
          </cell>
          <cell r="Q612">
            <v>389</v>
          </cell>
          <cell r="R612" t="e">
            <v>#N/A</v>
          </cell>
          <cell r="S612">
            <v>439</v>
          </cell>
          <cell r="T612">
            <v>539</v>
          </cell>
          <cell r="U612">
            <v>539</v>
          </cell>
          <cell r="V612">
            <v>579</v>
          </cell>
          <cell r="W612" t="e">
            <v>#REF!</v>
          </cell>
          <cell r="X612" t="e">
            <v>#REF!</v>
          </cell>
          <cell r="AE612" t="str">
            <v>BUMPER</v>
          </cell>
          <cell r="AH612" t="str">
            <v>PB400</v>
          </cell>
        </row>
        <row r="613">
          <cell r="A613">
            <v>609</v>
          </cell>
          <cell r="B613" t="str">
            <v xml:space="preserve">PB400 VS BMPR STEEL +PAD </v>
          </cell>
          <cell r="C613">
            <v>659</v>
          </cell>
          <cell r="D613">
            <v>461.29999999999995</v>
          </cell>
          <cell r="G613">
            <v>461.29999999999995</v>
          </cell>
          <cell r="H613">
            <v>659</v>
          </cell>
          <cell r="I613">
            <v>659</v>
          </cell>
          <cell r="J613">
            <v>659</v>
          </cell>
          <cell r="K613">
            <v>659</v>
          </cell>
          <cell r="L613" t="str">
            <v>.</v>
          </cell>
          <cell r="M613">
            <v>279</v>
          </cell>
          <cell r="N613">
            <v>279</v>
          </cell>
          <cell r="O613">
            <v>339</v>
          </cell>
          <cell r="P613">
            <v>369</v>
          </cell>
          <cell r="Q613">
            <v>389</v>
          </cell>
          <cell r="R613" t="e">
            <v>#N/A</v>
          </cell>
          <cell r="S613">
            <v>439</v>
          </cell>
          <cell r="T613">
            <v>539</v>
          </cell>
          <cell r="U613">
            <v>539</v>
          </cell>
          <cell r="V613">
            <v>579</v>
          </cell>
          <cell r="W613" t="e">
            <v>#REF!</v>
          </cell>
          <cell r="X613" t="e">
            <v>#REF!</v>
          </cell>
          <cell r="AE613" t="str">
            <v>BUMPER</v>
          </cell>
          <cell r="AH613" t="str">
            <v>PB400</v>
          </cell>
        </row>
        <row r="614">
          <cell r="A614">
            <v>610</v>
          </cell>
          <cell r="B614" t="str">
            <v>#12 VS MIDDLE MOUNT BRKT SET 2pc</v>
          </cell>
          <cell r="C614">
            <v>49</v>
          </cell>
          <cell r="D614">
            <v>34.299999999999997</v>
          </cell>
          <cell r="G614">
            <v>34.299999999999997</v>
          </cell>
          <cell r="H614">
            <v>49</v>
          </cell>
          <cell r="I614">
            <v>49</v>
          </cell>
          <cell r="J614">
            <v>49</v>
          </cell>
          <cell r="K614">
            <v>49</v>
          </cell>
          <cell r="L614" t="str">
            <v>.</v>
          </cell>
          <cell r="M614">
            <v>0</v>
          </cell>
          <cell r="N614">
            <v>0</v>
          </cell>
          <cell r="O614">
            <v>0</v>
          </cell>
          <cell r="P614">
            <v>0</v>
          </cell>
          <cell r="Q614">
            <v>38.979999999999997</v>
          </cell>
          <cell r="R614" t="e">
            <v>#N/A</v>
          </cell>
          <cell r="S614">
            <v>40.99</v>
          </cell>
          <cell r="T614">
            <v>40.99</v>
          </cell>
          <cell r="U614">
            <v>41</v>
          </cell>
          <cell r="V614">
            <v>49</v>
          </cell>
          <cell r="W614" t="e">
            <v>#REF!</v>
          </cell>
          <cell r="X614" t="e">
            <v>#REF!</v>
          </cell>
          <cell r="AE614" t="str">
            <v>PRTN</v>
          </cell>
          <cell r="AH614" t="str">
            <v>#12</v>
          </cell>
        </row>
        <row r="615">
          <cell r="A615">
            <v>611</v>
          </cell>
          <cell r="B615" t="str">
            <v>SERGEANT PARTITION VS FP (FRAME/BAR)   (DISCONTINUED)</v>
          </cell>
          <cell r="C615">
            <v>0</v>
          </cell>
          <cell r="D615">
            <v>0</v>
          </cell>
          <cell r="G615">
            <v>0</v>
          </cell>
          <cell r="H615">
            <v>0</v>
          </cell>
          <cell r="I615">
            <v>0</v>
          </cell>
          <cell r="J615">
            <v>0</v>
          </cell>
          <cell r="K615">
            <v>0</v>
          </cell>
          <cell r="L615" t="str">
            <v>.</v>
          </cell>
          <cell r="M615">
            <v>250.8</v>
          </cell>
          <cell r="N615">
            <v>250.8</v>
          </cell>
          <cell r="O615">
            <v>275.88000000000005</v>
          </cell>
          <cell r="P615">
            <v>0</v>
          </cell>
          <cell r="Q615">
            <v>275.88000000000005</v>
          </cell>
          <cell r="R615" t="e">
            <v>#N/A</v>
          </cell>
          <cell r="S615">
            <v>299</v>
          </cell>
          <cell r="T615">
            <v>299</v>
          </cell>
          <cell r="U615">
            <v>299</v>
          </cell>
          <cell r="V615">
            <v>329</v>
          </cell>
          <cell r="W615" t="e">
            <v>#REF!</v>
          </cell>
          <cell r="X615" t="e">
            <v>#REF!</v>
          </cell>
          <cell r="AA615" t="str">
            <v>X</v>
          </cell>
          <cell r="AB615" t="str">
            <v>DISC</v>
          </cell>
          <cell r="AE615" t="str">
            <v>PRTN</v>
          </cell>
          <cell r="AH615" t="str">
            <v>SERGEANT</v>
          </cell>
        </row>
        <row r="616">
          <cell r="A616">
            <v>612</v>
          </cell>
          <cell r="B616" t="str">
            <v>CARGO STRONGBOX ONLY ELECTRIC LOCK *NO DRAWERS</v>
          </cell>
          <cell r="C616">
            <v>1769</v>
          </cell>
          <cell r="D616">
            <v>1238.3</v>
          </cell>
          <cell r="G616">
            <v>1238.3</v>
          </cell>
          <cell r="H616">
            <v>1769</v>
          </cell>
          <cell r="I616">
            <v>1769</v>
          </cell>
          <cell r="J616">
            <v>1769</v>
          </cell>
          <cell r="K616">
            <v>1769</v>
          </cell>
          <cell r="L616" t="str">
            <v>.</v>
          </cell>
          <cell r="M616">
            <v>1699</v>
          </cell>
          <cell r="N616">
            <v>1699</v>
          </cell>
          <cell r="O616">
            <v>0</v>
          </cell>
          <cell r="P616">
            <v>1469</v>
          </cell>
          <cell r="Q616">
            <v>1469</v>
          </cell>
          <cell r="R616" t="e">
            <v>#N/A</v>
          </cell>
          <cell r="S616">
            <v>1479</v>
          </cell>
          <cell r="T616">
            <v>1479</v>
          </cell>
          <cell r="U616">
            <v>1479</v>
          </cell>
          <cell r="V616">
            <v>1769</v>
          </cell>
          <cell r="W616" t="e">
            <v>#REF!</v>
          </cell>
          <cell r="X616" t="e">
            <v>#REF!</v>
          </cell>
          <cell r="AE616" t="str">
            <v>CARGO</v>
          </cell>
          <cell r="AH616" t="str">
            <v>STRONGBOX</v>
          </cell>
        </row>
        <row r="617">
          <cell r="A617">
            <v>613</v>
          </cell>
          <cell r="B617" t="str">
            <v>K9 CONTAINMENT UNIT VS SLIDING DOOR &amp; #12 REAR PARTITION   (DISCONTINUED)</v>
          </cell>
          <cell r="C617">
            <v>0</v>
          </cell>
          <cell r="D617">
            <v>0</v>
          </cell>
          <cell r="G617">
            <v>0</v>
          </cell>
          <cell r="H617">
            <v>0</v>
          </cell>
          <cell r="I617">
            <v>0</v>
          </cell>
          <cell r="J617">
            <v>0</v>
          </cell>
          <cell r="K617">
            <v>0</v>
          </cell>
          <cell r="L617" t="str">
            <v>.</v>
          </cell>
          <cell r="M617">
            <v>1699</v>
          </cell>
          <cell r="N617">
            <v>1699</v>
          </cell>
          <cell r="O617">
            <v>0</v>
          </cell>
          <cell r="P617">
            <v>1739</v>
          </cell>
          <cell r="Q617">
            <v>1739</v>
          </cell>
          <cell r="R617" t="e">
            <v>#N/A</v>
          </cell>
          <cell r="S617">
            <v>1759</v>
          </cell>
          <cell r="T617">
            <v>1759</v>
          </cell>
          <cell r="U617">
            <v>0</v>
          </cell>
          <cell r="V617">
            <v>0</v>
          </cell>
          <cell r="W617" t="e">
            <v>#REF!</v>
          </cell>
          <cell r="X617" t="e">
            <v>#REF!</v>
          </cell>
          <cell r="AA617" t="str">
            <v>X</v>
          </cell>
          <cell r="AB617" t="str">
            <v>DISC</v>
          </cell>
          <cell r="AE617" t="str">
            <v>K9</v>
          </cell>
          <cell r="AG617" t="str">
            <v>PRTN</v>
          </cell>
          <cell r="AH617" t="str">
            <v>COMBO</v>
          </cell>
        </row>
        <row r="618">
          <cell r="A618">
            <v>614</v>
          </cell>
          <cell r="B618" t="str">
            <v>PB450L2 VS FENIX(DISCT)-5/2021 TURNED INTO EZ DUAL DRAWER D2S P1S ITU20</v>
          </cell>
          <cell r="C618">
            <v>3989</v>
          </cell>
          <cell r="D618">
            <v>2792.2999999999997</v>
          </cell>
          <cell r="G618">
            <v>2792.2999999999997</v>
          </cell>
          <cell r="H618">
            <v>3989</v>
          </cell>
          <cell r="I618">
            <v>3989</v>
          </cell>
          <cell r="J618">
            <v>3989</v>
          </cell>
          <cell r="K618">
            <v>3989</v>
          </cell>
          <cell r="L618" t="str">
            <v>.</v>
          </cell>
          <cell r="M618">
            <v>26.61</v>
          </cell>
          <cell r="N618">
            <v>26.61</v>
          </cell>
          <cell r="O618">
            <v>29.271000000000001</v>
          </cell>
          <cell r="P618">
            <v>0</v>
          </cell>
          <cell r="Q618">
            <v>79.98</v>
          </cell>
          <cell r="R618" t="e">
            <v>#N/A</v>
          </cell>
          <cell r="S618">
            <v>83.99</v>
          </cell>
          <cell r="T618">
            <v>0</v>
          </cell>
          <cell r="U618">
            <v>0</v>
          </cell>
          <cell r="V618">
            <v>0</v>
          </cell>
          <cell r="W618" t="e">
            <v>#REF!</v>
          </cell>
          <cell r="X618" t="e">
            <v>#REF!</v>
          </cell>
          <cell r="AA618" t="str">
            <v>X</v>
          </cell>
          <cell r="AB618" t="str">
            <v>DISC</v>
          </cell>
          <cell r="AE618" t="str">
            <v>BUMPER</v>
          </cell>
          <cell r="AH618" t="str">
            <v>PB450 L2</v>
          </cell>
        </row>
        <row r="619">
          <cell r="A619">
            <v>615</v>
          </cell>
          <cell r="B619" t="str">
            <v>#6 SPT 70/30 VS FP POLY COAT (SPT OR STOCK SEAT) *ITU</v>
          </cell>
          <cell r="C619">
            <v>0</v>
          </cell>
          <cell r="D619">
            <v>0</v>
          </cell>
          <cell r="G619">
            <v>0</v>
          </cell>
          <cell r="H619">
            <v>0</v>
          </cell>
          <cell r="I619">
            <v>0</v>
          </cell>
          <cell r="J619">
            <v>0</v>
          </cell>
          <cell r="K619">
            <v>0</v>
          </cell>
          <cell r="L619" t="str">
            <v>.</v>
          </cell>
          <cell r="M619">
            <v>0</v>
          </cell>
          <cell r="N619">
            <v>0</v>
          </cell>
          <cell r="O619">
            <v>0</v>
          </cell>
          <cell r="P619">
            <v>999</v>
          </cell>
          <cell r="Q619">
            <v>999</v>
          </cell>
          <cell r="R619" t="e">
            <v>#N/A</v>
          </cell>
          <cell r="S619">
            <v>1079</v>
          </cell>
          <cell r="T619">
            <v>1079</v>
          </cell>
          <cell r="U619">
            <v>1079</v>
          </cell>
          <cell r="V619">
            <v>0</v>
          </cell>
          <cell r="W619" t="e">
            <v>#REF!</v>
          </cell>
          <cell r="X619" t="e">
            <v>#REF!</v>
          </cell>
          <cell r="AA619" t="str">
            <v>X</v>
          </cell>
          <cell r="AB619" t="str">
            <v>DISC</v>
          </cell>
          <cell r="AE619" t="str">
            <v>PRTN</v>
          </cell>
          <cell r="AH619" t="str">
            <v>#6 70/30 SPT</v>
          </cell>
        </row>
        <row r="620">
          <cell r="A620">
            <v>616</v>
          </cell>
          <cell r="B620" t="str">
            <v>#7 SPT 70/30 VS FP WIRE *ITU</v>
          </cell>
          <cell r="C620">
            <v>0</v>
          </cell>
          <cell r="D620">
            <v>0</v>
          </cell>
          <cell r="G620">
            <v>0</v>
          </cell>
          <cell r="H620">
            <v>0</v>
          </cell>
          <cell r="I620">
            <v>0</v>
          </cell>
          <cell r="J620">
            <v>0</v>
          </cell>
          <cell r="K620">
            <v>0</v>
          </cell>
          <cell r="L620" t="str">
            <v>.</v>
          </cell>
          <cell r="M620">
            <v>0</v>
          </cell>
          <cell r="N620">
            <v>0</v>
          </cell>
          <cell r="O620">
            <v>0</v>
          </cell>
          <cell r="P620">
            <v>979</v>
          </cell>
          <cell r="Q620">
            <v>979</v>
          </cell>
          <cell r="R620" t="e">
            <v>#N/A</v>
          </cell>
          <cell r="S620">
            <v>1079</v>
          </cell>
          <cell r="T620">
            <v>1079</v>
          </cell>
          <cell r="U620">
            <v>1079</v>
          </cell>
          <cell r="V620">
            <v>0</v>
          </cell>
          <cell r="W620" t="e">
            <v>#REF!</v>
          </cell>
          <cell r="X620" t="e">
            <v>#REF!</v>
          </cell>
          <cell r="AA620" t="str">
            <v>X</v>
          </cell>
          <cell r="AB620" t="str">
            <v>DISC</v>
          </cell>
          <cell r="AE620" t="str">
            <v>PRTN</v>
          </cell>
          <cell r="AH620" t="str">
            <v>#7 70/30 SPT</v>
          </cell>
        </row>
        <row r="621">
          <cell r="A621">
            <v>617</v>
          </cell>
          <cell r="B621" t="str">
            <v>PB5 PB300/400 S FENDER ALUM</v>
          </cell>
          <cell r="C621">
            <v>599</v>
          </cell>
          <cell r="D621">
            <v>419.29999999999995</v>
          </cell>
          <cell r="G621">
            <v>419.29999999999995</v>
          </cell>
          <cell r="H621">
            <v>599</v>
          </cell>
          <cell r="I621">
            <v>599</v>
          </cell>
          <cell r="J621">
            <v>599</v>
          </cell>
          <cell r="K621">
            <v>599</v>
          </cell>
          <cell r="L621" t="str">
            <v>.</v>
          </cell>
          <cell r="S621">
            <v>439</v>
          </cell>
          <cell r="T621">
            <v>499</v>
          </cell>
          <cell r="U621">
            <v>499</v>
          </cell>
          <cell r="V621">
            <v>559</v>
          </cell>
          <cell r="W621" t="e">
            <v>#REF!</v>
          </cell>
          <cell r="X621" t="e">
            <v>#REF!</v>
          </cell>
          <cell r="AA621" t="str">
            <v>R</v>
          </cell>
          <cell r="AB621">
            <v>44342</v>
          </cell>
          <cell r="AC621" t="str">
            <v>J</v>
          </cell>
          <cell r="AE621" t="str">
            <v>FENDER</v>
          </cell>
          <cell r="AH621" t="str">
            <v>PB5</v>
          </cell>
        </row>
        <row r="622">
          <cell r="A622">
            <v>618</v>
          </cell>
          <cell r="B622" t="str">
            <v>PB5 PB300/400 S/VS FENDER ALUM 1pc DRIVER</v>
          </cell>
          <cell r="C622">
            <v>369</v>
          </cell>
          <cell r="D622">
            <v>258.3</v>
          </cell>
          <cell r="G622">
            <v>258.3</v>
          </cell>
          <cell r="H622">
            <v>369</v>
          </cell>
          <cell r="I622">
            <v>369</v>
          </cell>
          <cell r="J622">
            <v>369</v>
          </cell>
          <cell r="K622">
            <v>369</v>
          </cell>
          <cell r="L622" t="str">
            <v>.</v>
          </cell>
          <cell r="M622">
            <v>123.76</v>
          </cell>
          <cell r="N622">
            <v>123.76</v>
          </cell>
          <cell r="P622">
            <v>199</v>
          </cell>
          <cell r="Q622">
            <v>199</v>
          </cell>
          <cell r="R622" t="e">
            <v>#N/A</v>
          </cell>
          <cell r="S622">
            <v>209</v>
          </cell>
          <cell r="T622">
            <v>259</v>
          </cell>
          <cell r="U622">
            <v>309</v>
          </cell>
          <cell r="V622">
            <v>349</v>
          </cell>
          <cell r="W622" t="e">
            <v>#REF!</v>
          </cell>
          <cell r="X622" t="e">
            <v>#REF!</v>
          </cell>
          <cell r="AE622" t="str">
            <v>FENDER</v>
          </cell>
          <cell r="AH622" t="str">
            <v>PB5 1pc</v>
          </cell>
        </row>
        <row r="623">
          <cell r="A623">
            <v>619</v>
          </cell>
          <cell r="B623" t="str">
            <v>PB5 PB300/400 S/VS FENDER ALUM 1pc PASS</v>
          </cell>
          <cell r="C623">
            <v>369</v>
          </cell>
          <cell r="D623">
            <v>258.3</v>
          </cell>
          <cell r="G623">
            <v>258.3</v>
          </cell>
          <cell r="H623">
            <v>369</v>
          </cell>
          <cell r="I623">
            <v>369</v>
          </cell>
          <cell r="J623">
            <v>369</v>
          </cell>
          <cell r="K623">
            <v>369</v>
          </cell>
          <cell r="L623" t="str">
            <v>.</v>
          </cell>
          <cell r="M623">
            <v>123.76</v>
          </cell>
          <cell r="N623">
            <v>123.76</v>
          </cell>
          <cell r="P623">
            <v>199</v>
          </cell>
          <cell r="Q623">
            <v>199</v>
          </cell>
          <cell r="R623" t="e">
            <v>#N/A</v>
          </cell>
          <cell r="S623">
            <v>209</v>
          </cell>
          <cell r="T623">
            <v>259</v>
          </cell>
          <cell r="U623">
            <v>309</v>
          </cell>
          <cell r="V623">
            <v>349</v>
          </cell>
          <cell r="W623" t="e">
            <v>#REF!</v>
          </cell>
          <cell r="X623" t="e">
            <v>#REF!</v>
          </cell>
          <cell r="AE623" t="str">
            <v>FENDER</v>
          </cell>
          <cell r="AH623" t="str">
            <v>PB5 1pc</v>
          </cell>
        </row>
        <row r="624">
          <cell r="A624">
            <v>620</v>
          </cell>
          <cell r="B624" t="str">
            <v>#6 SPT S POLY COAT SINGLE CELL SPSO (COVER SEAT)   (DISCONTINUED)</v>
          </cell>
          <cell r="C624">
            <v>0</v>
          </cell>
          <cell r="D624">
            <v>0</v>
          </cell>
          <cell r="G624">
            <v>0</v>
          </cell>
          <cell r="H624">
            <v>0</v>
          </cell>
          <cell r="I624">
            <v>0</v>
          </cell>
          <cell r="J624">
            <v>0</v>
          </cell>
          <cell r="K624">
            <v>0</v>
          </cell>
          <cell r="L624" t="str">
            <v>.</v>
          </cell>
          <cell r="M624">
            <v>0</v>
          </cell>
          <cell r="N624">
            <v>0</v>
          </cell>
          <cell r="O624">
            <v>0</v>
          </cell>
          <cell r="P624">
            <v>0</v>
          </cell>
          <cell r="Q624">
            <v>999</v>
          </cell>
          <cell r="R624" t="e">
            <v>#N/A</v>
          </cell>
          <cell r="S624">
            <v>1039</v>
          </cell>
          <cell r="T624">
            <v>1039</v>
          </cell>
          <cell r="U624">
            <v>0</v>
          </cell>
          <cell r="V624">
            <v>0</v>
          </cell>
          <cell r="W624" t="e">
            <v>#REF!</v>
          </cell>
          <cell r="X624" t="e">
            <v>#REF!</v>
          </cell>
          <cell r="AA624" t="str">
            <v>X</v>
          </cell>
          <cell r="AB624" t="str">
            <v>DISC</v>
          </cell>
          <cell r="AE624" t="str">
            <v>PRTN</v>
          </cell>
          <cell r="AH624" t="str">
            <v>#6 SPT</v>
          </cell>
        </row>
        <row r="625">
          <cell r="A625">
            <v>621</v>
          </cell>
          <cell r="B625" t="str">
            <v>PB450L6 VS SO MPOWER TRI-COLOR (WINCH-READY)</v>
          </cell>
          <cell r="C625">
            <v>1789</v>
          </cell>
          <cell r="D625">
            <v>1252.3</v>
          </cell>
          <cell r="G625">
            <v>1252.3</v>
          </cell>
          <cell r="H625">
            <v>1789</v>
          </cell>
          <cell r="I625">
            <v>1789</v>
          </cell>
          <cell r="J625">
            <v>1789</v>
          </cell>
          <cell r="K625">
            <v>1789</v>
          </cell>
          <cell r="L625" t="str">
            <v>.</v>
          </cell>
          <cell r="T625">
            <v>1349</v>
          </cell>
          <cell r="U625">
            <v>1349</v>
          </cell>
          <cell r="V625">
            <v>1709</v>
          </cell>
          <cell r="W625" t="e">
            <v>#REF!</v>
          </cell>
          <cell r="X625" t="e">
            <v>#REF!</v>
          </cell>
          <cell r="AA625" t="str">
            <v>R</v>
          </cell>
          <cell r="AB625" t="str">
            <v>DIANE</v>
          </cell>
          <cell r="AC625" t="str">
            <v>D</v>
          </cell>
          <cell r="AE625" t="str">
            <v>BUMPER</v>
          </cell>
          <cell r="AH625" t="str">
            <v>PB450 L6</v>
          </cell>
        </row>
        <row r="626">
          <cell r="A626">
            <v>622</v>
          </cell>
          <cell r="B626" t="str">
            <v>PB8 S HEADLIGHT STEEL 1pc</v>
          </cell>
          <cell r="C626">
            <v>219</v>
          </cell>
          <cell r="D626">
            <v>153.29999999999998</v>
          </cell>
          <cell r="G626">
            <v>153.29999999999998</v>
          </cell>
          <cell r="H626">
            <v>219</v>
          </cell>
          <cell r="I626">
            <v>219</v>
          </cell>
          <cell r="J626">
            <v>219</v>
          </cell>
          <cell r="K626">
            <v>219</v>
          </cell>
          <cell r="L626" t="str">
            <v>.</v>
          </cell>
          <cell r="U626">
            <v>189</v>
          </cell>
          <cell r="V626">
            <v>209</v>
          </cell>
          <cell r="W626" t="e">
            <v>#REF!</v>
          </cell>
          <cell r="X626" t="e">
            <v>#REF!</v>
          </cell>
          <cell r="AA626" t="str">
            <v>R</v>
          </cell>
          <cell r="AB626">
            <v>44497</v>
          </cell>
          <cell r="AC626" t="str">
            <v>J</v>
          </cell>
          <cell r="AE626" t="str">
            <v>HEADLIGHT</v>
          </cell>
          <cell r="AH626" t="str">
            <v>PB8</v>
          </cell>
        </row>
        <row r="627">
          <cell r="A627">
            <v>623</v>
          </cell>
          <cell r="B627" t="str">
            <v>SKID PLATE ENGINE ALUM V6/V8 *CGR11</v>
          </cell>
          <cell r="C627">
            <v>599</v>
          </cell>
          <cell r="D627">
            <v>419.29999999999995</v>
          </cell>
          <cell r="G627">
            <v>419.29999999999995</v>
          </cell>
          <cell r="H627">
            <v>599</v>
          </cell>
          <cell r="I627">
            <v>599</v>
          </cell>
          <cell r="J627">
            <v>599</v>
          </cell>
          <cell r="K627">
            <v>599</v>
          </cell>
          <cell r="L627" t="str">
            <v>.</v>
          </cell>
          <cell r="U627">
            <v>349</v>
          </cell>
          <cell r="V627">
            <v>599</v>
          </cell>
          <cell r="W627" t="e">
            <v>#REF!</v>
          </cell>
          <cell r="X627" t="e">
            <v>#REF!</v>
          </cell>
          <cell r="AA627" t="str">
            <v>R</v>
          </cell>
          <cell r="AB627">
            <v>44679</v>
          </cell>
          <cell r="AC627" t="str">
            <v>J</v>
          </cell>
          <cell r="AE627" t="str">
            <v>ACCY</v>
          </cell>
          <cell r="AH627" t="str">
            <v>SKID</v>
          </cell>
        </row>
        <row r="628">
          <cell r="A628">
            <v>624</v>
          </cell>
          <cell r="B628" t="str">
            <v>K9 ULTIMATE 2 CARGO BOX XFER KIT</v>
          </cell>
          <cell r="C628">
            <v>219</v>
          </cell>
          <cell r="D628">
            <v>153.29999999999998</v>
          </cell>
          <cell r="G628">
            <v>153.29999999999998</v>
          </cell>
          <cell r="H628">
            <v>219</v>
          </cell>
          <cell r="I628">
            <v>219</v>
          </cell>
          <cell r="J628">
            <v>219</v>
          </cell>
          <cell r="K628">
            <v>219</v>
          </cell>
          <cell r="L628" t="str">
            <v>.</v>
          </cell>
          <cell r="U628">
            <v>179</v>
          </cell>
          <cell r="V628">
            <v>209</v>
          </cell>
          <cell r="W628" t="e">
            <v>#REF!</v>
          </cell>
          <cell r="X628" t="e">
            <v>#REF!</v>
          </cell>
          <cell r="AA628" t="str">
            <v>R</v>
          </cell>
          <cell r="AB628">
            <v>44546</v>
          </cell>
          <cell r="AC628" t="str">
            <v>J</v>
          </cell>
          <cell r="AE628" t="str">
            <v>K9</v>
          </cell>
          <cell r="AG628" t="str">
            <v>CARGO</v>
          </cell>
          <cell r="AH628" t="str">
            <v>ULT2</v>
          </cell>
        </row>
        <row r="629">
          <cell r="A629">
            <v>625</v>
          </cell>
          <cell r="B629" t="str">
            <v>SET KIT PB100-400 BACKING PLATE ITS12 UPDATED 8-22-23</v>
          </cell>
          <cell r="C629">
            <v>49</v>
          </cell>
          <cell r="D629">
            <v>34.299999999999997</v>
          </cell>
          <cell r="G629">
            <v>34.299999999999997</v>
          </cell>
          <cell r="H629">
            <v>49</v>
          </cell>
          <cell r="I629">
            <v>49</v>
          </cell>
          <cell r="J629">
            <v>49</v>
          </cell>
          <cell r="K629">
            <v>49</v>
          </cell>
          <cell r="L629" t="str">
            <v>.</v>
          </cell>
          <cell r="M629">
            <v>0</v>
          </cell>
          <cell r="N629">
            <v>0</v>
          </cell>
          <cell r="O629">
            <v>0</v>
          </cell>
          <cell r="P629">
            <v>0</v>
          </cell>
          <cell r="Q629">
            <v>189</v>
          </cell>
          <cell r="R629" t="e">
            <v>#N/A</v>
          </cell>
          <cell r="S629">
            <v>199</v>
          </cell>
          <cell r="T629">
            <v>199</v>
          </cell>
          <cell r="U629">
            <v>199</v>
          </cell>
          <cell r="V629">
            <v>219</v>
          </cell>
          <cell r="W629" t="e">
            <v>#REF!</v>
          </cell>
          <cell r="X629" t="e">
            <v>#REF!</v>
          </cell>
          <cell r="AD629" t="str">
            <v>1T</v>
          </cell>
          <cell r="AE629" t="str">
            <v>PRTN</v>
          </cell>
          <cell r="AH629" t="str">
            <v>SPSO</v>
          </cell>
        </row>
        <row r="630">
          <cell r="A630">
            <v>626</v>
          </cell>
          <cell r="B630" t="str">
            <v>WINDOW BARRIER VS TRUCK REAR EXP METAL WIRE</v>
          </cell>
          <cell r="C630">
            <v>259</v>
          </cell>
          <cell r="D630">
            <v>181.29999999999998</v>
          </cell>
          <cell r="G630">
            <v>181.29999999999998</v>
          </cell>
          <cell r="H630">
            <v>259</v>
          </cell>
          <cell r="I630">
            <v>259</v>
          </cell>
          <cell r="J630">
            <v>259</v>
          </cell>
          <cell r="K630">
            <v>259</v>
          </cell>
          <cell r="L630" t="str">
            <v>.</v>
          </cell>
          <cell r="M630">
            <v>195</v>
          </cell>
          <cell r="N630">
            <v>195</v>
          </cell>
          <cell r="O630">
            <v>249</v>
          </cell>
          <cell r="P630">
            <v>229</v>
          </cell>
          <cell r="Q630">
            <v>209</v>
          </cell>
          <cell r="R630" t="e">
            <v>#N/A</v>
          </cell>
          <cell r="S630">
            <v>239</v>
          </cell>
          <cell r="T630">
            <v>359</v>
          </cell>
          <cell r="U630">
            <v>359</v>
          </cell>
          <cell r="V630">
            <v>389</v>
          </cell>
          <cell r="W630" t="e">
            <v>#REF!</v>
          </cell>
          <cell r="X630" t="e">
            <v>#REF!</v>
          </cell>
          <cell r="AE630" t="str">
            <v>WINDOW</v>
          </cell>
          <cell r="AG630" t="str">
            <v>K9</v>
          </cell>
          <cell r="AH630" t="str">
            <v>REAR</v>
          </cell>
        </row>
        <row r="631">
          <cell r="A631">
            <v>627</v>
          </cell>
          <cell r="B631" t="str">
            <v>WINDOW BARRIER BRKT 2pc SET   (DISCONTINUED)</v>
          </cell>
          <cell r="C631">
            <v>0</v>
          </cell>
          <cell r="D631">
            <v>0</v>
          </cell>
          <cell r="G631">
            <v>0</v>
          </cell>
          <cell r="H631">
            <v>0</v>
          </cell>
          <cell r="I631">
            <v>0</v>
          </cell>
          <cell r="J631">
            <v>0</v>
          </cell>
          <cell r="K631">
            <v>0</v>
          </cell>
          <cell r="L631" t="str">
            <v>.</v>
          </cell>
          <cell r="M631">
            <v>29.46</v>
          </cell>
          <cell r="N631">
            <v>29.46</v>
          </cell>
          <cell r="O631">
            <v>32.406000000000006</v>
          </cell>
          <cell r="P631">
            <v>0</v>
          </cell>
          <cell r="Q631">
            <v>133.99</v>
          </cell>
          <cell r="R631" t="e">
            <v>#N/A</v>
          </cell>
          <cell r="S631">
            <v>150.99</v>
          </cell>
          <cell r="T631">
            <v>150.99</v>
          </cell>
          <cell r="U631">
            <v>151</v>
          </cell>
          <cell r="V631">
            <v>169</v>
          </cell>
          <cell r="W631" t="e">
            <v>#REF!</v>
          </cell>
          <cell r="X631" t="e">
            <v>#REF!</v>
          </cell>
          <cell r="AA631" t="str">
            <v>X</v>
          </cell>
          <cell r="AB631" t="str">
            <v>DISC</v>
          </cell>
          <cell r="AE631" t="str">
            <v>WINDOW</v>
          </cell>
          <cell r="AH631" t="str">
            <v>BRKTS</v>
          </cell>
        </row>
        <row r="632">
          <cell r="A632">
            <v>628</v>
          </cell>
          <cell r="B632" t="str">
            <v>PB450LR2 ALUM WINCH MICROPULSE-DJ 4-11-23</v>
          </cell>
          <cell r="C632">
            <v>959</v>
          </cell>
          <cell r="D632">
            <v>671.3</v>
          </cell>
          <cell r="G632">
            <v>671.3</v>
          </cell>
          <cell r="H632">
            <v>959</v>
          </cell>
          <cell r="I632">
            <v>959</v>
          </cell>
          <cell r="J632">
            <v>959</v>
          </cell>
          <cell r="K632">
            <v>959</v>
          </cell>
          <cell r="V632">
            <v>0</v>
          </cell>
          <cell r="W632" t="e">
            <v>#REF!</v>
          </cell>
          <cell r="X632" t="e">
            <v>#REF!</v>
          </cell>
          <cell r="AA632" t="str">
            <v>R</v>
          </cell>
          <cell r="AE632" t="str">
            <v>RECYCLED</v>
          </cell>
        </row>
        <row r="633">
          <cell r="A633">
            <v>629</v>
          </cell>
          <cell r="B633" t="str">
            <v>#12 VS WIRE RADIO BOX PANEL *TAH07</v>
          </cell>
          <cell r="C633">
            <v>719</v>
          </cell>
          <cell r="D633">
            <v>503.29999999999995</v>
          </cell>
          <cell r="G633">
            <v>503.29999999999995</v>
          </cell>
          <cell r="H633">
            <v>719</v>
          </cell>
          <cell r="I633">
            <v>719</v>
          </cell>
          <cell r="J633">
            <v>719</v>
          </cell>
          <cell r="K633">
            <v>719</v>
          </cell>
          <cell r="L633" t="str">
            <v>.</v>
          </cell>
          <cell r="O633">
            <v>598</v>
          </cell>
          <cell r="P633">
            <v>598</v>
          </cell>
          <cell r="Q633">
            <v>598</v>
          </cell>
          <cell r="R633" t="e">
            <v>#N/A</v>
          </cell>
          <cell r="S633">
            <v>609</v>
          </cell>
          <cell r="T633">
            <v>609</v>
          </cell>
          <cell r="U633">
            <v>639</v>
          </cell>
          <cell r="V633">
            <v>699</v>
          </cell>
          <cell r="W633" t="e">
            <v>#REF!</v>
          </cell>
          <cell r="X633" t="e">
            <v>#REF!</v>
          </cell>
          <cell r="AA633" t="str">
            <v>R</v>
          </cell>
          <cell r="AB633" t="str">
            <v>JESS</v>
          </cell>
          <cell r="AC633" t="str">
            <v>J</v>
          </cell>
          <cell r="AE633" t="str">
            <v>PRTN</v>
          </cell>
          <cell r="AH633" t="str">
            <v>#12</v>
          </cell>
        </row>
        <row r="634">
          <cell r="A634">
            <v>630</v>
          </cell>
          <cell r="B634" t="str">
            <v>DOOR PANEL VS2 ALUM *EPD18</v>
          </cell>
          <cell r="C634">
            <v>279</v>
          </cell>
          <cell r="D634">
            <v>195.29999999999998</v>
          </cell>
          <cell r="G634">
            <v>195.29999999999998</v>
          </cell>
          <cell r="H634">
            <v>279</v>
          </cell>
          <cell r="I634">
            <v>279</v>
          </cell>
          <cell r="J634">
            <v>279</v>
          </cell>
          <cell r="K634">
            <v>279</v>
          </cell>
          <cell r="L634" t="str">
            <v>.</v>
          </cell>
          <cell r="U634">
            <v>189</v>
          </cell>
          <cell r="V634">
            <v>279</v>
          </cell>
          <cell r="W634" t="e">
            <v>#REF!</v>
          </cell>
          <cell r="X634" t="e">
            <v>#REF!</v>
          </cell>
          <cell r="AA634" t="str">
            <v>R</v>
          </cell>
          <cell r="AB634" t="str">
            <v>JESS</v>
          </cell>
          <cell r="AC634" t="str">
            <v>J</v>
          </cell>
          <cell r="AE634" t="str">
            <v>DOOR</v>
          </cell>
          <cell r="AH634" t="str">
            <v>2ND ROW</v>
          </cell>
        </row>
        <row r="635">
          <cell r="A635">
            <v>631</v>
          </cell>
          <cell r="B635" t="str">
            <v>PARTITION #12 VS RADIO BOX PANEL RETROFIT KIT *TAH</v>
          </cell>
          <cell r="C635">
            <v>259</v>
          </cell>
          <cell r="D635">
            <v>181.29999999999998</v>
          </cell>
          <cell r="G635">
            <v>181.29999999999998</v>
          </cell>
          <cell r="H635">
            <v>259</v>
          </cell>
          <cell r="I635">
            <v>259</v>
          </cell>
          <cell r="J635">
            <v>259</v>
          </cell>
          <cell r="K635">
            <v>259</v>
          </cell>
          <cell r="L635" t="str">
            <v>.</v>
          </cell>
          <cell r="M635">
            <v>20.65</v>
          </cell>
          <cell r="N635">
            <v>20.65</v>
          </cell>
          <cell r="O635">
            <v>199</v>
          </cell>
          <cell r="P635">
            <v>199</v>
          </cell>
          <cell r="Q635">
            <v>199</v>
          </cell>
          <cell r="R635" t="e">
            <v>#N/A</v>
          </cell>
          <cell r="S635">
            <v>229</v>
          </cell>
          <cell r="T635">
            <v>229</v>
          </cell>
          <cell r="U635">
            <v>229</v>
          </cell>
          <cell r="V635">
            <v>259</v>
          </cell>
          <cell r="W635" t="e">
            <v>#REF!</v>
          </cell>
          <cell r="X635" t="e">
            <v>#REF!</v>
          </cell>
          <cell r="AE635" t="str">
            <v>PRTN</v>
          </cell>
          <cell r="AH635" t="str">
            <v>#12</v>
          </cell>
        </row>
        <row r="636">
          <cell r="A636">
            <v>632</v>
          </cell>
          <cell r="B636" t="str">
            <v>PB450LR4 VS C3 MR6 (XBAR4) +PAD</v>
          </cell>
          <cell r="C636">
            <v>619</v>
          </cell>
          <cell r="D636">
            <v>433.29999999999995</v>
          </cell>
          <cell r="G636">
            <v>433.29999999999995</v>
          </cell>
          <cell r="H636">
            <v>619</v>
          </cell>
          <cell r="I636">
            <v>619</v>
          </cell>
          <cell r="J636">
            <v>619</v>
          </cell>
          <cell r="K636">
            <v>619</v>
          </cell>
          <cell r="L636" t="str">
            <v>.</v>
          </cell>
          <cell r="U636">
            <v>0</v>
          </cell>
          <cell r="V636">
            <v>619</v>
          </cell>
          <cell r="W636" t="e">
            <v>#REF!</v>
          </cell>
          <cell r="X636" t="e">
            <v>#REF!</v>
          </cell>
          <cell r="AA636" t="str">
            <v>R</v>
          </cell>
          <cell r="AB636" t="str">
            <v>DIANE</v>
          </cell>
          <cell r="AC636" t="str">
            <v>D</v>
          </cell>
          <cell r="AE636" t="str">
            <v>BUMPER</v>
          </cell>
          <cell r="AH636" t="str">
            <v>PB450 LR4</v>
          </cell>
        </row>
        <row r="637">
          <cell r="A637">
            <v>633</v>
          </cell>
          <cell r="B637" t="str">
            <v>COVER TO REPL SEAT RETROFIT KIT *TAH15</v>
          </cell>
          <cell r="C637">
            <v>659</v>
          </cell>
          <cell r="D637">
            <v>461.29999999999995</v>
          </cell>
          <cell r="G637">
            <v>461.29999999999995</v>
          </cell>
          <cell r="H637">
            <v>659</v>
          </cell>
          <cell r="I637">
            <v>659</v>
          </cell>
          <cell r="J637">
            <v>659</v>
          </cell>
          <cell r="K637">
            <v>659</v>
          </cell>
          <cell r="L637" t="str">
            <v>.</v>
          </cell>
          <cell r="M637">
            <v>0</v>
          </cell>
          <cell r="N637">
            <v>0</v>
          </cell>
          <cell r="O637">
            <v>0</v>
          </cell>
          <cell r="P637">
            <v>799</v>
          </cell>
          <cell r="Q637">
            <v>674</v>
          </cell>
          <cell r="R637" t="e">
            <v>#N/A</v>
          </cell>
          <cell r="S637">
            <v>629</v>
          </cell>
          <cell r="T637">
            <v>629</v>
          </cell>
          <cell r="U637">
            <v>629</v>
          </cell>
          <cell r="V637">
            <v>659</v>
          </cell>
          <cell r="W637" t="e">
            <v>#REF!</v>
          </cell>
          <cell r="X637" t="e">
            <v>#REF!</v>
          </cell>
          <cell r="AE637" t="str">
            <v>SEAT</v>
          </cell>
          <cell r="AH637" t="str">
            <v>REPL</v>
          </cell>
        </row>
        <row r="638">
          <cell r="A638">
            <v>634</v>
          </cell>
          <cell r="B638" t="str">
            <v>REPL SEAT CPSB *ITU20 *ITU12 *TAH15 *DUR11 *CGR11 *ITS12 *FUS17</v>
          </cell>
          <cell r="C638">
            <v>1019</v>
          </cell>
          <cell r="D638">
            <v>713.3</v>
          </cell>
          <cell r="G638">
            <v>713.3</v>
          </cell>
          <cell r="H638">
            <v>1019</v>
          </cell>
          <cell r="I638">
            <v>1019</v>
          </cell>
          <cell r="J638">
            <v>1019</v>
          </cell>
          <cell r="K638">
            <v>1019</v>
          </cell>
          <cell r="L638" t="str">
            <v>.</v>
          </cell>
          <cell r="M638">
            <v>0</v>
          </cell>
          <cell r="N638">
            <v>0</v>
          </cell>
          <cell r="O638">
            <v>0</v>
          </cell>
          <cell r="P638">
            <v>799</v>
          </cell>
          <cell r="Q638">
            <v>799</v>
          </cell>
          <cell r="R638" t="e">
            <v>#N/A</v>
          </cell>
          <cell r="S638">
            <v>869</v>
          </cell>
          <cell r="T638">
            <v>869</v>
          </cell>
          <cell r="U638">
            <v>899</v>
          </cell>
          <cell r="V638">
            <v>939</v>
          </cell>
          <cell r="W638" t="e">
            <v>#REF!</v>
          </cell>
          <cell r="X638" t="e">
            <v>#REF!</v>
          </cell>
          <cell r="AE638" t="str">
            <v>SEAT</v>
          </cell>
          <cell r="AH638" t="str">
            <v>REPL</v>
          </cell>
        </row>
        <row r="639">
          <cell r="A639">
            <v>635</v>
          </cell>
          <cell r="B639" t="str">
            <v>#12 VS WIRE &amp; REPL SEAT CPSB</v>
          </cell>
          <cell r="C639">
            <v>1639</v>
          </cell>
          <cell r="D639">
            <v>1147.3</v>
          </cell>
          <cell r="G639">
            <v>1147.3</v>
          </cell>
          <cell r="H639">
            <v>1639</v>
          </cell>
          <cell r="I639">
            <v>1639</v>
          </cell>
          <cell r="J639">
            <v>1639</v>
          </cell>
          <cell r="K639">
            <v>1639</v>
          </cell>
          <cell r="L639" t="str">
            <v>.</v>
          </cell>
          <cell r="M639">
            <v>0</v>
          </cell>
          <cell r="N639">
            <v>0</v>
          </cell>
          <cell r="O639">
            <v>0</v>
          </cell>
          <cell r="P639">
            <v>799</v>
          </cell>
          <cell r="Q639">
            <v>1198</v>
          </cell>
          <cell r="R639" t="e">
            <v>#N/A</v>
          </cell>
          <cell r="S639">
            <v>1308</v>
          </cell>
          <cell r="T639">
            <v>1308</v>
          </cell>
          <cell r="U639">
            <v>1359</v>
          </cell>
          <cell r="V639">
            <v>1518</v>
          </cell>
          <cell r="W639" t="e">
            <v>#REF!</v>
          </cell>
          <cell r="X639" t="e">
            <v>#REF!</v>
          </cell>
          <cell r="AE639" t="str">
            <v>PRTN</v>
          </cell>
          <cell r="AG639" t="str">
            <v>SEAT</v>
          </cell>
          <cell r="AH639" t="str">
            <v>#12 &amp; REPL</v>
          </cell>
          <cell r="AI639" t="str">
            <v>X</v>
          </cell>
        </row>
        <row r="640">
          <cell r="A640">
            <v>636</v>
          </cell>
          <cell r="B640" t="str">
            <v>FLOOR PAN XL PARTITION RETROFIT KIT CAPRICE</v>
          </cell>
          <cell r="C640">
            <v>119</v>
          </cell>
          <cell r="D640">
            <v>83.3</v>
          </cell>
          <cell r="G640">
            <v>83.3</v>
          </cell>
          <cell r="H640">
            <v>119</v>
          </cell>
          <cell r="I640">
            <v>119</v>
          </cell>
          <cell r="J640">
            <v>119</v>
          </cell>
          <cell r="K640">
            <v>119</v>
          </cell>
          <cell r="L640" t="str">
            <v>.</v>
          </cell>
          <cell r="M640">
            <v>0</v>
          </cell>
          <cell r="N640">
            <v>0</v>
          </cell>
          <cell r="O640">
            <v>0</v>
          </cell>
          <cell r="P640">
            <v>89</v>
          </cell>
          <cell r="Q640">
            <v>89</v>
          </cell>
          <cell r="R640" t="e">
            <v>#N/A</v>
          </cell>
          <cell r="S640">
            <v>99</v>
          </cell>
          <cell r="T640">
            <v>99</v>
          </cell>
          <cell r="U640">
            <v>99</v>
          </cell>
          <cell r="V640">
            <v>119</v>
          </cell>
          <cell r="W640" t="e">
            <v>#REF!</v>
          </cell>
          <cell r="X640" t="e">
            <v>#REF!</v>
          </cell>
          <cell r="AE640" t="str">
            <v>SEAT</v>
          </cell>
          <cell r="AH640" t="str">
            <v>FLOOR</v>
          </cell>
        </row>
        <row r="641">
          <cell r="A641">
            <v>637</v>
          </cell>
          <cell r="B641" t="str">
            <v>FLOOR PAN XL PARTITION RETROFIT KIT SEDAN</v>
          </cell>
          <cell r="C641">
            <v>139</v>
          </cell>
          <cell r="D641">
            <v>97.3</v>
          </cell>
          <cell r="G641">
            <v>97.3</v>
          </cell>
          <cell r="H641">
            <v>139</v>
          </cell>
          <cell r="I641">
            <v>139</v>
          </cell>
          <cell r="J641">
            <v>139</v>
          </cell>
          <cell r="K641">
            <v>139</v>
          </cell>
          <cell r="L641" t="str">
            <v>.</v>
          </cell>
          <cell r="M641">
            <v>0</v>
          </cell>
          <cell r="N641">
            <v>0</v>
          </cell>
          <cell r="O641">
            <v>0</v>
          </cell>
          <cell r="P641">
            <v>99</v>
          </cell>
          <cell r="Q641">
            <v>99</v>
          </cell>
          <cell r="R641" t="e">
            <v>#N/A</v>
          </cell>
          <cell r="S641">
            <v>109</v>
          </cell>
          <cell r="T641">
            <v>109</v>
          </cell>
          <cell r="U641">
            <v>109</v>
          </cell>
          <cell r="V641">
            <v>139</v>
          </cell>
          <cell r="W641" t="e">
            <v>#REF!</v>
          </cell>
          <cell r="X641" t="e">
            <v>#REF!</v>
          </cell>
          <cell r="AE641" t="str">
            <v>SEAT</v>
          </cell>
          <cell r="AH641" t="str">
            <v>FLOOR</v>
          </cell>
        </row>
        <row r="642">
          <cell r="A642">
            <v>638</v>
          </cell>
          <cell r="B642" t="str">
            <v>PB5 PB300/400 S FENDER ALUM hawaii</v>
          </cell>
          <cell r="C642">
            <v>699</v>
          </cell>
          <cell r="D642">
            <v>489.29999999999995</v>
          </cell>
          <cell r="G642">
            <v>489.29999999999995</v>
          </cell>
          <cell r="H642">
            <v>699</v>
          </cell>
          <cell r="I642">
            <v>699</v>
          </cell>
          <cell r="J642">
            <v>699</v>
          </cell>
          <cell r="K642">
            <v>699</v>
          </cell>
          <cell r="L642" t="str">
            <v>.</v>
          </cell>
          <cell r="U642">
            <v>0</v>
          </cell>
          <cell r="V642">
            <v>699</v>
          </cell>
          <cell r="W642" t="e">
            <v>#REF!</v>
          </cell>
          <cell r="X642" t="e">
            <v>#REF!</v>
          </cell>
          <cell r="AA642" t="str">
            <v>R</v>
          </cell>
          <cell r="AB642" t="str">
            <v>DIANE</v>
          </cell>
          <cell r="AC642" t="str">
            <v>D</v>
          </cell>
          <cell r="AE642" t="str">
            <v>FENDER</v>
          </cell>
          <cell r="AH642" t="str">
            <v>PB5</v>
          </cell>
        </row>
        <row r="643">
          <cell r="A643">
            <v>639</v>
          </cell>
          <cell r="B643" t="str">
            <v>PB300/PB400 VS XFER KIT</v>
          </cell>
          <cell r="C643">
            <v>279</v>
          </cell>
          <cell r="D643">
            <v>195.29999999999998</v>
          </cell>
          <cell r="G643">
            <v>195.29999999999998</v>
          </cell>
          <cell r="H643">
            <v>279</v>
          </cell>
          <cell r="I643">
            <v>279</v>
          </cell>
          <cell r="J643">
            <v>279</v>
          </cell>
          <cell r="K643">
            <v>279</v>
          </cell>
          <cell r="L643" t="str">
            <v>.</v>
          </cell>
          <cell r="M643">
            <v>77.56</v>
          </cell>
          <cell r="N643">
            <v>77.56</v>
          </cell>
          <cell r="O643">
            <v>77.56</v>
          </cell>
          <cell r="P643">
            <v>145</v>
          </cell>
          <cell r="Q643">
            <v>169</v>
          </cell>
          <cell r="R643" t="e">
            <v>#N/A</v>
          </cell>
          <cell r="S643">
            <v>194</v>
          </cell>
          <cell r="T643">
            <v>199</v>
          </cell>
          <cell r="U643">
            <v>239</v>
          </cell>
          <cell r="V643">
            <v>259</v>
          </cell>
          <cell r="W643" t="e">
            <v>#REF!</v>
          </cell>
          <cell r="X643" t="e">
            <v>#REF!</v>
          </cell>
          <cell r="AE643" t="str">
            <v>BUMPER</v>
          </cell>
          <cell r="AH643" t="str">
            <v>PB400</v>
          </cell>
        </row>
        <row r="644">
          <cell r="A644">
            <v>640</v>
          </cell>
          <cell r="B644" t="str">
            <v>TRUNK TRAY (3" deep) XFER KIT spd</v>
          </cell>
          <cell r="C644">
            <v>329</v>
          </cell>
          <cell r="D644">
            <v>230.29999999999998</v>
          </cell>
          <cell r="G644">
            <v>230.29999999999998</v>
          </cell>
          <cell r="H644">
            <v>329</v>
          </cell>
          <cell r="I644">
            <v>329</v>
          </cell>
          <cell r="J644">
            <v>329</v>
          </cell>
          <cell r="K644">
            <v>329</v>
          </cell>
          <cell r="L644" t="str">
            <v>.</v>
          </cell>
          <cell r="U644">
            <v>279</v>
          </cell>
          <cell r="V644">
            <v>329</v>
          </cell>
          <cell r="W644" t="e">
            <v>#REF!</v>
          </cell>
          <cell r="X644" t="e">
            <v>#REF!</v>
          </cell>
          <cell r="AA644" t="str">
            <v>R</v>
          </cell>
          <cell r="AB644">
            <v>44645</v>
          </cell>
          <cell r="AC644" t="str">
            <v>J</v>
          </cell>
          <cell r="AE644" t="str">
            <v>CARGO</v>
          </cell>
          <cell r="AH644" t="str">
            <v>TRAY</v>
          </cell>
        </row>
        <row r="645">
          <cell r="A645">
            <v>641</v>
          </cell>
          <cell r="B645" t="str">
            <v>FLOOR PAN XL PARTITION RETROFIT KIT UTILITY</v>
          </cell>
          <cell r="C645">
            <v>159</v>
          </cell>
          <cell r="D645">
            <v>111.3</v>
          </cell>
          <cell r="G645">
            <v>111.3</v>
          </cell>
          <cell r="H645">
            <v>159</v>
          </cell>
          <cell r="I645">
            <v>159</v>
          </cell>
          <cell r="J645">
            <v>159</v>
          </cell>
          <cell r="K645">
            <v>159</v>
          </cell>
          <cell r="L645" t="str">
            <v>.</v>
          </cell>
          <cell r="M645">
            <v>0</v>
          </cell>
          <cell r="N645">
            <v>0</v>
          </cell>
          <cell r="O645">
            <v>0</v>
          </cell>
          <cell r="P645">
            <v>119</v>
          </cell>
          <cell r="Q645">
            <v>119</v>
          </cell>
          <cell r="R645" t="e">
            <v>#N/A</v>
          </cell>
          <cell r="S645">
            <v>129</v>
          </cell>
          <cell r="T645">
            <v>129</v>
          </cell>
          <cell r="U645">
            <v>129</v>
          </cell>
          <cell r="V645">
            <v>159</v>
          </cell>
          <cell r="W645" t="e">
            <v>#REF!</v>
          </cell>
          <cell r="X645" t="e">
            <v>#REF!</v>
          </cell>
          <cell r="AE645" t="str">
            <v>SEAT</v>
          </cell>
          <cell r="AH645" t="str">
            <v>FLOOR</v>
          </cell>
        </row>
        <row r="646">
          <cell r="A646">
            <v>642</v>
          </cell>
          <cell r="B646" t="str">
            <v>S T-RAIL UNIV SPT MOUNT (STOCK SEAT) (UNIV LOCK ONLY) *DUR11</v>
          </cell>
          <cell r="C646">
            <v>459</v>
          </cell>
          <cell r="D646">
            <v>321.29999999999995</v>
          </cell>
          <cell r="G646">
            <v>321.29999999999995</v>
          </cell>
          <cell r="H646">
            <v>459</v>
          </cell>
          <cell r="I646">
            <v>459</v>
          </cell>
          <cell r="J646">
            <v>459</v>
          </cell>
          <cell r="K646">
            <v>459</v>
          </cell>
          <cell r="L646" t="str">
            <v>.</v>
          </cell>
          <cell r="U646">
            <v>0</v>
          </cell>
          <cell r="V646">
            <v>449</v>
          </cell>
          <cell r="W646" t="e">
            <v>#REF!</v>
          </cell>
          <cell r="X646" t="e">
            <v>#REF!</v>
          </cell>
          <cell r="AA646" t="str">
            <v>R</v>
          </cell>
          <cell r="AB646">
            <v>44694</v>
          </cell>
          <cell r="AC646" t="str">
            <v>J</v>
          </cell>
          <cell r="AE646" t="str">
            <v>WEAPON</v>
          </cell>
          <cell r="AH646" t="str">
            <v>S T-RAIL</v>
          </cell>
        </row>
        <row r="647">
          <cell r="A647">
            <v>643</v>
          </cell>
          <cell r="B647" t="str">
            <v>D T-RAIL UNIV &amp; UNIV SPT MOUNT (STOCK SEAT) *DUR11</v>
          </cell>
          <cell r="C647">
            <v>679</v>
          </cell>
          <cell r="D647">
            <v>475.29999999999995</v>
          </cell>
          <cell r="G647">
            <v>475.29999999999995</v>
          </cell>
          <cell r="H647">
            <v>679</v>
          </cell>
          <cell r="I647">
            <v>679</v>
          </cell>
          <cell r="J647">
            <v>679</v>
          </cell>
          <cell r="K647">
            <v>679</v>
          </cell>
          <cell r="L647" t="str">
            <v>.</v>
          </cell>
          <cell r="U647">
            <v>0</v>
          </cell>
          <cell r="V647">
            <v>659</v>
          </cell>
          <cell r="W647" t="e">
            <v>#REF!</v>
          </cell>
          <cell r="X647" t="e">
            <v>#REF!</v>
          </cell>
          <cell r="AA647" t="str">
            <v>R</v>
          </cell>
          <cell r="AB647">
            <v>44694</v>
          </cell>
          <cell r="AC647" t="str">
            <v>J</v>
          </cell>
          <cell r="AE647" t="str">
            <v>WEAPON</v>
          </cell>
          <cell r="AH647" t="str">
            <v>D T-RAIL</v>
          </cell>
        </row>
        <row r="648">
          <cell r="A648">
            <v>644</v>
          </cell>
          <cell r="B648" t="str">
            <v>COVER SEAT CPSB XFER KIT *ITS *CAP</v>
          </cell>
          <cell r="C648">
            <v>329</v>
          </cell>
          <cell r="D648">
            <v>230.29999999999998</v>
          </cell>
          <cell r="G648">
            <v>230.29999999999998</v>
          </cell>
          <cell r="H648">
            <v>329</v>
          </cell>
          <cell r="I648">
            <v>329</v>
          </cell>
          <cell r="J648">
            <v>329</v>
          </cell>
          <cell r="K648">
            <v>329</v>
          </cell>
          <cell r="L648" t="str">
            <v>.</v>
          </cell>
          <cell r="M648">
            <v>0</v>
          </cell>
          <cell r="N648">
            <v>0</v>
          </cell>
          <cell r="O648">
            <v>0</v>
          </cell>
          <cell r="P648">
            <v>0</v>
          </cell>
          <cell r="Q648">
            <v>279</v>
          </cell>
          <cell r="R648" t="e">
            <v>#N/A</v>
          </cell>
          <cell r="S648">
            <v>309</v>
          </cell>
          <cell r="T648">
            <v>309</v>
          </cell>
          <cell r="U648">
            <v>309</v>
          </cell>
          <cell r="V648">
            <v>319</v>
          </cell>
          <cell r="W648" t="e">
            <v>#REF!</v>
          </cell>
          <cell r="X648" t="e">
            <v>#REF!</v>
          </cell>
          <cell r="AE648" t="str">
            <v>SEAT</v>
          </cell>
          <cell r="AH648" t="str">
            <v>COVER</v>
          </cell>
        </row>
        <row r="649">
          <cell r="A649">
            <v>645</v>
          </cell>
          <cell r="B649" t="str">
            <v>K9 ACCY REAR DECK COVER</v>
          </cell>
          <cell r="C649">
            <v>149</v>
          </cell>
          <cell r="D649">
            <v>104.3</v>
          </cell>
          <cell r="G649">
            <v>104.3</v>
          </cell>
          <cell r="H649">
            <v>149</v>
          </cell>
          <cell r="I649">
            <v>149</v>
          </cell>
          <cell r="J649">
            <v>149</v>
          </cell>
          <cell r="K649">
            <v>149</v>
          </cell>
          <cell r="L649" t="str">
            <v>.</v>
          </cell>
          <cell r="M649">
            <v>127.27</v>
          </cell>
          <cell r="N649">
            <v>127.27</v>
          </cell>
          <cell r="O649">
            <v>136.1789</v>
          </cell>
          <cell r="P649">
            <v>0</v>
          </cell>
          <cell r="Q649">
            <v>136.1789</v>
          </cell>
          <cell r="R649" t="e">
            <v>#N/A</v>
          </cell>
          <cell r="S649">
            <v>146</v>
          </cell>
          <cell r="T649">
            <v>146</v>
          </cell>
          <cell r="U649">
            <v>146</v>
          </cell>
          <cell r="V649">
            <v>159</v>
          </cell>
          <cell r="W649" t="e">
            <v>#REF!</v>
          </cell>
          <cell r="X649" t="e">
            <v>#REF!</v>
          </cell>
          <cell r="AD649" t="str">
            <v>K9</v>
          </cell>
          <cell r="AE649" t="str">
            <v>K9</v>
          </cell>
          <cell r="AH649" t="str">
            <v>ACCY</v>
          </cell>
        </row>
        <row r="650">
          <cell r="A650">
            <v>646</v>
          </cell>
          <cell r="B650" t="str">
            <v>K9 ACCY LOWER FLOOR FILLER 2pc SET   (DISCONTINUED)</v>
          </cell>
          <cell r="C650">
            <v>0</v>
          </cell>
          <cell r="D650">
            <v>0</v>
          </cell>
          <cell r="G650">
            <v>0</v>
          </cell>
          <cell r="H650">
            <v>0</v>
          </cell>
          <cell r="I650">
            <v>0</v>
          </cell>
          <cell r="J650">
            <v>0</v>
          </cell>
          <cell r="K650">
            <v>0</v>
          </cell>
          <cell r="L650" t="str">
            <v>.</v>
          </cell>
          <cell r="M650">
            <v>140.13999999999999</v>
          </cell>
          <cell r="N650">
            <v>140.13999999999999</v>
          </cell>
          <cell r="O650">
            <v>149.94979999999998</v>
          </cell>
          <cell r="P650">
            <v>0</v>
          </cell>
          <cell r="Q650">
            <v>149.94979999999998</v>
          </cell>
          <cell r="R650" t="e">
            <v>#N/A</v>
          </cell>
          <cell r="S650">
            <v>159</v>
          </cell>
          <cell r="T650">
            <v>159</v>
          </cell>
          <cell r="U650">
            <v>159</v>
          </cell>
          <cell r="V650">
            <v>0</v>
          </cell>
          <cell r="W650" t="e">
            <v>#REF!</v>
          </cell>
          <cell r="X650" t="e">
            <v>#REF!</v>
          </cell>
          <cell r="AA650" t="str">
            <v>X</v>
          </cell>
          <cell r="AB650" t="str">
            <v>DISC</v>
          </cell>
          <cell r="AD650" t="str">
            <v>ST</v>
          </cell>
          <cell r="AE650" t="str">
            <v>K9</v>
          </cell>
          <cell r="AH650" t="str">
            <v>ACCY</v>
          </cell>
        </row>
        <row r="651">
          <cell r="A651">
            <v>647</v>
          </cell>
          <cell r="B651" t="str">
            <v>WINDOW BARRIER S ALUM (K9)</v>
          </cell>
          <cell r="C651">
            <v>299</v>
          </cell>
          <cell r="D651">
            <v>209.29999999999998</v>
          </cell>
          <cell r="G651">
            <v>209.29999999999998</v>
          </cell>
          <cell r="H651">
            <v>299</v>
          </cell>
          <cell r="I651">
            <v>299</v>
          </cell>
          <cell r="J651">
            <v>299</v>
          </cell>
          <cell r="K651">
            <v>299</v>
          </cell>
          <cell r="L651" t="str">
            <v>.</v>
          </cell>
          <cell r="M651">
            <v>213.4</v>
          </cell>
          <cell r="N651">
            <v>213.4</v>
          </cell>
          <cell r="O651">
            <v>228.33800000000002</v>
          </cell>
          <cell r="P651">
            <v>0</v>
          </cell>
          <cell r="Q651">
            <v>280</v>
          </cell>
          <cell r="R651" t="e">
            <v>#N/A</v>
          </cell>
          <cell r="S651">
            <v>289</v>
          </cell>
          <cell r="T651">
            <v>289</v>
          </cell>
          <cell r="U651">
            <v>289</v>
          </cell>
          <cell r="V651">
            <v>299</v>
          </cell>
          <cell r="W651" t="e">
            <v>#REF!</v>
          </cell>
          <cell r="X651" t="e">
            <v>#REF!</v>
          </cell>
          <cell r="AD651" t="str">
            <v>WK</v>
          </cell>
          <cell r="AE651" t="str">
            <v>WINDOW</v>
          </cell>
          <cell r="AF651" t="str">
            <v>K9</v>
          </cell>
          <cell r="AG651" t="str">
            <v>K9</v>
          </cell>
          <cell r="AH651" t="str">
            <v>2ND ROW K9</v>
          </cell>
        </row>
        <row r="652">
          <cell r="A652">
            <v>648</v>
          </cell>
          <cell r="B652" t="str">
            <v>WINDOW BARRIER VS ALUM (K9)</v>
          </cell>
          <cell r="C652">
            <v>349</v>
          </cell>
          <cell r="D652">
            <v>244.29999999999998</v>
          </cell>
          <cell r="G652">
            <v>244.29999999999998</v>
          </cell>
          <cell r="H652">
            <v>349</v>
          </cell>
          <cell r="I652">
            <v>349</v>
          </cell>
          <cell r="J652">
            <v>349</v>
          </cell>
          <cell r="K652">
            <v>349</v>
          </cell>
          <cell r="L652" t="str">
            <v>.</v>
          </cell>
          <cell r="M652">
            <v>302.5</v>
          </cell>
          <cell r="N652">
            <v>302.5</v>
          </cell>
          <cell r="O652">
            <v>323.67500000000001</v>
          </cell>
          <cell r="P652">
            <v>0</v>
          </cell>
          <cell r="Q652">
            <v>290</v>
          </cell>
          <cell r="R652" t="e">
            <v>#N/A</v>
          </cell>
          <cell r="S652">
            <v>299</v>
          </cell>
          <cell r="T652">
            <v>299</v>
          </cell>
          <cell r="U652">
            <v>299</v>
          </cell>
          <cell r="V652">
            <v>349</v>
          </cell>
          <cell r="W652" t="e">
            <v>#REF!</v>
          </cell>
          <cell r="X652" t="e">
            <v>#REF!</v>
          </cell>
          <cell r="AD652" t="str">
            <v>WK</v>
          </cell>
          <cell r="AE652" t="str">
            <v>WINDOW</v>
          </cell>
          <cell r="AF652" t="str">
            <v>K9</v>
          </cell>
          <cell r="AG652" t="str">
            <v>K9</v>
          </cell>
          <cell r="AH652" t="str">
            <v>2ND ROW K9</v>
          </cell>
        </row>
        <row r="653">
          <cell r="A653">
            <v>649</v>
          </cell>
          <cell r="B653" t="str">
            <v>K9 ACCY KENNEL DOOR   (DISCONTINUED)</v>
          </cell>
          <cell r="C653">
            <v>0</v>
          </cell>
          <cell r="D653">
            <v>0</v>
          </cell>
          <cell r="G653">
            <v>0</v>
          </cell>
          <cell r="H653">
            <v>0</v>
          </cell>
          <cell r="I653">
            <v>0</v>
          </cell>
          <cell r="J653">
            <v>0</v>
          </cell>
          <cell r="K653">
            <v>0</v>
          </cell>
          <cell r="L653" t="str">
            <v>.</v>
          </cell>
          <cell r="M653">
            <v>0</v>
          </cell>
          <cell r="N653">
            <v>0</v>
          </cell>
          <cell r="O653">
            <v>0</v>
          </cell>
          <cell r="P653">
            <v>0</v>
          </cell>
          <cell r="Q653">
            <v>67.75</v>
          </cell>
          <cell r="R653" t="e">
            <v>#N/A</v>
          </cell>
          <cell r="S653">
            <v>249</v>
          </cell>
          <cell r="T653">
            <v>249</v>
          </cell>
          <cell r="U653">
            <v>249</v>
          </cell>
          <cell r="V653">
            <v>0</v>
          </cell>
          <cell r="W653" t="e">
            <v>#REF!</v>
          </cell>
          <cell r="X653" t="e">
            <v>#REF!</v>
          </cell>
          <cell r="AA653" t="str">
            <v>X</v>
          </cell>
          <cell r="AB653" t="str">
            <v>DISC</v>
          </cell>
          <cell r="AD653" t="str">
            <v>K9</v>
          </cell>
          <cell r="AE653" t="str">
            <v>K9</v>
          </cell>
          <cell r="AH653" t="str">
            <v>ACCY</v>
          </cell>
        </row>
        <row r="654">
          <cell r="A654">
            <v>650</v>
          </cell>
          <cell r="B654" t="str">
            <v>PRTN ACCY B-PILLAR MOUNT PLATE 2pc SET</v>
          </cell>
          <cell r="C654">
            <v>99</v>
          </cell>
          <cell r="D654">
            <v>69.3</v>
          </cell>
          <cell r="G654">
            <v>69.3</v>
          </cell>
          <cell r="H654">
            <v>99</v>
          </cell>
          <cell r="I654">
            <v>99</v>
          </cell>
          <cell r="J654">
            <v>99</v>
          </cell>
          <cell r="K654">
            <v>99</v>
          </cell>
          <cell r="L654" t="str">
            <v>.</v>
          </cell>
          <cell r="M654">
            <v>0</v>
          </cell>
          <cell r="N654">
            <v>0</v>
          </cell>
          <cell r="O654">
            <v>0</v>
          </cell>
          <cell r="P654">
            <v>0</v>
          </cell>
          <cell r="Q654">
            <v>71.75</v>
          </cell>
          <cell r="R654" t="e">
            <v>#N/A</v>
          </cell>
          <cell r="S654">
            <v>75.989999999999995</v>
          </cell>
          <cell r="T654">
            <v>75.989999999999995</v>
          </cell>
          <cell r="U654">
            <v>76</v>
          </cell>
          <cell r="V654">
            <v>99</v>
          </cell>
          <cell r="W654" t="e">
            <v>#REF!</v>
          </cell>
          <cell r="X654" t="e">
            <v>#REF!</v>
          </cell>
          <cell r="AE654" t="str">
            <v>PRTN</v>
          </cell>
          <cell r="AH654" t="str">
            <v>ACCY</v>
          </cell>
        </row>
        <row r="655">
          <cell r="A655">
            <v>651</v>
          </cell>
          <cell r="B655" t="str">
            <v>SKID PLATE BACKING PLATE 2pc SET   (DISCONTINUED)</v>
          </cell>
          <cell r="C655">
            <v>0</v>
          </cell>
          <cell r="D655">
            <v>0</v>
          </cell>
          <cell r="G655">
            <v>0</v>
          </cell>
          <cell r="H655">
            <v>0</v>
          </cell>
          <cell r="I655">
            <v>0</v>
          </cell>
          <cell r="J655">
            <v>0</v>
          </cell>
          <cell r="K655">
            <v>0</v>
          </cell>
          <cell r="L655" t="str">
            <v>.</v>
          </cell>
          <cell r="M655">
            <v>15.4</v>
          </cell>
          <cell r="N655">
            <v>15.4</v>
          </cell>
          <cell r="O655">
            <v>16.940000000000001</v>
          </cell>
          <cell r="P655">
            <v>0</v>
          </cell>
          <cell r="Q655">
            <v>16.940000000000001</v>
          </cell>
          <cell r="S655">
            <v>17.989999999999998</v>
          </cell>
          <cell r="T655">
            <v>17.989999999999998</v>
          </cell>
          <cell r="U655">
            <v>18</v>
          </cell>
          <cell r="V655">
            <v>19</v>
          </cell>
          <cell r="W655" t="e">
            <v>#REF!</v>
          </cell>
          <cell r="X655" t="e">
            <v>#REF!</v>
          </cell>
          <cell r="AA655" t="str">
            <v>X</v>
          </cell>
          <cell r="AB655" t="str">
            <v>DISC</v>
          </cell>
          <cell r="AE655" t="str">
            <v>ACCY</v>
          </cell>
          <cell r="AH655" t="str">
            <v>SKID</v>
          </cell>
        </row>
        <row r="656">
          <cell r="A656">
            <v>652</v>
          </cell>
          <cell r="B656" t="str">
            <v>PARTITION XFER KIT #14 VS</v>
          </cell>
          <cell r="C656">
            <v>259</v>
          </cell>
          <cell r="D656">
            <v>181.29999999999998</v>
          </cell>
          <cell r="G656">
            <v>181.29999999999998</v>
          </cell>
          <cell r="H656">
            <v>259</v>
          </cell>
          <cell r="I656">
            <v>259</v>
          </cell>
          <cell r="J656">
            <v>259</v>
          </cell>
          <cell r="K656">
            <v>259</v>
          </cell>
          <cell r="L656" t="str">
            <v>.</v>
          </cell>
          <cell r="M656">
            <v>141.9</v>
          </cell>
          <cell r="N656">
            <v>141.9</v>
          </cell>
          <cell r="O656">
            <v>159</v>
          </cell>
          <cell r="P656">
            <v>159</v>
          </cell>
          <cell r="Q656">
            <v>159</v>
          </cell>
          <cell r="R656" t="e">
            <v>#N/A</v>
          </cell>
          <cell r="S656">
            <v>199</v>
          </cell>
          <cell r="T656">
            <v>199</v>
          </cell>
          <cell r="U656">
            <v>219</v>
          </cell>
          <cell r="V656">
            <v>249</v>
          </cell>
          <cell r="W656" t="e">
            <v>#REF!</v>
          </cell>
          <cell r="X656" t="e">
            <v>#REF!</v>
          </cell>
          <cell r="AD656" t="str">
            <v>PT</v>
          </cell>
          <cell r="AE656" t="str">
            <v>PRTN</v>
          </cell>
          <cell r="AH656" t="str">
            <v>#14</v>
          </cell>
        </row>
        <row r="657">
          <cell r="A657">
            <v>653</v>
          </cell>
          <cell r="B657" t="str">
            <v>PARTITION XFER KIT #12 VS</v>
          </cell>
          <cell r="C657">
            <v>259</v>
          </cell>
          <cell r="D657">
            <v>181.29999999999998</v>
          </cell>
          <cell r="G657">
            <v>181.29999999999998</v>
          </cell>
          <cell r="H657">
            <v>259</v>
          </cell>
          <cell r="I657">
            <v>259</v>
          </cell>
          <cell r="J657">
            <v>259</v>
          </cell>
          <cell r="K657">
            <v>259</v>
          </cell>
          <cell r="L657" t="str">
            <v>.</v>
          </cell>
          <cell r="M657">
            <v>141.9</v>
          </cell>
          <cell r="N657">
            <v>141.9</v>
          </cell>
          <cell r="O657">
            <v>159</v>
          </cell>
          <cell r="P657">
            <v>159</v>
          </cell>
          <cell r="Q657">
            <v>159</v>
          </cell>
          <cell r="R657" t="e">
            <v>#N/A</v>
          </cell>
          <cell r="S657">
            <v>199</v>
          </cell>
          <cell r="T657">
            <v>199</v>
          </cell>
          <cell r="U657">
            <v>219</v>
          </cell>
          <cell r="V657">
            <v>249</v>
          </cell>
          <cell r="W657" t="e">
            <v>#REF!</v>
          </cell>
          <cell r="X657" t="e">
            <v>#REF!</v>
          </cell>
          <cell r="AD657" t="str">
            <v>PT</v>
          </cell>
          <cell r="AE657" t="str">
            <v>PRTN</v>
          </cell>
          <cell r="AH657" t="str">
            <v>#12</v>
          </cell>
        </row>
        <row r="658">
          <cell r="A658">
            <v>654</v>
          </cell>
          <cell r="B658" t="str">
            <v>#12 VS RETROFIT KIT (fits CPSB) *ITU</v>
          </cell>
          <cell r="C658">
            <v>389</v>
          </cell>
          <cell r="D658">
            <v>272.29999999999995</v>
          </cell>
          <cell r="G658">
            <v>272.29999999999995</v>
          </cell>
          <cell r="H658">
            <v>389</v>
          </cell>
          <cell r="I658">
            <v>389</v>
          </cell>
          <cell r="J658">
            <v>389</v>
          </cell>
          <cell r="K658">
            <v>389</v>
          </cell>
          <cell r="L658" t="str">
            <v>.</v>
          </cell>
          <cell r="M658">
            <v>0</v>
          </cell>
          <cell r="N658">
            <v>0</v>
          </cell>
          <cell r="O658">
            <v>0</v>
          </cell>
          <cell r="P658">
            <v>160</v>
          </cell>
          <cell r="Q658">
            <v>335</v>
          </cell>
          <cell r="R658" t="e">
            <v>#N/A</v>
          </cell>
          <cell r="S658">
            <v>349</v>
          </cell>
          <cell r="T658">
            <v>349</v>
          </cell>
          <cell r="U658">
            <v>349</v>
          </cell>
          <cell r="V658">
            <v>389</v>
          </cell>
          <cell r="W658" t="e">
            <v>#REF!</v>
          </cell>
          <cell r="X658" t="e">
            <v>#REF!</v>
          </cell>
          <cell r="AE658" t="str">
            <v>PRTN</v>
          </cell>
          <cell r="AH658" t="str">
            <v>#12</v>
          </cell>
        </row>
        <row r="659">
          <cell r="A659">
            <v>655</v>
          </cell>
          <cell r="B659" t="str">
            <v>COVER SEAT CPSB XFER KIT *ITU *TAH *CGR *IMP</v>
          </cell>
          <cell r="C659">
            <v>579</v>
          </cell>
          <cell r="D659">
            <v>405.29999999999995</v>
          </cell>
          <cell r="G659">
            <v>405.29999999999995</v>
          </cell>
          <cell r="H659">
            <v>579</v>
          </cell>
          <cell r="I659">
            <v>579</v>
          </cell>
          <cell r="J659">
            <v>579</v>
          </cell>
          <cell r="K659">
            <v>579</v>
          </cell>
          <cell r="L659" t="str">
            <v>.</v>
          </cell>
          <cell r="M659">
            <v>0</v>
          </cell>
          <cell r="N659">
            <v>0</v>
          </cell>
          <cell r="O659">
            <v>0</v>
          </cell>
          <cell r="P659">
            <v>379</v>
          </cell>
          <cell r="Q659">
            <v>379</v>
          </cell>
          <cell r="R659" t="e">
            <v>#N/A</v>
          </cell>
          <cell r="S659">
            <v>409</v>
          </cell>
          <cell r="T659">
            <v>479</v>
          </cell>
          <cell r="U659">
            <v>499</v>
          </cell>
          <cell r="V659">
            <v>519</v>
          </cell>
          <cell r="W659" t="e">
            <v>#REF!</v>
          </cell>
          <cell r="X659" t="e">
            <v>#REF!</v>
          </cell>
          <cell r="AE659" t="str">
            <v>SEAT</v>
          </cell>
          <cell r="AH659" t="str">
            <v>COVER</v>
          </cell>
        </row>
        <row r="660">
          <cell r="A660">
            <v>656</v>
          </cell>
          <cell r="B660" t="str">
            <v>K9 HALF CONTAINMENT UNIT S/VS</v>
          </cell>
          <cell r="C660">
            <v>1929</v>
          </cell>
          <cell r="D660">
            <v>1350.3</v>
          </cell>
          <cell r="G660">
            <v>1350.3</v>
          </cell>
          <cell r="H660">
            <v>1929</v>
          </cell>
          <cell r="I660">
            <v>1929</v>
          </cell>
          <cell r="J660">
            <v>1929</v>
          </cell>
          <cell r="K660">
            <v>1929</v>
          </cell>
          <cell r="L660" t="str">
            <v>.</v>
          </cell>
          <cell r="M660">
            <v>1204.5</v>
          </cell>
          <cell r="N660">
            <v>1204.5</v>
          </cell>
          <cell r="O660">
            <v>1699</v>
          </cell>
          <cell r="P660">
            <v>1699</v>
          </cell>
          <cell r="Q660">
            <v>1699</v>
          </cell>
          <cell r="R660" t="e">
            <v>#N/A</v>
          </cell>
          <cell r="S660">
            <v>1709</v>
          </cell>
          <cell r="T660">
            <v>1709</v>
          </cell>
          <cell r="U660">
            <v>1709</v>
          </cell>
          <cell r="V660">
            <v>1929</v>
          </cell>
          <cell r="W660" t="e">
            <v>#REF!</v>
          </cell>
          <cell r="X660" t="e">
            <v>#REF!</v>
          </cell>
          <cell r="AE660" t="str">
            <v>K9</v>
          </cell>
        </row>
        <row r="661">
          <cell r="A661">
            <v>657</v>
          </cell>
          <cell r="B661" t="str">
            <v>K9 2/3 CONTAINMENT UNIT S</v>
          </cell>
          <cell r="C661">
            <v>2179</v>
          </cell>
          <cell r="D661">
            <v>1525.3</v>
          </cell>
          <cell r="G661">
            <v>1525.3</v>
          </cell>
          <cell r="H661">
            <v>2179</v>
          </cell>
          <cell r="I661">
            <v>2179</v>
          </cell>
          <cell r="J661">
            <v>2179</v>
          </cell>
          <cell r="K661">
            <v>2179</v>
          </cell>
          <cell r="L661" t="str">
            <v>.</v>
          </cell>
          <cell r="M661">
            <v>1699</v>
          </cell>
          <cell r="N661">
            <v>1699</v>
          </cell>
          <cell r="O661">
            <v>1699</v>
          </cell>
          <cell r="P661">
            <v>1699</v>
          </cell>
          <cell r="Q661">
            <v>1699</v>
          </cell>
          <cell r="R661" t="e">
            <v>#N/A</v>
          </cell>
          <cell r="S661">
            <v>1839</v>
          </cell>
          <cell r="T661">
            <v>1839</v>
          </cell>
          <cell r="U661">
            <v>1839</v>
          </cell>
          <cell r="V661">
            <v>2079</v>
          </cell>
          <cell r="W661" t="e">
            <v>#REF!</v>
          </cell>
          <cell r="X661" t="e">
            <v>#REF!</v>
          </cell>
          <cell r="AE661" t="str">
            <v>K9</v>
          </cell>
        </row>
        <row r="662">
          <cell r="A662">
            <v>658</v>
          </cell>
          <cell r="B662" t="str">
            <v>K9 2/3 CONTAINMENT UNIT VS</v>
          </cell>
          <cell r="C662">
            <v>2699</v>
          </cell>
          <cell r="D662">
            <v>1889.3</v>
          </cell>
          <cell r="G662">
            <v>1889.3</v>
          </cell>
          <cell r="H662">
            <v>2699</v>
          </cell>
          <cell r="I662">
            <v>2699</v>
          </cell>
          <cell r="J662">
            <v>2699</v>
          </cell>
          <cell r="K662">
            <v>2699</v>
          </cell>
          <cell r="L662" t="str">
            <v>.</v>
          </cell>
          <cell r="M662">
            <v>1699</v>
          </cell>
          <cell r="N662">
            <v>1699</v>
          </cell>
          <cell r="O662">
            <v>1699</v>
          </cell>
          <cell r="P662">
            <v>1699</v>
          </cell>
          <cell r="Q662">
            <v>1699</v>
          </cell>
          <cell r="R662" t="e">
            <v>#N/A</v>
          </cell>
          <cell r="S662">
            <v>1839</v>
          </cell>
          <cell r="T662">
            <v>1839</v>
          </cell>
          <cell r="U662">
            <v>1839</v>
          </cell>
          <cell r="V662">
            <v>2499</v>
          </cell>
          <cell r="W662" t="e">
            <v>#REF!</v>
          </cell>
          <cell r="X662" t="e">
            <v>#REF!</v>
          </cell>
          <cell r="AE662" t="str">
            <v>K9</v>
          </cell>
        </row>
        <row r="663">
          <cell r="A663">
            <v>659</v>
          </cell>
          <cell r="B663" t="str">
            <v>#12 VS RETROFIT KIT w/ CPSB *ITU</v>
          </cell>
          <cell r="C663">
            <v>948</v>
          </cell>
          <cell r="D663">
            <v>663.59999999999991</v>
          </cell>
          <cell r="G663">
            <v>663.59999999999991</v>
          </cell>
          <cell r="H663">
            <v>948</v>
          </cell>
          <cell r="I663">
            <v>948</v>
          </cell>
          <cell r="J663">
            <v>948</v>
          </cell>
          <cell r="K663">
            <v>948</v>
          </cell>
          <cell r="L663" t="str">
            <v>.</v>
          </cell>
          <cell r="M663">
            <v>0</v>
          </cell>
          <cell r="N663">
            <v>0</v>
          </cell>
          <cell r="O663">
            <v>0</v>
          </cell>
          <cell r="P663">
            <v>539</v>
          </cell>
          <cell r="Q663">
            <v>539</v>
          </cell>
          <cell r="R663" t="e">
            <v>#N/A</v>
          </cell>
          <cell r="S663">
            <v>569</v>
          </cell>
          <cell r="T663">
            <v>569</v>
          </cell>
          <cell r="U663">
            <v>569</v>
          </cell>
          <cell r="V663">
            <v>948</v>
          </cell>
          <cell r="W663" t="e">
            <v>#REF!</v>
          </cell>
          <cell r="X663" t="e">
            <v>#REF!</v>
          </cell>
          <cell r="AE663" t="str">
            <v>PRTN</v>
          </cell>
          <cell r="AG663" t="str">
            <v>SEAT</v>
          </cell>
          <cell r="AH663" t="str">
            <v>#12</v>
          </cell>
          <cell r="AI663" t="str">
            <v>X</v>
          </cell>
        </row>
        <row r="664">
          <cell r="A664">
            <v>660</v>
          </cell>
          <cell r="B664" t="str">
            <v>#6 SPT VS FP CUSTOM (custom divider wall) (1C) winder</v>
          </cell>
          <cell r="C664">
            <v>1219</v>
          </cell>
          <cell r="D664">
            <v>853.3</v>
          </cell>
          <cell r="G664">
            <v>853.3</v>
          </cell>
          <cell r="H664">
            <v>1219</v>
          </cell>
          <cell r="I664">
            <v>1219</v>
          </cell>
          <cell r="J664">
            <v>1219</v>
          </cell>
          <cell r="K664">
            <v>1219</v>
          </cell>
          <cell r="L664" t="str">
            <v>.</v>
          </cell>
          <cell r="U664">
            <v>0</v>
          </cell>
          <cell r="V664">
            <v>1219</v>
          </cell>
          <cell r="W664" t="e">
            <v>#REF!</v>
          </cell>
          <cell r="X664" t="e">
            <v>#REF!</v>
          </cell>
          <cell r="AA664" t="str">
            <v>R</v>
          </cell>
          <cell r="AB664">
            <v>44627</v>
          </cell>
          <cell r="AC664" t="str">
            <v>J</v>
          </cell>
          <cell r="AE664" t="str">
            <v>PRTN</v>
          </cell>
          <cell r="AF664" t="str">
            <v>-</v>
          </cell>
          <cell r="AH664" t="str">
            <v>#6 SPT</v>
          </cell>
        </row>
        <row r="665">
          <cell r="A665">
            <v>661</v>
          </cell>
          <cell r="B665" t="str">
            <v>CARGO DECK BLE EV  DJ 6-1-23</v>
          </cell>
          <cell r="C665">
            <v>419</v>
          </cell>
          <cell r="D665">
            <v>293.29999999999995</v>
          </cell>
          <cell r="G665">
            <v>293.29999999999995</v>
          </cell>
          <cell r="H665">
            <v>419</v>
          </cell>
          <cell r="I665">
            <v>419</v>
          </cell>
          <cell r="J665">
            <v>419</v>
          </cell>
          <cell r="K665">
            <v>419</v>
          </cell>
          <cell r="L665" t="str">
            <v>.</v>
          </cell>
          <cell r="V665">
            <v>0</v>
          </cell>
          <cell r="W665" t="e">
            <v>#REF!</v>
          </cell>
          <cell r="X665" t="e">
            <v>#REF!</v>
          </cell>
          <cell r="AA665" t="str">
            <v>R</v>
          </cell>
          <cell r="AB665">
            <v>44627</v>
          </cell>
          <cell r="AC665" t="str">
            <v>J</v>
          </cell>
          <cell r="AE665" t="str">
            <v>PRTN</v>
          </cell>
          <cell r="AF665" t="str">
            <v>-</v>
          </cell>
          <cell r="AH665" t="str">
            <v>#7 SPT</v>
          </cell>
        </row>
        <row r="666">
          <cell r="A666">
            <v>662</v>
          </cell>
          <cell r="B666" t="str">
            <v>PK DXL chp  DURANGO</v>
          </cell>
          <cell r="C666">
            <v>939</v>
          </cell>
          <cell r="D666">
            <v>657.3</v>
          </cell>
          <cell r="G666">
            <v>657.3</v>
          </cell>
          <cell r="H666">
            <v>939</v>
          </cell>
          <cell r="I666">
            <v>939</v>
          </cell>
          <cell r="J666">
            <v>939</v>
          </cell>
          <cell r="K666">
            <v>939</v>
          </cell>
          <cell r="L666" t="str">
            <v>.</v>
          </cell>
          <cell r="V666">
            <v>0</v>
          </cell>
          <cell r="W666" t="e">
            <v>#REF!</v>
          </cell>
          <cell r="X666" t="e">
            <v>#REF!</v>
          </cell>
          <cell r="AA666" t="str">
            <v>R</v>
          </cell>
          <cell r="AC666" t="str">
            <v>J</v>
          </cell>
          <cell r="AE666" t="str">
            <v>RECYCLED</v>
          </cell>
        </row>
        <row r="667">
          <cell r="A667">
            <v>663</v>
          </cell>
          <cell r="B667" t="str">
            <v>#12VS 5TH ROW PARTITION T150 130" WHEEL BASE   LOW ROOF               DJ 6-1-23</v>
          </cell>
          <cell r="C667">
            <v>499</v>
          </cell>
          <cell r="D667">
            <v>349.29999999999995</v>
          </cell>
          <cell r="G667">
            <v>349.29999999999995</v>
          </cell>
          <cell r="H667">
            <v>499</v>
          </cell>
          <cell r="I667">
            <v>499</v>
          </cell>
          <cell r="J667">
            <v>499</v>
          </cell>
          <cell r="K667">
            <v>499</v>
          </cell>
          <cell r="L667" t="str">
            <v>.</v>
          </cell>
          <cell r="V667">
            <v>0</v>
          </cell>
          <cell r="W667" t="e">
            <v>#REF!</v>
          </cell>
          <cell r="X667" t="e">
            <v>#REF!</v>
          </cell>
          <cell r="AA667" t="str">
            <v>R</v>
          </cell>
          <cell r="AB667">
            <v>44782</v>
          </cell>
          <cell r="AC667" t="str">
            <v>J</v>
          </cell>
          <cell r="AE667" t="str">
            <v>CARGO</v>
          </cell>
          <cell r="AH667" t="str">
            <v>DUAL DRAWER</v>
          </cell>
        </row>
        <row r="668">
          <cell r="A668">
            <v>664</v>
          </cell>
          <cell r="B668" t="str">
            <v>PB400 VS BMPR ALUM chp</v>
          </cell>
          <cell r="C668">
            <v>619</v>
          </cell>
          <cell r="D668">
            <v>433.29999999999995</v>
          </cell>
          <cell r="G668">
            <v>433.29999999999995</v>
          </cell>
          <cell r="H668">
            <v>619</v>
          </cell>
          <cell r="I668">
            <v>619</v>
          </cell>
          <cell r="J668">
            <v>619</v>
          </cell>
          <cell r="K668">
            <v>619</v>
          </cell>
          <cell r="L668" t="str">
            <v>.</v>
          </cell>
          <cell r="U668">
            <v>579</v>
          </cell>
          <cell r="V668">
            <v>619</v>
          </cell>
          <cell r="W668" t="e">
            <v>#REF!</v>
          </cell>
          <cell r="X668" t="e">
            <v>#REF!</v>
          </cell>
          <cell r="AA668" t="str">
            <v>R</v>
          </cell>
          <cell r="AB668" t="str">
            <v>DIANE</v>
          </cell>
          <cell r="AC668" t="str">
            <v>D</v>
          </cell>
          <cell r="AE668" t="str">
            <v>BUMPER</v>
          </cell>
          <cell r="AH668" t="str">
            <v>PB400</v>
          </cell>
        </row>
        <row r="669">
          <cell r="A669">
            <v>665</v>
          </cell>
          <cell r="B669" t="str">
            <v>EZ-LIFT w/ LOWER RADIO TRAY (NO SHOCKS) oakland</v>
          </cell>
          <cell r="C669">
            <v>1479</v>
          </cell>
          <cell r="D669">
            <v>1035.3</v>
          </cell>
          <cell r="G669">
            <v>1035.3</v>
          </cell>
          <cell r="H669">
            <v>1479</v>
          </cell>
          <cell r="I669">
            <v>1479</v>
          </cell>
          <cell r="J669">
            <v>1479</v>
          </cell>
          <cell r="K669">
            <v>1479</v>
          </cell>
          <cell r="L669" t="str">
            <v>.</v>
          </cell>
          <cell r="U669">
            <v>1149</v>
          </cell>
          <cell r="V669">
            <v>1479</v>
          </cell>
          <cell r="W669" t="e">
            <v>#REF!</v>
          </cell>
          <cell r="X669" t="e">
            <v>#REF!</v>
          </cell>
          <cell r="AA669" t="str">
            <v>R</v>
          </cell>
          <cell r="AB669">
            <v>44615</v>
          </cell>
          <cell r="AC669" t="str">
            <v>J</v>
          </cell>
          <cell r="AE669" t="str">
            <v>CARGO</v>
          </cell>
          <cell r="AH669" t="str">
            <v>EZ-LIFT</v>
          </cell>
        </row>
        <row r="670">
          <cell r="A670">
            <v>666</v>
          </cell>
          <cell r="B670" t="str">
            <v>#12 VS POLY COAT radio *TLY20</v>
          </cell>
          <cell r="C670">
            <v>699</v>
          </cell>
          <cell r="D670">
            <v>489.29999999999995</v>
          </cell>
          <cell r="G670">
            <v>489.29999999999995</v>
          </cell>
          <cell r="H670">
            <v>699</v>
          </cell>
          <cell r="I670">
            <v>699</v>
          </cell>
          <cell r="J670">
            <v>699</v>
          </cell>
          <cell r="K670">
            <v>699</v>
          </cell>
          <cell r="L670" t="str">
            <v>.</v>
          </cell>
          <cell r="T670">
            <v>599</v>
          </cell>
          <cell r="U670">
            <v>599</v>
          </cell>
          <cell r="V670">
            <v>639</v>
          </cell>
          <cell r="W670" t="e">
            <v>#REF!</v>
          </cell>
          <cell r="X670" t="e">
            <v>#REF!</v>
          </cell>
          <cell r="AA670" t="str">
            <v>R</v>
          </cell>
          <cell r="AB670" t="str">
            <v>DIANE</v>
          </cell>
          <cell r="AC670" t="str">
            <v>D</v>
          </cell>
          <cell r="AE670" t="str">
            <v>PRTN</v>
          </cell>
          <cell r="AH670" t="str">
            <v>#12</v>
          </cell>
        </row>
        <row r="671">
          <cell r="A671">
            <v>667</v>
          </cell>
          <cell r="B671" t="str">
            <v>D T-RAIL (NO LOCKS) (eo-tech BRKT) systems</v>
          </cell>
          <cell r="C671">
            <v>229</v>
          </cell>
          <cell r="D671">
            <v>160.29999999999998</v>
          </cell>
          <cell r="G671">
            <v>160.29999999999998</v>
          </cell>
          <cell r="H671">
            <v>229</v>
          </cell>
          <cell r="I671">
            <v>229</v>
          </cell>
          <cell r="J671">
            <v>229</v>
          </cell>
          <cell r="K671">
            <v>229</v>
          </cell>
          <cell r="L671" t="str">
            <v>.</v>
          </cell>
          <cell r="U671">
            <v>199</v>
          </cell>
          <cell r="V671">
            <v>229</v>
          </cell>
          <cell r="W671" t="e">
            <v>#REF!</v>
          </cell>
          <cell r="X671" t="e">
            <v>#REF!</v>
          </cell>
          <cell r="AA671" t="str">
            <v>R</v>
          </cell>
          <cell r="AB671">
            <v>44446</v>
          </cell>
          <cell r="AC671" t="str">
            <v>J</v>
          </cell>
          <cell r="AE671" t="str">
            <v>WEAPON</v>
          </cell>
          <cell r="AH671" t="str">
            <v>D T-RAIL</v>
          </cell>
        </row>
        <row r="672">
          <cell r="A672">
            <v>668</v>
          </cell>
          <cell r="B672" t="str">
            <v>PB450LR6 VS SO MPOWER TRI-COLOR (XBAR6)</v>
          </cell>
          <cell r="C672">
            <v>589</v>
          </cell>
          <cell r="D672">
            <v>412.29999999999995</v>
          </cell>
          <cell r="G672">
            <v>412.29999999999995</v>
          </cell>
          <cell r="H672">
            <v>589</v>
          </cell>
          <cell r="I672">
            <v>589</v>
          </cell>
          <cell r="J672">
            <v>589</v>
          </cell>
          <cell r="K672">
            <v>589</v>
          </cell>
          <cell r="L672" t="str">
            <v>.</v>
          </cell>
          <cell r="U672">
            <v>549</v>
          </cell>
          <cell r="V672">
            <v>589</v>
          </cell>
          <cell r="W672" t="e">
            <v>#REF!</v>
          </cell>
          <cell r="X672" t="e">
            <v>#REF!</v>
          </cell>
          <cell r="AA672" t="str">
            <v>R</v>
          </cell>
          <cell r="AB672">
            <v>44447</v>
          </cell>
          <cell r="AC672" t="str">
            <v>J</v>
          </cell>
          <cell r="AE672" t="str">
            <v>BUMPER</v>
          </cell>
          <cell r="AH672" t="str">
            <v>PB450 LR6</v>
          </cell>
        </row>
        <row r="673">
          <cell r="A673">
            <v>669</v>
          </cell>
          <cell r="B673" t="str">
            <v>PITT TRAINER S ALUM FRONT *CRV03</v>
          </cell>
          <cell r="C673">
            <v>1739</v>
          </cell>
          <cell r="D673">
            <v>1217.3</v>
          </cell>
          <cell r="G673">
            <v>1217.3</v>
          </cell>
          <cell r="H673">
            <v>1739</v>
          </cell>
          <cell r="I673">
            <v>1739</v>
          </cell>
          <cell r="J673">
            <v>1739</v>
          </cell>
          <cell r="K673">
            <v>1739</v>
          </cell>
          <cell r="L673" t="str">
            <v>.</v>
          </cell>
          <cell r="M673">
            <v>1595</v>
          </cell>
          <cell r="N673">
            <v>1595</v>
          </cell>
          <cell r="O673">
            <v>1706.65</v>
          </cell>
          <cell r="P673">
            <v>0</v>
          </cell>
          <cell r="Q673">
            <v>1706.65</v>
          </cell>
          <cell r="R673" t="e">
            <v>#N/A</v>
          </cell>
          <cell r="S673">
            <v>1716</v>
          </cell>
          <cell r="T673">
            <v>1716</v>
          </cell>
          <cell r="U673">
            <v>1719</v>
          </cell>
          <cell r="V673">
            <v>1739</v>
          </cell>
          <cell r="W673" t="e">
            <v>#REF!</v>
          </cell>
          <cell r="X673" t="e">
            <v>#REF!</v>
          </cell>
          <cell r="AE673" t="str">
            <v>FENDER</v>
          </cell>
          <cell r="AH673" t="str">
            <v>PITT</v>
          </cell>
        </row>
        <row r="674">
          <cell r="A674">
            <v>670</v>
          </cell>
          <cell r="B674" t="str">
            <v>PITT TRAINER S ALUM REAR</v>
          </cell>
          <cell r="C674">
            <v>2309</v>
          </cell>
          <cell r="D674">
            <v>1616.3</v>
          </cell>
          <cell r="G674">
            <v>1616.3</v>
          </cell>
          <cell r="H674">
            <v>2309</v>
          </cell>
          <cell r="I674">
            <v>2309</v>
          </cell>
          <cell r="J674">
            <v>2309</v>
          </cell>
          <cell r="K674">
            <v>2309</v>
          </cell>
          <cell r="L674" t="str">
            <v>.</v>
          </cell>
          <cell r="M674">
            <v>1895</v>
          </cell>
          <cell r="N674">
            <v>1895</v>
          </cell>
          <cell r="O674">
            <v>2027.65</v>
          </cell>
          <cell r="P674">
            <v>0</v>
          </cell>
          <cell r="Q674">
            <v>2027.65</v>
          </cell>
          <cell r="R674" t="e">
            <v>#N/A</v>
          </cell>
          <cell r="S674">
            <v>2037</v>
          </cell>
          <cell r="T674">
            <v>2037</v>
          </cell>
          <cell r="U674">
            <v>2289</v>
          </cell>
          <cell r="V674">
            <v>2309</v>
          </cell>
          <cell r="W674" t="e">
            <v>#REF!</v>
          </cell>
          <cell r="X674" t="e">
            <v>#REF!</v>
          </cell>
          <cell r="AE674" t="str">
            <v>FENDER</v>
          </cell>
          <cell r="AH674" t="str">
            <v>PITT</v>
          </cell>
        </row>
        <row r="675">
          <cell r="A675">
            <v>671</v>
          </cell>
          <cell r="B675" t="str">
            <v>#6 SPT 70/30 VS POLY COAT &amp; #12 VS WIRE *ITU</v>
          </cell>
          <cell r="C675">
            <v>0</v>
          </cell>
          <cell r="D675">
            <v>0</v>
          </cell>
          <cell r="G675">
            <v>0</v>
          </cell>
          <cell r="H675">
            <v>0</v>
          </cell>
          <cell r="I675">
            <v>0</v>
          </cell>
          <cell r="J675">
            <v>0</v>
          </cell>
          <cell r="K675">
            <v>0</v>
          </cell>
          <cell r="L675" t="str">
            <v>.</v>
          </cell>
          <cell r="M675">
            <v>0</v>
          </cell>
          <cell r="N675">
            <v>0</v>
          </cell>
          <cell r="O675">
            <v>0</v>
          </cell>
          <cell r="P675">
            <v>1489</v>
          </cell>
          <cell r="Q675">
            <v>1398</v>
          </cell>
          <cell r="R675" t="e">
            <v>#N/A</v>
          </cell>
          <cell r="S675">
            <v>1518</v>
          </cell>
          <cell r="T675">
            <v>1518</v>
          </cell>
          <cell r="U675">
            <v>1549</v>
          </cell>
          <cell r="V675">
            <v>0</v>
          </cell>
          <cell r="W675" t="e">
            <v>#REF!</v>
          </cell>
          <cell r="X675" t="e">
            <v>#REF!</v>
          </cell>
          <cell r="AA675" t="str">
            <v>X</v>
          </cell>
          <cell r="AB675" t="str">
            <v>DISC</v>
          </cell>
          <cell r="AE675" t="str">
            <v>PRTN</v>
          </cell>
          <cell r="AG675" t="str">
            <v>PRTN</v>
          </cell>
          <cell r="AH675" t="str">
            <v>#6 SPT
&amp; #12</v>
          </cell>
          <cell r="AI675" t="str">
            <v>X</v>
          </cell>
        </row>
        <row r="676">
          <cell r="A676">
            <v>672</v>
          </cell>
          <cell r="B676" t="str">
            <v>#7 SPT 70/30 VS WIRE &amp; #12 VS WIRE *ITU</v>
          </cell>
          <cell r="C676">
            <v>0</v>
          </cell>
          <cell r="D676">
            <v>0</v>
          </cell>
          <cell r="G676">
            <v>0</v>
          </cell>
          <cell r="H676">
            <v>0</v>
          </cell>
          <cell r="I676">
            <v>0</v>
          </cell>
          <cell r="J676">
            <v>0</v>
          </cell>
          <cell r="K676">
            <v>0</v>
          </cell>
          <cell r="L676" t="str">
            <v>.</v>
          </cell>
          <cell r="M676">
            <v>0</v>
          </cell>
          <cell r="N676">
            <v>0</v>
          </cell>
          <cell r="O676">
            <v>0</v>
          </cell>
          <cell r="P676">
            <v>1469</v>
          </cell>
          <cell r="Q676">
            <v>1378</v>
          </cell>
          <cell r="R676" t="e">
            <v>#N/A</v>
          </cell>
          <cell r="S676">
            <v>1518</v>
          </cell>
          <cell r="T676">
            <v>1518</v>
          </cell>
          <cell r="U676">
            <v>1549</v>
          </cell>
          <cell r="V676">
            <v>0</v>
          </cell>
          <cell r="W676" t="e">
            <v>#REF!</v>
          </cell>
          <cell r="X676" t="e">
            <v>#REF!</v>
          </cell>
          <cell r="AA676" t="str">
            <v>X</v>
          </cell>
          <cell r="AB676" t="str">
            <v>DISC</v>
          </cell>
          <cell r="AE676" t="str">
            <v>PRTN</v>
          </cell>
          <cell r="AG676" t="str">
            <v>PRTN</v>
          </cell>
          <cell r="AH676" t="str">
            <v>#7 SPT
&amp; #12</v>
          </cell>
          <cell r="AI676" t="str">
            <v>X</v>
          </cell>
        </row>
        <row r="677">
          <cell r="A677">
            <v>673</v>
          </cell>
          <cell r="B677" t="str">
            <v>6K PKG #6 SPT VS POLY COAT *ITU</v>
          </cell>
          <cell r="C677">
            <v>4419</v>
          </cell>
          <cell r="D677">
            <v>3093.2999999999997</v>
          </cell>
          <cell r="G677">
            <v>3093.2999999999997</v>
          </cell>
          <cell r="H677">
            <v>4419</v>
          </cell>
          <cell r="I677">
            <v>4419</v>
          </cell>
          <cell r="J677">
            <v>4419</v>
          </cell>
          <cell r="K677">
            <v>4419</v>
          </cell>
          <cell r="L677" t="str">
            <v>.</v>
          </cell>
          <cell r="M677">
            <v>0</v>
          </cell>
          <cell r="N677">
            <v>0</v>
          </cell>
          <cell r="O677">
            <v>0</v>
          </cell>
          <cell r="P677">
            <v>3946</v>
          </cell>
          <cell r="Q677">
            <v>3839</v>
          </cell>
          <cell r="R677" t="e">
            <v>#N/A</v>
          </cell>
          <cell r="S677">
            <v>3949</v>
          </cell>
          <cell r="T677">
            <v>3949</v>
          </cell>
          <cell r="U677">
            <v>3949</v>
          </cell>
          <cell r="V677">
            <v>4419</v>
          </cell>
          <cell r="W677" t="e">
            <v>#REF!</v>
          </cell>
          <cell r="X677" t="e">
            <v>#REF!</v>
          </cell>
          <cell r="AE677" t="str">
            <v>PRTN</v>
          </cell>
          <cell r="AG677" t="str">
            <v>PKG</v>
          </cell>
          <cell r="AH677" t="str">
            <v>#6 SPT</v>
          </cell>
          <cell r="AI677" t="str">
            <v>X</v>
          </cell>
        </row>
        <row r="678">
          <cell r="A678">
            <v>674</v>
          </cell>
          <cell r="B678" t="str">
            <v>DEMO FULL VEHICLE PKG #10 VS XL POLY COAT*ITU</v>
          </cell>
          <cell r="C678">
            <v>6239</v>
          </cell>
          <cell r="D678">
            <v>4367.2999999999993</v>
          </cell>
          <cell r="G678">
            <v>4367.2999999999993</v>
          </cell>
          <cell r="H678">
            <v>6239</v>
          </cell>
          <cell r="I678">
            <v>6239</v>
          </cell>
          <cell r="J678">
            <v>6239</v>
          </cell>
          <cell r="K678">
            <v>6239</v>
          </cell>
          <cell r="L678" t="str">
            <v>.</v>
          </cell>
          <cell r="M678">
            <v>0</v>
          </cell>
          <cell r="N678">
            <v>0</v>
          </cell>
          <cell r="O678">
            <v>0</v>
          </cell>
          <cell r="P678">
            <v>3861</v>
          </cell>
          <cell r="Q678">
            <v>5466</v>
          </cell>
          <cell r="R678" t="e">
            <v>#N/A</v>
          </cell>
          <cell r="S678">
            <v>5566</v>
          </cell>
          <cell r="T678">
            <v>5566</v>
          </cell>
          <cell r="U678">
            <v>5569</v>
          </cell>
          <cell r="V678">
            <v>6239</v>
          </cell>
          <cell r="W678" t="e">
            <v>#REF!</v>
          </cell>
          <cell r="X678" t="e">
            <v>#REF!</v>
          </cell>
          <cell r="AE678" t="str">
            <v>PRTN</v>
          </cell>
          <cell r="AH678" t="str">
            <v>DEMO</v>
          </cell>
        </row>
        <row r="679">
          <cell r="A679">
            <v>675</v>
          </cell>
          <cell r="B679" t="str">
            <v>COVER/ REPL SEAT CPSB XFER KIT *ITS nypd</v>
          </cell>
          <cell r="C679">
            <v>209</v>
          </cell>
          <cell r="D679">
            <v>146.29999999999998</v>
          </cell>
          <cell r="G679">
            <v>146.29999999999998</v>
          </cell>
          <cell r="H679">
            <v>209</v>
          </cell>
          <cell r="I679">
            <v>209</v>
          </cell>
          <cell r="J679">
            <v>209</v>
          </cell>
          <cell r="K679">
            <v>209</v>
          </cell>
          <cell r="L679" t="str">
            <v>.</v>
          </cell>
          <cell r="M679">
            <v>0</v>
          </cell>
          <cell r="N679">
            <v>0</v>
          </cell>
          <cell r="O679">
            <v>0</v>
          </cell>
          <cell r="P679">
            <v>0</v>
          </cell>
          <cell r="Q679">
            <v>0</v>
          </cell>
          <cell r="R679" t="e">
            <v>#N/A</v>
          </cell>
          <cell r="S679">
            <v>179</v>
          </cell>
          <cell r="T679">
            <v>179</v>
          </cell>
          <cell r="U679">
            <v>199</v>
          </cell>
          <cell r="V679">
            <v>209</v>
          </cell>
          <cell r="W679" t="e">
            <v>#REF!</v>
          </cell>
          <cell r="X679" t="e">
            <v>#REF!</v>
          </cell>
          <cell r="AE679" t="str">
            <v>SEAT</v>
          </cell>
          <cell r="AH679" t="str">
            <v>COVER/ REPL</v>
          </cell>
        </row>
        <row r="680">
          <cell r="A680">
            <v>676</v>
          </cell>
          <cell r="B680" t="str">
            <v>D T-RAIL UNIV (NO 2ND LOCK) SPT MOUNT (STOCK SEAT) *DUR11</v>
          </cell>
          <cell r="C680">
            <v>479</v>
          </cell>
          <cell r="D680">
            <v>335.29999999999995</v>
          </cell>
          <cell r="G680">
            <v>335.29999999999995</v>
          </cell>
          <cell r="H680">
            <v>479</v>
          </cell>
          <cell r="I680">
            <v>479</v>
          </cell>
          <cell r="J680">
            <v>479</v>
          </cell>
          <cell r="K680">
            <v>479</v>
          </cell>
          <cell r="L680" t="str">
            <v>.</v>
          </cell>
          <cell r="U680">
            <v>0</v>
          </cell>
          <cell r="V680">
            <v>469</v>
          </cell>
          <cell r="W680" t="e">
            <v>#REF!</v>
          </cell>
          <cell r="X680" t="e">
            <v>#REF!</v>
          </cell>
          <cell r="AA680" t="str">
            <v>R</v>
          </cell>
          <cell r="AB680">
            <v>44861</v>
          </cell>
          <cell r="AC680" t="str">
            <v>D</v>
          </cell>
          <cell r="AE680" t="str">
            <v>WEAPON</v>
          </cell>
          <cell r="AH680" t="str">
            <v>D T-RAIL</v>
          </cell>
        </row>
        <row r="681">
          <cell r="A681">
            <v>677</v>
          </cell>
          <cell r="B681" t="str">
            <v>7K PKG #10 XL POLY COAT COVER SEAT CPSB *ITU</v>
          </cell>
          <cell r="C681">
            <v>4469</v>
          </cell>
          <cell r="D681">
            <v>3128.2999999999997</v>
          </cell>
          <cell r="G681">
            <v>3128.2999999999997</v>
          </cell>
          <cell r="H681">
            <v>4469</v>
          </cell>
          <cell r="I681">
            <v>4469</v>
          </cell>
          <cell r="J681">
            <v>4469</v>
          </cell>
          <cell r="K681">
            <v>4469</v>
          </cell>
          <cell r="L681" t="str">
            <v>.</v>
          </cell>
          <cell r="M681">
            <v>0</v>
          </cell>
          <cell r="N681">
            <v>0</v>
          </cell>
          <cell r="O681">
            <v>0</v>
          </cell>
          <cell r="P681">
            <v>3861</v>
          </cell>
          <cell r="Q681">
            <v>3845</v>
          </cell>
          <cell r="R681" t="e">
            <v>#N/A</v>
          </cell>
          <cell r="S681">
            <v>3955</v>
          </cell>
          <cell r="T681">
            <v>3955</v>
          </cell>
          <cell r="U681">
            <v>3989</v>
          </cell>
          <cell r="V681">
            <v>4469</v>
          </cell>
          <cell r="W681" t="e">
            <v>#REF!</v>
          </cell>
          <cell r="X681" t="e">
            <v>#REF!</v>
          </cell>
          <cell r="AE681" t="str">
            <v>PRTN</v>
          </cell>
          <cell r="AH681" t="str">
            <v>#10 &amp; PKG</v>
          </cell>
          <cell r="AI681" t="str">
            <v>X</v>
          </cell>
        </row>
        <row r="682">
          <cell r="A682">
            <v>678</v>
          </cell>
          <cell r="B682" t="str">
            <v>7K PKG #10 XL POLY COAT COVER SEAT STOCK BELTS *ITU</v>
          </cell>
          <cell r="C682">
            <v>4689</v>
          </cell>
          <cell r="D682">
            <v>3282.2999999999997</v>
          </cell>
          <cell r="G682">
            <v>3282.2999999999997</v>
          </cell>
          <cell r="H682">
            <v>4689</v>
          </cell>
          <cell r="I682">
            <v>4689</v>
          </cell>
          <cell r="J682">
            <v>4689</v>
          </cell>
          <cell r="K682">
            <v>4689</v>
          </cell>
          <cell r="L682" t="str">
            <v>.</v>
          </cell>
          <cell r="M682">
            <v>0</v>
          </cell>
          <cell r="N682">
            <v>0</v>
          </cell>
          <cell r="O682">
            <v>0</v>
          </cell>
          <cell r="P682">
            <v>3861</v>
          </cell>
          <cell r="Q682">
            <v>4049</v>
          </cell>
          <cell r="R682" t="e">
            <v>#N/A</v>
          </cell>
          <cell r="S682">
            <v>4159</v>
          </cell>
          <cell r="T682">
            <v>4159</v>
          </cell>
          <cell r="U682">
            <v>4189</v>
          </cell>
          <cell r="V682">
            <v>4689</v>
          </cell>
          <cell r="W682" t="e">
            <v>#REF!</v>
          </cell>
          <cell r="X682" t="e">
            <v>#REF!</v>
          </cell>
          <cell r="AE682" t="str">
            <v>PRTN</v>
          </cell>
          <cell r="AH682" t="str">
            <v>#10 &amp; PKG</v>
          </cell>
          <cell r="AI682" t="str">
            <v>X</v>
          </cell>
        </row>
        <row r="683">
          <cell r="A683">
            <v>679</v>
          </cell>
          <cell r="B683" t="str">
            <v>PB450L4 VS WHELEN ION TRIO (XBAR4) +PAD</v>
          </cell>
          <cell r="C683">
            <v>1159</v>
          </cell>
          <cell r="D683">
            <v>811.3</v>
          </cell>
          <cell r="G683">
            <v>811.3</v>
          </cell>
          <cell r="H683">
            <v>1159</v>
          </cell>
          <cell r="I683">
            <v>1159</v>
          </cell>
          <cell r="J683">
            <v>1159</v>
          </cell>
          <cell r="K683">
            <v>1159</v>
          </cell>
          <cell r="L683" t="str">
            <v>.</v>
          </cell>
          <cell r="U683">
            <v>1039</v>
          </cell>
          <cell r="V683">
            <v>1159</v>
          </cell>
          <cell r="W683" t="e">
            <v>#REF!</v>
          </cell>
          <cell r="X683" t="e">
            <v>#REF!</v>
          </cell>
          <cell r="AA683" t="str">
            <v>R</v>
          </cell>
          <cell r="AB683">
            <v>44666</v>
          </cell>
          <cell r="AC683" t="str">
            <v>J</v>
          </cell>
          <cell r="AE683" t="str">
            <v>BUMPER</v>
          </cell>
          <cell r="AH683" t="str">
            <v>PB450 L4</v>
          </cell>
        </row>
        <row r="684">
          <cell r="A684">
            <v>680</v>
          </cell>
          <cell r="B684" t="str">
            <v>FREE STANDING CARGO BRKT KIT XFER KIT</v>
          </cell>
          <cell r="C684">
            <v>169</v>
          </cell>
          <cell r="D684">
            <v>118.3</v>
          </cell>
          <cell r="G684">
            <v>118.3</v>
          </cell>
          <cell r="H684">
            <v>169</v>
          </cell>
          <cell r="I684">
            <v>169</v>
          </cell>
          <cell r="J684">
            <v>169</v>
          </cell>
          <cell r="K684">
            <v>169</v>
          </cell>
          <cell r="L684" t="str">
            <v>.</v>
          </cell>
          <cell r="U684">
            <v>139</v>
          </cell>
          <cell r="V684">
            <v>169</v>
          </cell>
          <cell r="W684" t="e">
            <v>#REF!</v>
          </cell>
          <cell r="X684" t="e">
            <v>#REF!</v>
          </cell>
          <cell r="AA684" t="str">
            <v>R</v>
          </cell>
          <cell r="AB684">
            <v>44645</v>
          </cell>
          <cell r="AC684" t="str">
            <v>J</v>
          </cell>
          <cell r="AE684" t="str">
            <v>CARGO</v>
          </cell>
          <cell r="AH684" t="str">
            <v>FREESTAND</v>
          </cell>
        </row>
        <row r="685">
          <cell r="A685">
            <v>681</v>
          </cell>
          <cell r="B685" t="str">
            <v>D T-RAIL LARGE &amp; UNIV XL f&amp;w</v>
          </cell>
          <cell r="C685">
            <v>769</v>
          </cell>
          <cell r="D685">
            <v>538.29999999999995</v>
          </cell>
          <cell r="G685">
            <v>538.29999999999995</v>
          </cell>
          <cell r="H685">
            <v>769</v>
          </cell>
          <cell r="I685">
            <v>769</v>
          </cell>
          <cell r="J685">
            <v>769</v>
          </cell>
          <cell r="K685">
            <v>769</v>
          </cell>
          <cell r="L685" t="str">
            <v>.</v>
          </cell>
          <cell r="U685">
            <v>689</v>
          </cell>
          <cell r="V685">
            <v>769</v>
          </cell>
          <cell r="W685" t="e">
            <v>#REF!</v>
          </cell>
          <cell r="X685" t="e">
            <v>#REF!</v>
          </cell>
          <cell r="AA685" t="str">
            <v>R</v>
          </cell>
          <cell r="AB685">
            <v>44418</v>
          </cell>
          <cell r="AC685" t="str">
            <v>J</v>
          </cell>
          <cell r="AE685" t="str">
            <v>WEAPON</v>
          </cell>
          <cell r="AH685" t="str">
            <v>D T-RAIL</v>
          </cell>
        </row>
        <row r="686">
          <cell r="A686">
            <v>682</v>
          </cell>
          <cell r="B686" t="str">
            <v>K9 ACCY ELECTRONICS HD SOLENOID (NEED FG PART #)</v>
          </cell>
          <cell r="C686">
            <v>319</v>
          </cell>
          <cell r="D686">
            <v>223.29999999999998</v>
          </cell>
          <cell r="G686">
            <v>223.29999999999998</v>
          </cell>
          <cell r="H686">
            <v>319</v>
          </cell>
          <cell r="I686">
            <v>319</v>
          </cell>
          <cell r="J686">
            <v>319</v>
          </cell>
          <cell r="K686">
            <v>319</v>
          </cell>
          <cell r="L686" t="str">
            <v>.</v>
          </cell>
          <cell r="R686" t="e">
            <v>#N/A</v>
          </cell>
          <cell r="S686">
            <v>169.99</v>
          </cell>
          <cell r="T686">
            <v>269</v>
          </cell>
          <cell r="U686">
            <v>269</v>
          </cell>
          <cell r="V686">
            <v>299</v>
          </cell>
          <cell r="W686" t="e">
            <v>#REF!</v>
          </cell>
          <cell r="X686" t="e">
            <v>#REF!</v>
          </cell>
          <cell r="AD686" t="str">
            <v>CRI</v>
          </cell>
          <cell r="AE686" t="str">
            <v>K9</v>
          </cell>
          <cell r="AH686" t="str">
            <v>ACCY</v>
          </cell>
        </row>
        <row r="687">
          <cell r="A687">
            <v>683</v>
          </cell>
          <cell r="B687" t="str">
            <v>PREMIER K9 (CK) PREMIER SYSTEM (NO FAN) (SAME AS OLD HOTDOG SYSTEM)</v>
          </cell>
          <cell r="C687">
            <v>2499</v>
          </cell>
          <cell r="D687">
            <v>1749.3</v>
          </cell>
          <cell r="G687">
            <v>1749.3</v>
          </cell>
          <cell r="H687">
            <v>2499</v>
          </cell>
          <cell r="I687">
            <v>2499</v>
          </cell>
          <cell r="J687">
            <v>2499</v>
          </cell>
          <cell r="K687">
            <v>2499</v>
          </cell>
          <cell r="L687" t="str">
            <v>.</v>
          </cell>
          <cell r="Q687">
            <v>799</v>
          </cell>
          <cell r="R687" t="e">
            <v>#N/A</v>
          </cell>
          <cell r="S687">
            <v>849</v>
          </cell>
          <cell r="T687">
            <v>1649</v>
          </cell>
          <cell r="U687">
            <v>1669</v>
          </cell>
          <cell r="V687">
            <v>1749</v>
          </cell>
          <cell r="W687" t="e">
            <v>#REF!</v>
          </cell>
          <cell r="X687" t="e">
            <v>#REF!</v>
          </cell>
          <cell r="AE687" t="str">
            <v>K9</v>
          </cell>
        </row>
        <row r="688">
          <cell r="A688">
            <v>684</v>
          </cell>
          <cell r="B688" t="str">
            <v>PREMIER K9 (EK) SAVVY TEMPERATURE CONTROL SYSTEM (DOES NOT INCLUDE FAN)</v>
          </cell>
          <cell r="C688">
            <v>779</v>
          </cell>
          <cell r="D688">
            <v>545.29999999999995</v>
          </cell>
          <cell r="G688">
            <v>545.29999999999995</v>
          </cell>
          <cell r="H688">
            <v>779</v>
          </cell>
          <cell r="I688">
            <v>779</v>
          </cell>
          <cell r="J688">
            <v>779</v>
          </cell>
          <cell r="K688">
            <v>779</v>
          </cell>
          <cell r="L688" t="str">
            <v>.</v>
          </cell>
          <cell r="Q688">
            <v>319</v>
          </cell>
          <cell r="R688" t="e">
            <v>#N/A</v>
          </cell>
          <cell r="S688">
            <v>329</v>
          </cell>
          <cell r="T688">
            <v>559</v>
          </cell>
          <cell r="U688">
            <v>569</v>
          </cell>
          <cell r="V688">
            <v>599</v>
          </cell>
          <cell r="W688" t="e">
            <v>#REF!</v>
          </cell>
          <cell r="X688" t="e">
            <v>#REF!</v>
          </cell>
          <cell r="AE688" t="str">
            <v>K9</v>
          </cell>
        </row>
        <row r="689">
          <cell r="A689">
            <v>685</v>
          </cell>
          <cell r="B689" t="str">
            <v>PREMIER K9 (EK) BAILOUT REMOTE DOOR OPENING SYSTEM</v>
          </cell>
          <cell r="C689">
            <v>1559</v>
          </cell>
          <cell r="D689">
            <v>1091.3</v>
          </cell>
          <cell r="G689">
            <v>1091.3</v>
          </cell>
          <cell r="H689">
            <v>1559</v>
          </cell>
          <cell r="I689">
            <v>1559</v>
          </cell>
          <cell r="J689">
            <v>1559</v>
          </cell>
          <cell r="K689">
            <v>1559</v>
          </cell>
          <cell r="L689" t="str">
            <v>.</v>
          </cell>
          <cell r="Q689">
            <v>809</v>
          </cell>
          <cell r="R689" t="e">
            <v>#N/A</v>
          </cell>
          <cell r="S689">
            <v>749</v>
          </cell>
          <cell r="T689">
            <v>1399</v>
          </cell>
          <cell r="U689">
            <v>1419</v>
          </cell>
          <cell r="V689">
            <v>1489</v>
          </cell>
          <cell r="W689" t="e">
            <v>#REF!</v>
          </cell>
          <cell r="X689" t="e">
            <v>#REF!</v>
          </cell>
          <cell r="AE689" t="str">
            <v>K9</v>
          </cell>
        </row>
        <row r="690">
          <cell r="A690">
            <v>686</v>
          </cell>
          <cell r="B690" t="str">
            <v>K9 ACCY ELECTRONICS MAIN CONTROL BOX</v>
          </cell>
          <cell r="C690">
            <v>779</v>
          </cell>
          <cell r="D690">
            <v>545.29999999999995</v>
          </cell>
          <cell r="G690">
            <v>545.29999999999995</v>
          </cell>
          <cell r="H690">
            <v>779</v>
          </cell>
          <cell r="I690">
            <v>779</v>
          </cell>
          <cell r="J690">
            <v>779</v>
          </cell>
          <cell r="K690">
            <v>779</v>
          </cell>
          <cell r="L690" t="str">
            <v>.</v>
          </cell>
          <cell r="R690" t="e">
            <v>#N/A</v>
          </cell>
          <cell r="S690">
            <v>300</v>
          </cell>
          <cell r="T690">
            <v>459</v>
          </cell>
          <cell r="U690">
            <v>599</v>
          </cell>
          <cell r="V690">
            <v>599</v>
          </cell>
          <cell r="W690" t="e">
            <v>#REF!</v>
          </cell>
          <cell r="X690" t="e">
            <v>#REF!</v>
          </cell>
          <cell r="AD690" t="str">
            <v>EK</v>
          </cell>
          <cell r="AE690" t="str">
            <v>K9</v>
          </cell>
          <cell r="AH690" t="str">
            <v>ACCY</v>
          </cell>
        </row>
        <row r="691">
          <cell r="A691">
            <v>687</v>
          </cell>
          <cell r="B691" t="str">
            <v>K9 ACCY ELECTRONICS 7.5" FAN w/ DEUTSCH CONNECTOR (NO COVER) (NEED FG PART #)</v>
          </cell>
          <cell r="C691">
            <v>269</v>
          </cell>
          <cell r="D691">
            <v>188.29999999999998</v>
          </cell>
          <cell r="G691">
            <v>188.29999999999998</v>
          </cell>
          <cell r="H691">
            <v>269</v>
          </cell>
          <cell r="I691">
            <v>269</v>
          </cell>
          <cell r="J691">
            <v>269</v>
          </cell>
          <cell r="K691">
            <v>269</v>
          </cell>
          <cell r="L691" t="str">
            <v>.</v>
          </cell>
          <cell r="R691" t="e">
            <v>#N/A</v>
          </cell>
          <cell r="S691">
            <v>139</v>
          </cell>
          <cell r="T691">
            <v>219</v>
          </cell>
          <cell r="U691">
            <v>219</v>
          </cell>
          <cell r="V691">
            <v>249</v>
          </cell>
          <cell r="W691" t="e">
            <v>#REF!</v>
          </cell>
          <cell r="X691" t="e">
            <v>#REF!</v>
          </cell>
          <cell r="AD691" t="str">
            <v>CRI</v>
          </cell>
          <cell r="AE691" t="str">
            <v>K9</v>
          </cell>
          <cell r="AH691" t="str">
            <v>ACCY</v>
          </cell>
        </row>
        <row r="692">
          <cell r="A692">
            <v>688</v>
          </cell>
          <cell r="B692" t="str">
            <v>PREMIER K9 (EK) 7.5" FAN w/ DEUTSCH CONNECTOR &amp; COVER</v>
          </cell>
          <cell r="C692">
            <v>439</v>
          </cell>
          <cell r="D692">
            <v>307.29999999999995</v>
          </cell>
          <cell r="G692">
            <v>307.29999999999995</v>
          </cell>
          <cell r="H692">
            <v>439</v>
          </cell>
          <cell r="I692">
            <v>439</v>
          </cell>
          <cell r="J692">
            <v>439</v>
          </cell>
          <cell r="K692">
            <v>439</v>
          </cell>
          <cell r="L692" t="str">
            <v>.</v>
          </cell>
          <cell r="Q692">
            <v>139</v>
          </cell>
          <cell r="R692" t="e">
            <v>#N/A</v>
          </cell>
          <cell r="S692">
            <v>164</v>
          </cell>
          <cell r="T692">
            <v>399</v>
          </cell>
          <cell r="U692">
            <v>399</v>
          </cell>
          <cell r="V692">
            <v>419</v>
          </cell>
          <cell r="W692" t="e">
            <v>#REF!</v>
          </cell>
          <cell r="X692" t="e">
            <v>#REF!</v>
          </cell>
          <cell r="AE692" t="str">
            <v>K9</v>
          </cell>
        </row>
        <row r="693">
          <cell r="A693">
            <v>689</v>
          </cell>
          <cell r="B693" t="str">
            <v>PREMIER K9 (EK) 10" FAN w/ DEUTSCH CONNECTOR &amp; COVER</v>
          </cell>
          <cell r="C693">
            <v>449</v>
          </cell>
          <cell r="D693">
            <v>314.29999999999995</v>
          </cell>
          <cell r="G693">
            <v>314.29999999999995</v>
          </cell>
          <cell r="H693">
            <v>449</v>
          </cell>
          <cell r="I693">
            <v>449</v>
          </cell>
          <cell r="J693">
            <v>449</v>
          </cell>
          <cell r="K693">
            <v>449</v>
          </cell>
          <cell r="L693" t="str">
            <v>.</v>
          </cell>
          <cell r="Q693">
            <v>149</v>
          </cell>
          <cell r="R693" t="e">
            <v>#N/A</v>
          </cell>
          <cell r="S693">
            <v>175</v>
          </cell>
          <cell r="T693">
            <v>409</v>
          </cell>
          <cell r="U693">
            <v>409</v>
          </cell>
          <cell r="V693">
            <v>429</v>
          </cell>
          <cell r="W693" t="e">
            <v>#REF!</v>
          </cell>
          <cell r="X693" t="e">
            <v>#REF!</v>
          </cell>
          <cell r="AE693" t="str">
            <v>K9</v>
          </cell>
        </row>
        <row r="694">
          <cell r="A694">
            <v>690</v>
          </cell>
          <cell r="B694" t="str">
            <v>PREMIER K9 (EK) PAGER SYSTEM (ONLY)</v>
          </cell>
          <cell r="C694">
            <v>679</v>
          </cell>
          <cell r="D694">
            <v>475.29999999999995</v>
          </cell>
          <cell r="G694">
            <v>475.29999999999995</v>
          </cell>
          <cell r="H694">
            <v>679</v>
          </cell>
          <cell r="I694">
            <v>679</v>
          </cell>
          <cell r="J694">
            <v>679</v>
          </cell>
          <cell r="K694">
            <v>679</v>
          </cell>
          <cell r="L694" t="str">
            <v>.</v>
          </cell>
          <cell r="Q694">
            <v>299</v>
          </cell>
          <cell r="R694" t="e">
            <v>#N/A</v>
          </cell>
          <cell r="S694">
            <v>359</v>
          </cell>
          <cell r="T694">
            <v>589</v>
          </cell>
          <cell r="U694">
            <v>599</v>
          </cell>
          <cell r="V694">
            <v>629</v>
          </cell>
          <cell r="W694" t="e">
            <v>#REF!</v>
          </cell>
          <cell r="X694" t="e">
            <v>#REF!</v>
          </cell>
          <cell r="AE694" t="str">
            <v>K9</v>
          </cell>
        </row>
        <row r="695">
          <cell r="A695">
            <v>691</v>
          </cell>
          <cell r="B695" t="str">
            <v xml:space="preserve">PREMIER K9 (EK) PREMIER SYSTEM w/ BAILOUT FOR FORD UTILITY (DOES NOT INCLUDE FAN) </v>
          </cell>
          <cell r="C695">
            <v>3449</v>
          </cell>
          <cell r="D695">
            <v>2414.2999999999997</v>
          </cell>
          <cell r="G695">
            <v>2414.2999999999997</v>
          </cell>
          <cell r="H695">
            <v>3449</v>
          </cell>
          <cell r="I695">
            <v>3449</v>
          </cell>
          <cell r="J695">
            <v>3449</v>
          </cell>
          <cell r="K695">
            <v>3449</v>
          </cell>
          <cell r="L695" t="str">
            <v>.</v>
          </cell>
          <cell r="Q695">
            <v>1329</v>
          </cell>
          <cell r="R695" t="e">
            <v>#N/A</v>
          </cell>
          <cell r="S695">
            <v>1359</v>
          </cell>
          <cell r="T695">
            <v>2349</v>
          </cell>
          <cell r="U695">
            <v>2369</v>
          </cell>
          <cell r="V695">
            <v>2489</v>
          </cell>
          <cell r="W695" t="e">
            <v>#REF!</v>
          </cell>
          <cell r="X695" t="e">
            <v>#REF!</v>
          </cell>
          <cell r="AE695" t="str">
            <v>K9</v>
          </cell>
        </row>
        <row r="696">
          <cell r="A696">
            <v>692</v>
          </cell>
          <cell r="B696" t="str">
            <v>K9 ACCY ELECTRONICS 12.5' TEMPERATURE PROBE (REPLACEMENT PART) (NEED FG PART #)</v>
          </cell>
          <cell r="C696">
            <v>139</v>
          </cell>
          <cell r="D696">
            <v>97.3</v>
          </cell>
          <cell r="G696">
            <v>97.3</v>
          </cell>
          <cell r="H696">
            <v>139</v>
          </cell>
          <cell r="I696">
            <v>139</v>
          </cell>
          <cell r="J696">
            <v>139</v>
          </cell>
          <cell r="K696">
            <v>139</v>
          </cell>
          <cell r="L696" t="str">
            <v>.</v>
          </cell>
          <cell r="R696" t="e">
            <v>#N/A</v>
          </cell>
          <cell r="S696">
            <v>49</v>
          </cell>
          <cell r="T696">
            <v>79</v>
          </cell>
          <cell r="U696">
            <v>79</v>
          </cell>
          <cell r="V696">
            <v>89</v>
          </cell>
          <cell r="W696" t="e">
            <v>#REF!</v>
          </cell>
          <cell r="X696" t="e">
            <v>#REF!</v>
          </cell>
          <cell r="AD696" t="str">
            <v>CRI</v>
          </cell>
          <cell r="AE696" t="str">
            <v>K9</v>
          </cell>
          <cell r="AH696" t="str">
            <v>ACCY</v>
          </cell>
        </row>
        <row r="697">
          <cell r="A697">
            <v>693</v>
          </cell>
          <cell r="B697" t="str">
            <v>PREMIER K9 (EK) UPGRADE KIT TO PREMIER w/ BAILOUT (ADDS BAILOUT SYSTEM TO PREMIER)</v>
          </cell>
          <cell r="C697">
            <v>999</v>
          </cell>
          <cell r="D697">
            <v>699.3</v>
          </cell>
          <cell r="G697">
            <v>699.3</v>
          </cell>
          <cell r="H697">
            <v>999</v>
          </cell>
          <cell r="I697">
            <v>999</v>
          </cell>
          <cell r="J697">
            <v>999</v>
          </cell>
          <cell r="K697">
            <v>999</v>
          </cell>
          <cell r="L697" t="str">
            <v>.</v>
          </cell>
          <cell r="R697" t="e">
            <v>#N/A</v>
          </cell>
          <cell r="S697">
            <v>540</v>
          </cell>
          <cell r="T697">
            <v>999</v>
          </cell>
          <cell r="U697">
            <v>999</v>
          </cell>
          <cell r="V697">
            <v>999</v>
          </cell>
          <cell r="W697" t="e">
            <v>#REF!</v>
          </cell>
          <cell r="X697" t="e">
            <v>#REF!</v>
          </cell>
          <cell r="AE697" t="str">
            <v>K9</v>
          </cell>
        </row>
        <row r="698">
          <cell r="A698">
            <v>694</v>
          </cell>
          <cell r="B698" t="str">
            <v>PB10 VS STEEL w/ PB9 ALUM 1pc</v>
          </cell>
          <cell r="C698">
            <v>559</v>
          </cell>
          <cell r="D698">
            <v>391.29999999999995</v>
          </cell>
          <cell r="G698">
            <v>391.29999999999995</v>
          </cell>
          <cell r="H698">
            <v>559</v>
          </cell>
          <cell r="I698">
            <v>559</v>
          </cell>
          <cell r="J698">
            <v>559</v>
          </cell>
          <cell r="K698">
            <v>559</v>
          </cell>
          <cell r="L698" t="str">
            <v>.</v>
          </cell>
          <cell r="U698">
            <v>429</v>
          </cell>
          <cell r="V698">
            <v>539</v>
          </cell>
          <cell r="W698" t="e">
            <v>#REF!</v>
          </cell>
          <cell r="X698" t="e">
            <v>#REF!</v>
          </cell>
          <cell r="AA698" t="str">
            <v>R</v>
          </cell>
          <cell r="AB698">
            <v>44567</v>
          </cell>
          <cell r="AC698" t="str">
            <v>J</v>
          </cell>
          <cell r="AE698" t="str">
            <v>HEADLIGHT</v>
          </cell>
          <cell r="AH698" t="str">
            <v>PB10</v>
          </cell>
        </row>
        <row r="699">
          <cell r="A699">
            <v>695</v>
          </cell>
          <cell r="B699" t="str">
            <v>WINDOW BARRIER VS STEEL 1pc PASS</v>
          </cell>
          <cell r="C699">
            <v>209</v>
          </cell>
          <cell r="D699">
            <v>146.29999999999998</v>
          </cell>
          <cell r="G699">
            <v>146.29999999999998</v>
          </cell>
          <cell r="H699">
            <v>209</v>
          </cell>
          <cell r="I699">
            <v>209</v>
          </cell>
          <cell r="J699">
            <v>209</v>
          </cell>
          <cell r="K699">
            <v>209</v>
          </cell>
          <cell r="L699" t="str">
            <v>.</v>
          </cell>
          <cell r="M699">
            <v>0</v>
          </cell>
          <cell r="N699">
            <v>0</v>
          </cell>
          <cell r="O699">
            <v>0</v>
          </cell>
          <cell r="P699">
            <v>0</v>
          </cell>
          <cell r="Q699">
            <v>129</v>
          </cell>
          <cell r="R699" t="e">
            <v>#N/A</v>
          </cell>
          <cell r="S699">
            <v>144.5</v>
          </cell>
          <cell r="T699">
            <v>149</v>
          </cell>
          <cell r="U699">
            <v>155</v>
          </cell>
          <cell r="V699">
            <v>209</v>
          </cell>
          <cell r="W699" t="e">
            <v>#REF!</v>
          </cell>
          <cell r="X699" t="e">
            <v>#REF!</v>
          </cell>
          <cell r="AD699" t="str">
            <v>1W</v>
          </cell>
          <cell r="AE699" t="str">
            <v>WINDOW</v>
          </cell>
          <cell r="AH699" t="str">
            <v>2ND ROW</v>
          </cell>
        </row>
        <row r="700">
          <cell r="A700">
            <v>696</v>
          </cell>
          <cell r="B700" t="str">
            <v>WINDOW BARRIER VS STEEL 1pc DRIVER</v>
          </cell>
          <cell r="C700">
            <v>209</v>
          </cell>
          <cell r="D700">
            <v>146.29999999999998</v>
          </cell>
          <cell r="G700">
            <v>146.29999999999998</v>
          </cell>
          <cell r="H700">
            <v>209</v>
          </cell>
          <cell r="I700">
            <v>209</v>
          </cell>
          <cell r="J700">
            <v>209</v>
          </cell>
          <cell r="K700">
            <v>209</v>
          </cell>
          <cell r="L700" t="str">
            <v>.</v>
          </cell>
          <cell r="M700">
            <v>0</v>
          </cell>
          <cell r="N700">
            <v>0</v>
          </cell>
          <cell r="O700">
            <v>0</v>
          </cell>
          <cell r="P700">
            <v>0</v>
          </cell>
          <cell r="Q700">
            <v>129</v>
          </cell>
          <cell r="R700" t="e">
            <v>#N/A</v>
          </cell>
          <cell r="S700">
            <v>144.5</v>
          </cell>
          <cell r="T700">
            <v>149</v>
          </cell>
          <cell r="U700">
            <v>155</v>
          </cell>
          <cell r="V700">
            <v>209</v>
          </cell>
          <cell r="W700" t="e">
            <v>#REF!</v>
          </cell>
          <cell r="X700" t="e">
            <v>#REF!</v>
          </cell>
          <cell r="AD700" t="str">
            <v>1W</v>
          </cell>
          <cell r="AE700" t="str">
            <v>WINDOW</v>
          </cell>
          <cell r="AH700" t="str">
            <v>2ND ROW</v>
          </cell>
        </row>
        <row r="701">
          <cell r="A701">
            <v>697</v>
          </cell>
          <cell r="B701" t="str">
            <v>WINDOW BARRIER S STEEL 1pc PASS</v>
          </cell>
          <cell r="C701">
            <v>179</v>
          </cell>
          <cell r="D701">
            <v>125.3</v>
          </cell>
          <cell r="G701">
            <v>125.3</v>
          </cell>
          <cell r="H701">
            <v>179</v>
          </cell>
          <cell r="I701">
            <v>179</v>
          </cell>
          <cell r="J701">
            <v>179</v>
          </cell>
          <cell r="K701">
            <v>179</v>
          </cell>
          <cell r="L701" t="str">
            <v>.</v>
          </cell>
          <cell r="M701">
            <v>0</v>
          </cell>
          <cell r="N701">
            <v>0</v>
          </cell>
          <cell r="O701">
            <v>0</v>
          </cell>
          <cell r="P701">
            <v>0</v>
          </cell>
          <cell r="Q701">
            <v>119</v>
          </cell>
          <cell r="R701" t="e">
            <v>#N/A</v>
          </cell>
          <cell r="S701">
            <v>134.5</v>
          </cell>
          <cell r="T701">
            <v>139</v>
          </cell>
          <cell r="U701">
            <v>145</v>
          </cell>
          <cell r="V701">
            <v>169</v>
          </cell>
          <cell r="W701" t="e">
            <v>#REF!</v>
          </cell>
          <cell r="X701" t="e">
            <v>#REF!</v>
          </cell>
          <cell r="AD701" t="str">
            <v>1W</v>
          </cell>
          <cell r="AE701" t="str">
            <v>WINDOW</v>
          </cell>
          <cell r="AH701" t="str">
            <v>2ND ROW</v>
          </cell>
        </row>
        <row r="702">
          <cell r="A702">
            <v>698</v>
          </cell>
          <cell r="B702" t="str">
            <v>WINDOW BARRIER S STEEL 1pc DRIVER</v>
          </cell>
          <cell r="C702">
            <v>169</v>
          </cell>
          <cell r="D702">
            <v>118.3</v>
          </cell>
          <cell r="G702">
            <v>118.3</v>
          </cell>
          <cell r="H702">
            <v>169</v>
          </cell>
          <cell r="I702">
            <v>169</v>
          </cell>
          <cell r="J702">
            <v>169</v>
          </cell>
          <cell r="K702">
            <v>169</v>
          </cell>
          <cell r="L702" t="str">
            <v>.</v>
          </cell>
          <cell r="M702">
            <v>0</v>
          </cell>
          <cell r="N702">
            <v>0</v>
          </cell>
          <cell r="O702">
            <v>0</v>
          </cell>
          <cell r="P702">
            <v>0</v>
          </cell>
          <cell r="Q702">
            <v>119</v>
          </cell>
          <cell r="R702" t="e">
            <v>#N/A</v>
          </cell>
          <cell r="S702">
            <v>134.5</v>
          </cell>
          <cell r="T702">
            <v>139</v>
          </cell>
          <cell r="U702">
            <v>145</v>
          </cell>
          <cell r="V702">
            <v>209</v>
          </cell>
          <cell r="W702" t="e">
            <v>#REF!</v>
          </cell>
          <cell r="X702" t="e">
            <v>#REF!</v>
          </cell>
          <cell r="AD702" t="str">
            <v>1W</v>
          </cell>
          <cell r="AE702" t="str">
            <v>WINDOW</v>
          </cell>
          <cell r="AH702" t="str">
            <v>2ND ROW</v>
          </cell>
        </row>
        <row r="703">
          <cell r="A703">
            <v>699</v>
          </cell>
          <cell r="B703" t="str">
            <v>SMARTBELT TO CPSB RETROFIT KIT 1pc PASS *FDT15</v>
          </cell>
          <cell r="C703">
            <v>219</v>
          </cell>
          <cell r="D703">
            <v>153.29999999999998</v>
          </cell>
          <cell r="G703">
            <v>153.29999999999998</v>
          </cell>
          <cell r="H703">
            <v>219</v>
          </cell>
          <cell r="I703">
            <v>219</v>
          </cell>
          <cell r="J703">
            <v>219</v>
          </cell>
          <cell r="K703">
            <v>219</v>
          </cell>
          <cell r="L703" t="str">
            <v>.</v>
          </cell>
          <cell r="U703">
            <v>199</v>
          </cell>
          <cell r="V703">
            <v>209</v>
          </cell>
          <cell r="W703" t="e">
            <v>#REF!</v>
          </cell>
          <cell r="X703" t="e">
            <v>#REF!</v>
          </cell>
          <cell r="AA703" t="str">
            <v>R</v>
          </cell>
          <cell r="AB703">
            <v>44459</v>
          </cell>
          <cell r="AC703" t="str">
            <v>D</v>
          </cell>
          <cell r="AE703" t="str">
            <v>SEAT</v>
          </cell>
          <cell r="AH703" t="str">
            <v>BELTS</v>
          </cell>
        </row>
        <row r="704">
          <cell r="A704">
            <v>700</v>
          </cell>
          <cell r="B704" t="str">
            <v>PB450L4 S BMPR ALUM FENIEX APOLLO   (DISCONTINUED)</v>
          </cell>
          <cell r="C704">
            <v>0</v>
          </cell>
          <cell r="D704">
            <v>0</v>
          </cell>
          <cell r="G704">
            <v>0</v>
          </cell>
          <cell r="H704">
            <v>0</v>
          </cell>
          <cell r="I704">
            <v>0</v>
          </cell>
          <cell r="J704">
            <v>0</v>
          </cell>
          <cell r="K704">
            <v>0</v>
          </cell>
          <cell r="L704" t="str">
            <v>.</v>
          </cell>
          <cell r="M704">
            <v>629</v>
          </cell>
          <cell r="N704">
            <v>629</v>
          </cell>
          <cell r="O704">
            <v>669</v>
          </cell>
          <cell r="P704">
            <v>709</v>
          </cell>
          <cell r="Q704">
            <v>809</v>
          </cell>
          <cell r="R704" t="e">
            <v>#N/A</v>
          </cell>
          <cell r="S704">
            <v>879</v>
          </cell>
          <cell r="T704">
            <v>0</v>
          </cell>
          <cell r="U704">
            <v>0</v>
          </cell>
          <cell r="V704">
            <v>0</v>
          </cell>
          <cell r="W704" t="e">
            <v>#REF!</v>
          </cell>
          <cell r="X704" t="e">
            <v>#REF!</v>
          </cell>
          <cell r="AA704" t="str">
            <v>X</v>
          </cell>
          <cell r="AB704" t="str">
            <v>DISC</v>
          </cell>
          <cell r="AE704" t="str">
            <v>BUMPER</v>
          </cell>
          <cell r="AH704" t="str">
            <v>PB450 L4</v>
          </cell>
        </row>
        <row r="705">
          <cell r="A705">
            <v>701</v>
          </cell>
          <cell r="B705" t="str">
            <v>PB450L2 VS BMPR ALUM FENIX APOLLO   (DISCONTINUED)</v>
          </cell>
          <cell r="C705">
            <v>0</v>
          </cell>
          <cell r="D705">
            <v>0</v>
          </cell>
          <cell r="G705">
            <v>0</v>
          </cell>
          <cell r="H705">
            <v>0</v>
          </cell>
          <cell r="I705">
            <v>0</v>
          </cell>
          <cell r="J705">
            <v>0</v>
          </cell>
          <cell r="K705">
            <v>0</v>
          </cell>
          <cell r="L705" t="str">
            <v>.</v>
          </cell>
          <cell r="M705">
            <v>479</v>
          </cell>
          <cell r="N705">
            <v>479</v>
          </cell>
          <cell r="O705">
            <v>529</v>
          </cell>
          <cell r="P705">
            <v>559</v>
          </cell>
          <cell r="Q705">
            <v>699</v>
          </cell>
          <cell r="R705" t="e">
            <v>#N/A</v>
          </cell>
          <cell r="S705">
            <v>759</v>
          </cell>
          <cell r="T705">
            <v>0</v>
          </cell>
          <cell r="U705">
            <v>0</v>
          </cell>
          <cell r="V705">
            <v>0</v>
          </cell>
          <cell r="W705" t="e">
            <v>#REF!</v>
          </cell>
          <cell r="X705" t="e">
            <v>#REF!</v>
          </cell>
          <cell r="AA705" t="str">
            <v>X</v>
          </cell>
          <cell r="AB705" t="str">
            <v>DISC</v>
          </cell>
          <cell r="AE705" t="str">
            <v>BUMPER</v>
          </cell>
          <cell r="AH705" t="str">
            <v>PB450 L2</v>
          </cell>
        </row>
        <row r="706">
          <cell r="A706">
            <v>702</v>
          </cell>
          <cell r="B706" t="str">
            <v>PB450L4 VS BMPR ALUM FENIX APOLLO   (DISCONTINUED)</v>
          </cell>
          <cell r="C706">
            <v>0</v>
          </cell>
          <cell r="D706">
            <v>0</v>
          </cell>
          <cell r="G706">
            <v>0</v>
          </cell>
          <cell r="H706">
            <v>0</v>
          </cell>
          <cell r="I706">
            <v>0</v>
          </cell>
          <cell r="J706">
            <v>0</v>
          </cell>
          <cell r="K706">
            <v>0</v>
          </cell>
          <cell r="L706" t="str">
            <v>.</v>
          </cell>
          <cell r="M706">
            <v>629</v>
          </cell>
          <cell r="N706">
            <v>629</v>
          </cell>
          <cell r="O706">
            <v>669</v>
          </cell>
          <cell r="P706">
            <v>709</v>
          </cell>
          <cell r="Q706">
            <v>839</v>
          </cell>
          <cell r="R706" t="e">
            <v>#N/A</v>
          </cell>
          <cell r="S706">
            <v>919</v>
          </cell>
          <cell r="T706">
            <v>0</v>
          </cell>
          <cell r="U706">
            <v>0</v>
          </cell>
          <cell r="V706">
            <v>0</v>
          </cell>
          <cell r="W706" t="e">
            <v>#REF!</v>
          </cell>
          <cell r="X706" t="e">
            <v>#REF!</v>
          </cell>
          <cell r="AA706" t="str">
            <v>X</v>
          </cell>
          <cell r="AB706" t="str">
            <v>DISC</v>
          </cell>
          <cell r="AE706" t="str">
            <v>BUMPER</v>
          </cell>
          <cell r="AH706" t="str">
            <v>PB450 L4</v>
          </cell>
        </row>
        <row r="707">
          <cell r="A707">
            <v>703</v>
          </cell>
          <cell r="B707" t="str">
            <v>DOOR PANEL S STEEL</v>
          </cell>
          <cell r="C707">
            <v>169</v>
          </cell>
          <cell r="D707">
            <v>118.3</v>
          </cell>
          <cell r="G707">
            <v>118.3</v>
          </cell>
          <cell r="H707">
            <v>169</v>
          </cell>
          <cell r="I707">
            <v>169</v>
          </cell>
          <cell r="J707">
            <v>169</v>
          </cell>
          <cell r="K707">
            <v>169</v>
          </cell>
          <cell r="L707" t="str">
            <v>.</v>
          </cell>
          <cell r="M707">
            <v>105</v>
          </cell>
          <cell r="N707">
            <v>105</v>
          </cell>
          <cell r="O707">
            <v>129</v>
          </cell>
          <cell r="P707">
            <v>129</v>
          </cell>
          <cell r="Q707">
            <v>129</v>
          </cell>
          <cell r="R707" t="e">
            <v>#N/A</v>
          </cell>
          <cell r="S707">
            <v>139</v>
          </cell>
          <cell r="T707">
            <v>139</v>
          </cell>
          <cell r="U707">
            <v>139</v>
          </cell>
          <cell r="V707">
            <v>169</v>
          </cell>
          <cell r="W707" t="e">
            <v>#REF!</v>
          </cell>
          <cell r="X707" t="e">
            <v>#REF!</v>
          </cell>
          <cell r="AE707" t="str">
            <v>DOOR</v>
          </cell>
          <cell r="AH707" t="str">
            <v>2ND ROW</v>
          </cell>
        </row>
        <row r="708">
          <cell r="A708">
            <v>704</v>
          </cell>
          <cell r="B708" t="str">
            <v>DOOR PANEL VS STEEL</v>
          </cell>
          <cell r="C708">
            <v>219</v>
          </cell>
          <cell r="D708">
            <v>153.29999999999998</v>
          </cell>
          <cell r="G708">
            <v>153.29999999999998</v>
          </cell>
          <cell r="H708">
            <v>219</v>
          </cell>
          <cell r="I708">
            <v>219</v>
          </cell>
          <cell r="J708">
            <v>219</v>
          </cell>
          <cell r="K708">
            <v>219</v>
          </cell>
          <cell r="L708" t="str">
            <v>.</v>
          </cell>
          <cell r="M708">
            <v>135</v>
          </cell>
          <cell r="N708">
            <v>135</v>
          </cell>
          <cell r="O708">
            <v>159</v>
          </cell>
          <cell r="P708">
            <v>159</v>
          </cell>
          <cell r="Q708">
            <v>159</v>
          </cell>
          <cell r="R708" t="e">
            <v>#N/A</v>
          </cell>
          <cell r="S708">
            <v>169</v>
          </cell>
          <cell r="T708">
            <v>169</v>
          </cell>
          <cell r="U708">
            <v>169</v>
          </cell>
          <cell r="V708">
            <v>199</v>
          </cell>
          <cell r="W708" t="e">
            <v>#REF!</v>
          </cell>
          <cell r="X708" t="e">
            <v>#REF!</v>
          </cell>
          <cell r="AE708" t="str">
            <v>DOOR</v>
          </cell>
          <cell r="AH708" t="str">
            <v>2ND ROW</v>
          </cell>
        </row>
        <row r="709">
          <cell r="A709">
            <v>705</v>
          </cell>
          <cell r="B709" t="str">
            <v>PB450L4 VS WHELEN LINZ6 &amp; WHELEN ION TRIO honolulu</v>
          </cell>
          <cell r="C709">
            <v>1079</v>
          </cell>
          <cell r="D709">
            <v>755.3</v>
          </cell>
          <cell r="G709">
            <v>755.3</v>
          </cell>
          <cell r="H709">
            <v>1079</v>
          </cell>
          <cell r="I709">
            <v>1079</v>
          </cell>
          <cell r="J709">
            <v>1079</v>
          </cell>
          <cell r="K709">
            <v>1079</v>
          </cell>
          <cell r="L709" t="str">
            <v>.</v>
          </cell>
          <cell r="M709">
            <v>629</v>
          </cell>
          <cell r="N709">
            <v>629</v>
          </cell>
          <cell r="O709">
            <v>669</v>
          </cell>
          <cell r="P709">
            <v>709</v>
          </cell>
          <cell r="Q709">
            <v>866.98</v>
          </cell>
          <cell r="R709" t="e">
            <v>#N/A</v>
          </cell>
          <cell r="S709">
            <v>919</v>
          </cell>
          <cell r="T709">
            <v>999</v>
          </cell>
          <cell r="U709">
            <v>0</v>
          </cell>
          <cell r="V709">
            <v>1079</v>
          </cell>
          <cell r="W709" t="e">
            <v>#REF!</v>
          </cell>
          <cell r="X709" t="e">
            <v>#REF!</v>
          </cell>
          <cell r="AE709" t="str">
            <v>BUMPER</v>
          </cell>
          <cell r="AH709" t="str">
            <v>PB450 L4</v>
          </cell>
        </row>
        <row r="710">
          <cell r="A710">
            <v>706</v>
          </cell>
          <cell r="B710" t="str">
            <v>SKID PLATE ENGINE STEEL *CRV03</v>
          </cell>
          <cell r="C710">
            <v>379</v>
          </cell>
          <cell r="D710">
            <v>265.3</v>
          </cell>
          <cell r="G710">
            <v>265.3</v>
          </cell>
          <cell r="H710">
            <v>379</v>
          </cell>
          <cell r="I710">
            <v>379</v>
          </cell>
          <cell r="J710">
            <v>379</v>
          </cell>
          <cell r="K710">
            <v>379</v>
          </cell>
          <cell r="L710" t="str">
            <v>.</v>
          </cell>
          <cell r="M710">
            <v>199</v>
          </cell>
          <cell r="N710">
            <v>199</v>
          </cell>
          <cell r="O710">
            <v>111.3</v>
          </cell>
          <cell r="P710">
            <v>159</v>
          </cell>
          <cell r="Q710">
            <v>159</v>
          </cell>
          <cell r="R710" t="e">
            <v>#N/A</v>
          </cell>
          <cell r="S710">
            <v>259</v>
          </cell>
          <cell r="T710">
            <v>259</v>
          </cell>
          <cell r="U710">
            <v>279</v>
          </cell>
          <cell r="V710">
            <v>379</v>
          </cell>
          <cell r="W710" t="e">
            <v>#REF!</v>
          </cell>
          <cell r="X710" t="e">
            <v>#REF!</v>
          </cell>
          <cell r="AE710" t="str">
            <v>ACCY</v>
          </cell>
          <cell r="AH710" t="str">
            <v>SKID</v>
          </cell>
        </row>
        <row r="711">
          <cell r="A711">
            <v>707</v>
          </cell>
          <cell r="B711" t="str">
            <v>SKID PLATE TRANSMISSION STEEL *CGR *CRV</v>
          </cell>
          <cell r="C711">
            <v>229</v>
          </cell>
          <cell r="D711">
            <v>160.29999999999998</v>
          </cell>
          <cell r="G711">
            <v>160.29999999999998</v>
          </cell>
          <cell r="H711">
            <v>229</v>
          </cell>
          <cell r="I711">
            <v>229</v>
          </cell>
          <cell r="J711">
            <v>229</v>
          </cell>
          <cell r="K711">
            <v>229</v>
          </cell>
          <cell r="L711" t="str">
            <v>.</v>
          </cell>
          <cell r="M711">
            <v>59</v>
          </cell>
          <cell r="N711">
            <v>59</v>
          </cell>
          <cell r="O711">
            <v>59</v>
          </cell>
          <cell r="P711">
            <v>59</v>
          </cell>
          <cell r="Q711">
            <v>119.99</v>
          </cell>
          <cell r="R711" t="e">
            <v>#N/A</v>
          </cell>
          <cell r="S711">
            <v>139</v>
          </cell>
          <cell r="T711">
            <v>139</v>
          </cell>
          <cell r="U711">
            <v>159</v>
          </cell>
          <cell r="V711">
            <v>219</v>
          </cell>
          <cell r="W711" t="e">
            <v>#REF!</v>
          </cell>
          <cell r="X711" t="e">
            <v>#REF!</v>
          </cell>
          <cell r="AE711" t="str">
            <v>ACCY</v>
          </cell>
          <cell r="AH711" t="str">
            <v>SKID</v>
          </cell>
        </row>
        <row r="712">
          <cell r="A712">
            <v>708</v>
          </cell>
          <cell r="B712" t="str">
            <v>#6 VS POLY COAT VENTED az</v>
          </cell>
          <cell r="C712">
            <v>779</v>
          </cell>
          <cell r="D712">
            <v>545.29999999999995</v>
          </cell>
          <cell r="G712">
            <v>545.29999999999995</v>
          </cell>
          <cell r="H712">
            <v>779</v>
          </cell>
          <cell r="I712">
            <v>779</v>
          </cell>
          <cell r="J712">
            <v>779</v>
          </cell>
          <cell r="K712">
            <v>779</v>
          </cell>
          <cell r="L712" t="str">
            <v>.</v>
          </cell>
          <cell r="M712">
            <v>603.9</v>
          </cell>
          <cell r="N712">
            <v>603.9</v>
          </cell>
          <cell r="O712">
            <v>619</v>
          </cell>
          <cell r="P712">
            <v>639</v>
          </cell>
          <cell r="Q712">
            <v>649</v>
          </cell>
          <cell r="R712" t="e">
            <v>#N/A</v>
          </cell>
          <cell r="S712">
            <v>699</v>
          </cell>
          <cell r="T712">
            <v>699</v>
          </cell>
          <cell r="U712">
            <v>699</v>
          </cell>
          <cell r="V712">
            <v>779</v>
          </cell>
          <cell r="W712" t="e">
            <v>#REF!</v>
          </cell>
          <cell r="X712" t="e">
            <v>#REF!</v>
          </cell>
          <cell r="AE712" t="str">
            <v>PRTN</v>
          </cell>
          <cell r="AH712" t="str">
            <v>#6</v>
          </cell>
        </row>
        <row r="713">
          <cell r="A713">
            <v>709</v>
          </cell>
          <cell r="B713" t="str">
            <v>#8 VS 75/25 FP POLY COAT</v>
          </cell>
          <cell r="C713">
            <v>819</v>
          </cell>
          <cell r="D713">
            <v>573.29999999999995</v>
          </cell>
          <cell r="G713">
            <v>573.29999999999995</v>
          </cell>
          <cell r="H713">
            <v>819</v>
          </cell>
          <cell r="I713">
            <v>819</v>
          </cell>
          <cell r="J713">
            <v>819</v>
          </cell>
          <cell r="K713">
            <v>819</v>
          </cell>
          <cell r="L713" t="str">
            <v>.</v>
          </cell>
          <cell r="M713">
            <v>569</v>
          </cell>
          <cell r="N713">
            <v>569</v>
          </cell>
          <cell r="O713">
            <v>629</v>
          </cell>
          <cell r="P713">
            <v>639</v>
          </cell>
          <cell r="Q713">
            <v>649</v>
          </cell>
          <cell r="R713" t="e">
            <v>#N/A</v>
          </cell>
          <cell r="S713">
            <v>689</v>
          </cell>
          <cell r="T713">
            <v>689</v>
          </cell>
          <cell r="U713">
            <v>689</v>
          </cell>
          <cell r="V713">
            <v>779</v>
          </cell>
          <cell r="W713" t="e">
            <v>#REF!</v>
          </cell>
          <cell r="X713" t="e">
            <v>#REF!</v>
          </cell>
          <cell r="AE713" t="str">
            <v>PRTN</v>
          </cell>
          <cell r="AH713" t="str">
            <v>#8 75/25</v>
          </cell>
        </row>
        <row r="714">
          <cell r="A714">
            <v>710</v>
          </cell>
          <cell r="B714" t="str">
            <v>#8 S 75/25 FP POLY COAT</v>
          </cell>
          <cell r="C714">
            <v>759</v>
          </cell>
          <cell r="D714">
            <v>531.29999999999995</v>
          </cell>
          <cell r="G714">
            <v>531.29999999999995</v>
          </cell>
          <cell r="H714">
            <v>759</v>
          </cell>
          <cell r="I714">
            <v>759</v>
          </cell>
          <cell r="J714">
            <v>759</v>
          </cell>
          <cell r="K714">
            <v>759</v>
          </cell>
          <cell r="L714" t="str">
            <v>.</v>
          </cell>
          <cell r="M714">
            <v>499</v>
          </cell>
          <cell r="N714">
            <v>499</v>
          </cell>
          <cell r="O714">
            <v>549</v>
          </cell>
          <cell r="P714">
            <v>559</v>
          </cell>
          <cell r="Q714">
            <v>579</v>
          </cell>
          <cell r="R714" t="e">
            <v>#N/A</v>
          </cell>
          <cell r="S714">
            <v>609</v>
          </cell>
          <cell r="T714">
            <v>609</v>
          </cell>
          <cell r="U714">
            <v>609</v>
          </cell>
          <cell r="V714">
            <v>699</v>
          </cell>
          <cell r="W714" t="e">
            <v>#REF!</v>
          </cell>
          <cell r="X714" t="e">
            <v>#REF!</v>
          </cell>
          <cell r="AE714" t="str">
            <v>PRTN</v>
          </cell>
          <cell r="AH714" t="str">
            <v>#8 75/25</v>
          </cell>
        </row>
        <row r="715">
          <cell r="A715">
            <v>711</v>
          </cell>
          <cell r="B715" t="str">
            <v>#6 VS POLY UNCOAT VENTED tx</v>
          </cell>
          <cell r="C715">
            <v>749</v>
          </cell>
          <cell r="D715">
            <v>524.29999999999995</v>
          </cell>
          <cell r="G715">
            <v>524.29999999999995</v>
          </cell>
          <cell r="H715">
            <v>749</v>
          </cell>
          <cell r="I715">
            <v>749</v>
          </cell>
          <cell r="J715">
            <v>749</v>
          </cell>
          <cell r="K715">
            <v>749</v>
          </cell>
          <cell r="L715" t="str">
            <v>.</v>
          </cell>
          <cell r="M715">
            <v>559.9</v>
          </cell>
          <cell r="N715">
            <v>559.9</v>
          </cell>
          <cell r="O715">
            <v>589</v>
          </cell>
          <cell r="P715">
            <v>619</v>
          </cell>
          <cell r="Q715">
            <v>629</v>
          </cell>
          <cell r="R715" t="e">
            <v>#N/A</v>
          </cell>
          <cell r="S715">
            <v>669</v>
          </cell>
          <cell r="T715">
            <v>669</v>
          </cell>
          <cell r="U715">
            <v>669</v>
          </cell>
          <cell r="V715">
            <v>749</v>
          </cell>
          <cell r="W715" t="e">
            <v>#REF!</v>
          </cell>
          <cell r="X715" t="e">
            <v>#REF!</v>
          </cell>
          <cell r="AE715" t="str">
            <v>PRTN</v>
          </cell>
          <cell r="AH715" t="str">
            <v>#6</v>
          </cell>
        </row>
        <row r="716">
          <cell r="A716">
            <v>712</v>
          </cell>
          <cell r="B716" t="str">
            <v>#6 VS POLY COAT VENTED tx</v>
          </cell>
          <cell r="C716">
            <v>779</v>
          </cell>
          <cell r="D716">
            <v>545.29999999999995</v>
          </cell>
          <cell r="G716">
            <v>545.29999999999995</v>
          </cell>
          <cell r="H716">
            <v>779</v>
          </cell>
          <cell r="I716">
            <v>779</v>
          </cell>
          <cell r="J716">
            <v>779</v>
          </cell>
          <cell r="K716">
            <v>779</v>
          </cell>
          <cell r="L716" t="str">
            <v>.</v>
          </cell>
          <cell r="M716">
            <v>603.9</v>
          </cell>
          <cell r="N716">
            <v>603.9</v>
          </cell>
          <cell r="O716">
            <v>609</v>
          </cell>
          <cell r="P716">
            <v>639</v>
          </cell>
          <cell r="Q716">
            <v>649</v>
          </cell>
          <cell r="R716" t="e">
            <v>#N/A</v>
          </cell>
          <cell r="S716">
            <v>699</v>
          </cell>
          <cell r="T716">
            <v>699</v>
          </cell>
          <cell r="U716">
            <v>699</v>
          </cell>
          <cell r="V716">
            <v>779</v>
          </cell>
          <cell r="W716" t="e">
            <v>#REF!</v>
          </cell>
          <cell r="X716" t="e">
            <v>#REF!</v>
          </cell>
          <cell r="AE716" t="str">
            <v>PRTN</v>
          </cell>
          <cell r="AH716" t="str">
            <v>#6</v>
          </cell>
        </row>
        <row r="717">
          <cell r="A717">
            <v>713</v>
          </cell>
          <cell r="B717" t="str">
            <v>#6 VS RP POLY UNCOAT VENTED tx</v>
          </cell>
          <cell r="C717">
            <v>889</v>
          </cell>
          <cell r="D717">
            <v>622.29999999999995</v>
          </cell>
          <cell r="G717">
            <v>622.29999999999995</v>
          </cell>
          <cell r="H717">
            <v>889</v>
          </cell>
          <cell r="I717">
            <v>889</v>
          </cell>
          <cell r="J717">
            <v>889</v>
          </cell>
          <cell r="K717">
            <v>889</v>
          </cell>
          <cell r="L717" t="str">
            <v>.</v>
          </cell>
          <cell r="M717">
            <v>625.9</v>
          </cell>
          <cell r="N717">
            <v>625.9</v>
          </cell>
          <cell r="O717">
            <v>709</v>
          </cell>
          <cell r="P717">
            <v>729</v>
          </cell>
          <cell r="Q717">
            <v>729</v>
          </cell>
          <cell r="R717" t="e">
            <v>#N/A</v>
          </cell>
          <cell r="S717">
            <v>799</v>
          </cell>
          <cell r="T717">
            <v>799</v>
          </cell>
          <cell r="U717">
            <v>799</v>
          </cell>
          <cell r="V717">
            <v>889</v>
          </cell>
          <cell r="W717" t="e">
            <v>#REF!</v>
          </cell>
          <cell r="X717" t="e">
            <v>#REF!</v>
          </cell>
          <cell r="AE717" t="str">
            <v>PRTN</v>
          </cell>
          <cell r="AH717" t="str">
            <v>#6</v>
          </cell>
        </row>
        <row r="718">
          <cell r="A718">
            <v>714</v>
          </cell>
          <cell r="B718" t="str">
            <v>#6 VS RP POLY COAT VENTED tx</v>
          </cell>
          <cell r="C718">
            <v>929</v>
          </cell>
          <cell r="D718">
            <v>650.29999999999995</v>
          </cell>
          <cell r="G718">
            <v>650.29999999999995</v>
          </cell>
          <cell r="H718">
            <v>929</v>
          </cell>
          <cell r="I718">
            <v>929</v>
          </cell>
          <cell r="J718">
            <v>929</v>
          </cell>
          <cell r="K718">
            <v>929</v>
          </cell>
          <cell r="L718" t="str">
            <v>.</v>
          </cell>
          <cell r="M718">
            <v>669.9</v>
          </cell>
          <cell r="N718">
            <v>669.9</v>
          </cell>
          <cell r="O718">
            <v>749</v>
          </cell>
          <cell r="P718">
            <v>769</v>
          </cell>
          <cell r="Q718">
            <v>779</v>
          </cell>
          <cell r="R718" t="e">
            <v>#N/A</v>
          </cell>
          <cell r="S718">
            <v>829</v>
          </cell>
          <cell r="T718">
            <v>829</v>
          </cell>
          <cell r="U718">
            <v>829</v>
          </cell>
          <cell r="V718">
            <v>929</v>
          </cell>
          <cell r="W718" t="e">
            <v>#REF!</v>
          </cell>
          <cell r="X718" t="e">
            <v>#REF!</v>
          </cell>
          <cell r="AE718" t="str">
            <v>PRTN</v>
          </cell>
          <cell r="AH718" t="str">
            <v>#6</v>
          </cell>
        </row>
        <row r="719">
          <cell r="A719">
            <v>715</v>
          </cell>
          <cell r="B719" t="str">
            <v>#8 VS 75/25 RP POLY COAT</v>
          </cell>
          <cell r="C719">
            <v>949</v>
          </cell>
          <cell r="D719">
            <v>664.3</v>
          </cell>
          <cell r="G719">
            <v>664.3</v>
          </cell>
          <cell r="H719">
            <v>949</v>
          </cell>
          <cell r="I719">
            <v>949</v>
          </cell>
          <cell r="J719">
            <v>949</v>
          </cell>
          <cell r="K719">
            <v>949</v>
          </cell>
          <cell r="L719" t="str">
            <v>.</v>
          </cell>
          <cell r="M719">
            <v>639</v>
          </cell>
          <cell r="N719">
            <v>639</v>
          </cell>
          <cell r="O719">
            <v>739</v>
          </cell>
          <cell r="P719">
            <v>749</v>
          </cell>
          <cell r="Q719">
            <v>759</v>
          </cell>
          <cell r="R719" t="e">
            <v>#N/A</v>
          </cell>
          <cell r="S719">
            <v>819</v>
          </cell>
          <cell r="T719">
            <v>819</v>
          </cell>
          <cell r="U719">
            <v>819</v>
          </cell>
          <cell r="V719">
            <v>909</v>
          </cell>
          <cell r="W719" t="e">
            <v>#REF!</v>
          </cell>
          <cell r="X719" t="e">
            <v>#REF!</v>
          </cell>
          <cell r="AE719" t="str">
            <v>PRTN</v>
          </cell>
          <cell r="AH719" t="str">
            <v>#8 75/25</v>
          </cell>
        </row>
        <row r="720">
          <cell r="A720">
            <v>716</v>
          </cell>
          <cell r="B720" t="str">
            <v>#8 S 75/25 RP POLY COAT</v>
          </cell>
          <cell r="C720">
            <v>979</v>
          </cell>
          <cell r="D720">
            <v>685.3</v>
          </cell>
          <cell r="G720">
            <v>685.3</v>
          </cell>
          <cell r="H720">
            <v>979</v>
          </cell>
          <cell r="I720">
            <v>979</v>
          </cell>
          <cell r="J720">
            <v>979</v>
          </cell>
          <cell r="K720">
            <v>979</v>
          </cell>
          <cell r="L720" t="str">
            <v>.</v>
          </cell>
          <cell r="M720">
            <v>579</v>
          </cell>
          <cell r="N720">
            <v>579</v>
          </cell>
          <cell r="O720">
            <v>639</v>
          </cell>
          <cell r="P720">
            <v>649</v>
          </cell>
          <cell r="Q720">
            <v>659</v>
          </cell>
          <cell r="R720" t="e">
            <v>#N/A</v>
          </cell>
          <cell r="S720">
            <v>699</v>
          </cell>
          <cell r="T720">
            <v>699</v>
          </cell>
          <cell r="U720">
            <v>699</v>
          </cell>
          <cell r="V720">
            <v>909</v>
          </cell>
          <cell r="W720" t="e">
            <v>#REF!</v>
          </cell>
          <cell r="X720" t="e">
            <v>#REF!</v>
          </cell>
          <cell r="AE720" t="str">
            <v>PRTN</v>
          </cell>
          <cell r="AH720" t="str">
            <v>#8 75/25</v>
          </cell>
        </row>
        <row r="721">
          <cell r="A721">
            <v>717</v>
          </cell>
          <cell r="B721" t="str">
            <v>#6 S POLY UNCOAT VENTED tx</v>
          </cell>
          <cell r="C721">
            <v>659</v>
          </cell>
          <cell r="D721">
            <v>461.29999999999995</v>
          </cell>
          <cell r="G721">
            <v>461.29999999999995</v>
          </cell>
          <cell r="H721">
            <v>659</v>
          </cell>
          <cell r="I721">
            <v>659</v>
          </cell>
          <cell r="J721">
            <v>659</v>
          </cell>
          <cell r="K721">
            <v>659</v>
          </cell>
          <cell r="L721" t="str">
            <v>.</v>
          </cell>
          <cell r="M721">
            <v>493.9</v>
          </cell>
          <cell r="N721">
            <v>493.9</v>
          </cell>
          <cell r="O721">
            <v>519</v>
          </cell>
          <cell r="P721">
            <v>549</v>
          </cell>
          <cell r="Q721">
            <v>559</v>
          </cell>
          <cell r="R721" t="e">
            <v>#N/A</v>
          </cell>
          <cell r="S721">
            <v>589</v>
          </cell>
          <cell r="T721">
            <v>589</v>
          </cell>
          <cell r="U721">
            <v>589</v>
          </cell>
          <cell r="V721">
            <v>659</v>
          </cell>
          <cell r="W721" t="e">
            <v>#REF!</v>
          </cell>
          <cell r="X721" t="e">
            <v>#REF!</v>
          </cell>
          <cell r="AE721" t="str">
            <v>PRTN</v>
          </cell>
          <cell r="AH721" t="str">
            <v>#6</v>
          </cell>
        </row>
        <row r="722">
          <cell r="A722">
            <v>718</v>
          </cell>
          <cell r="B722" t="str">
            <v>#6 S POLY COAT VENTED tx</v>
          </cell>
          <cell r="C722">
            <v>689</v>
          </cell>
          <cell r="D722">
            <v>482.29999999999995</v>
          </cell>
          <cell r="G722">
            <v>482.29999999999995</v>
          </cell>
          <cell r="H722">
            <v>689</v>
          </cell>
          <cell r="I722">
            <v>689</v>
          </cell>
          <cell r="J722">
            <v>689</v>
          </cell>
          <cell r="K722">
            <v>689</v>
          </cell>
          <cell r="L722" t="str">
            <v>.</v>
          </cell>
          <cell r="M722">
            <v>537.9</v>
          </cell>
          <cell r="N722">
            <v>537.9</v>
          </cell>
          <cell r="O722">
            <v>549</v>
          </cell>
          <cell r="P722">
            <v>579</v>
          </cell>
          <cell r="Q722">
            <v>589</v>
          </cell>
          <cell r="R722" t="e">
            <v>#N/A</v>
          </cell>
          <cell r="S722">
            <v>619</v>
          </cell>
          <cell r="T722">
            <v>619</v>
          </cell>
          <cell r="U722">
            <v>619</v>
          </cell>
          <cell r="V722">
            <v>689</v>
          </cell>
          <cell r="W722" t="e">
            <v>#REF!</v>
          </cell>
          <cell r="X722" t="e">
            <v>#REF!</v>
          </cell>
          <cell r="AE722" t="str">
            <v>PRTN</v>
          </cell>
          <cell r="AH722" t="str">
            <v>#6</v>
          </cell>
        </row>
        <row r="723">
          <cell r="A723">
            <v>719</v>
          </cell>
          <cell r="B723" t="str">
            <v>#6 S RP POLY UNCOAT VENTED tx</v>
          </cell>
          <cell r="C723">
            <v>809</v>
          </cell>
          <cell r="D723">
            <v>566.29999999999995</v>
          </cell>
          <cell r="G723">
            <v>566.29999999999995</v>
          </cell>
          <cell r="H723">
            <v>809</v>
          </cell>
          <cell r="I723">
            <v>809</v>
          </cell>
          <cell r="J723">
            <v>809</v>
          </cell>
          <cell r="K723">
            <v>809</v>
          </cell>
          <cell r="L723" t="str">
            <v>.</v>
          </cell>
          <cell r="M723">
            <v>581.9</v>
          </cell>
          <cell r="N723">
            <v>581.9</v>
          </cell>
          <cell r="O723">
            <v>599</v>
          </cell>
          <cell r="P723">
            <v>619</v>
          </cell>
          <cell r="Q723">
            <v>629</v>
          </cell>
          <cell r="R723" t="e">
            <v>#N/A</v>
          </cell>
          <cell r="S723">
            <v>679</v>
          </cell>
          <cell r="T723">
            <v>679</v>
          </cell>
          <cell r="U723">
            <v>719</v>
          </cell>
          <cell r="V723">
            <v>809</v>
          </cell>
          <cell r="W723" t="e">
            <v>#REF!</v>
          </cell>
          <cell r="X723" t="e">
            <v>#REF!</v>
          </cell>
          <cell r="AE723" t="str">
            <v>PRTN</v>
          </cell>
          <cell r="AH723" t="str">
            <v>#6</v>
          </cell>
        </row>
        <row r="724">
          <cell r="A724">
            <v>720</v>
          </cell>
          <cell r="B724" t="str">
            <v>#6 S RP POLY COAT VENTED tx</v>
          </cell>
          <cell r="C724">
            <v>789</v>
          </cell>
          <cell r="D724">
            <v>552.29999999999995</v>
          </cell>
          <cell r="G724">
            <v>552.29999999999995</v>
          </cell>
          <cell r="H724">
            <v>789</v>
          </cell>
          <cell r="I724">
            <v>789</v>
          </cell>
          <cell r="J724">
            <v>789</v>
          </cell>
          <cell r="K724">
            <v>789</v>
          </cell>
          <cell r="L724" t="str">
            <v>.</v>
          </cell>
          <cell r="M724">
            <v>636.9</v>
          </cell>
          <cell r="N724">
            <v>636.9</v>
          </cell>
          <cell r="O724">
            <v>629</v>
          </cell>
          <cell r="P724">
            <v>649</v>
          </cell>
          <cell r="Q724">
            <v>659</v>
          </cell>
          <cell r="R724" t="e">
            <v>#N/A</v>
          </cell>
          <cell r="S724">
            <v>709</v>
          </cell>
          <cell r="T724">
            <v>709</v>
          </cell>
          <cell r="U724">
            <v>709</v>
          </cell>
          <cell r="V724">
            <v>789</v>
          </cell>
          <cell r="W724" t="e">
            <v>#REF!</v>
          </cell>
          <cell r="X724" t="e">
            <v>#REF!</v>
          </cell>
          <cell r="AE724" t="str">
            <v>PRTN</v>
          </cell>
          <cell r="AH724" t="str">
            <v>#6</v>
          </cell>
        </row>
        <row r="725">
          <cell r="A725">
            <v>721</v>
          </cell>
          <cell r="B725" t="str">
            <v>S T-RAIL UNIV XL (w/ SHROUD) rcmp</v>
          </cell>
          <cell r="C725">
            <v>549</v>
          </cell>
          <cell r="D725">
            <v>384.29999999999995</v>
          </cell>
          <cell r="G725">
            <v>384.29999999999995</v>
          </cell>
          <cell r="H725">
            <v>549</v>
          </cell>
          <cell r="I725">
            <v>549</v>
          </cell>
          <cell r="J725">
            <v>549</v>
          </cell>
          <cell r="K725">
            <v>549</v>
          </cell>
          <cell r="L725" t="str">
            <v>.</v>
          </cell>
          <cell r="M725">
            <v>0</v>
          </cell>
          <cell r="N725">
            <v>0</v>
          </cell>
          <cell r="O725">
            <v>0</v>
          </cell>
          <cell r="P725">
            <v>0</v>
          </cell>
          <cell r="Q725">
            <v>369</v>
          </cell>
          <cell r="R725" t="e">
            <v>#N/A</v>
          </cell>
          <cell r="S725">
            <v>379</v>
          </cell>
          <cell r="T725">
            <v>379</v>
          </cell>
          <cell r="U725">
            <v>379</v>
          </cell>
          <cell r="V725">
            <v>549</v>
          </cell>
          <cell r="W725" t="e">
            <v>#REF!</v>
          </cell>
          <cell r="X725" t="e">
            <v>#REF!</v>
          </cell>
          <cell r="AE725" t="str">
            <v>WEAPON</v>
          </cell>
          <cell r="AH725" t="str">
            <v>S T-RAIL</v>
          </cell>
        </row>
        <row r="726">
          <cell r="A726">
            <v>722</v>
          </cell>
          <cell r="B726" t="str">
            <v>D-T-RAIL UNIV &amp; UNIV (w/ SHROUD) rcmp</v>
          </cell>
          <cell r="C726">
            <v>799</v>
          </cell>
          <cell r="D726">
            <v>559.29999999999995</v>
          </cell>
          <cell r="G726">
            <v>559.29999999999995</v>
          </cell>
          <cell r="H726">
            <v>799</v>
          </cell>
          <cell r="I726">
            <v>799</v>
          </cell>
          <cell r="J726">
            <v>799</v>
          </cell>
          <cell r="K726">
            <v>799</v>
          </cell>
          <cell r="L726" t="str">
            <v>.</v>
          </cell>
          <cell r="M726">
            <v>0</v>
          </cell>
          <cell r="N726">
            <v>0</v>
          </cell>
          <cell r="O726">
            <v>0</v>
          </cell>
          <cell r="P726">
            <v>0</v>
          </cell>
          <cell r="Q726">
            <v>636</v>
          </cell>
          <cell r="R726" t="e">
            <v>#N/A</v>
          </cell>
          <cell r="S726">
            <v>669</v>
          </cell>
          <cell r="T726">
            <v>669</v>
          </cell>
          <cell r="U726">
            <v>669</v>
          </cell>
          <cell r="V726">
            <v>799</v>
          </cell>
          <cell r="W726" t="e">
            <v>#REF!</v>
          </cell>
          <cell r="X726" t="e">
            <v>#REF!</v>
          </cell>
          <cell r="AE726" t="str">
            <v>WEAPON</v>
          </cell>
          <cell r="AH726" t="str">
            <v>D T-RAIL</v>
          </cell>
        </row>
        <row r="727">
          <cell r="A727">
            <v>723</v>
          </cell>
          <cell r="B727" t="str">
            <v>#12 VS 3RD WIRE &amp; WINDOWS CARGO SIDES 2pc SET</v>
          </cell>
          <cell r="C727">
            <v>829</v>
          </cell>
          <cell r="D727">
            <v>580.29999999999995</v>
          </cell>
          <cell r="G727">
            <v>580.29999999999995</v>
          </cell>
          <cell r="H727">
            <v>829</v>
          </cell>
          <cell r="I727">
            <v>829</v>
          </cell>
          <cell r="J727">
            <v>829</v>
          </cell>
          <cell r="K727">
            <v>829</v>
          </cell>
          <cell r="L727" t="str">
            <v>.</v>
          </cell>
          <cell r="M727">
            <v>0</v>
          </cell>
          <cell r="N727">
            <v>0</v>
          </cell>
          <cell r="O727">
            <v>0</v>
          </cell>
          <cell r="P727">
            <v>0</v>
          </cell>
          <cell r="Q727">
            <v>618</v>
          </cell>
          <cell r="R727" t="e">
            <v>#N/A</v>
          </cell>
          <cell r="S727">
            <v>679</v>
          </cell>
          <cell r="T727">
            <v>679</v>
          </cell>
          <cell r="U727">
            <v>709</v>
          </cell>
          <cell r="V727">
            <v>789</v>
          </cell>
          <cell r="W727" t="e">
            <v>#REF!</v>
          </cell>
          <cell r="X727" t="e">
            <v>#REF!</v>
          </cell>
          <cell r="AE727" t="str">
            <v>PRTN</v>
          </cell>
          <cell r="AH727" t="str">
            <v>#12 &amp; WINDOWS</v>
          </cell>
          <cell r="AI727" t="str">
            <v>X</v>
          </cell>
        </row>
        <row r="728">
          <cell r="A728">
            <v>724</v>
          </cell>
          <cell r="B728" t="str">
            <v>PRTN ACCY LOWER EXTENSION PANEL S (FULL LEP) VENTED   (DISCONTINUED)</v>
          </cell>
          <cell r="C728">
            <v>0</v>
          </cell>
          <cell r="D728">
            <v>0</v>
          </cell>
          <cell r="G728">
            <v>0</v>
          </cell>
          <cell r="H728">
            <v>0</v>
          </cell>
          <cell r="I728">
            <v>0</v>
          </cell>
          <cell r="J728">
            <v>0</v>
          </cell>
          <cell r="K728">
            <v>0</v>
          </cell>
          <cell r="L728" t="str">
            <v>.</v>
          </cell>
          <cell r="M728">
            <v>65.489999999999995</v>
          </cell>
          <cell r="N728">
            <v>65.489999999999995</v>
          </cell>
          <cell r="O728">
            <v>75</v>
          </cell>
          <cell r="P728">
            <v>75</v>
          </cell>
          <cell r="Q728">
            <v>75</v>
          </cell>
          <cell r="R728" t="e">
            <v>#N/A</v>
          </cell>
          <cell r="S728">
            <v>92</v>
          </cell>
          <cell r="T728">
            <v>92</v>
          </cell>
          <cell r="U728">
            <v>0</v>
          </cell>
          <cell r="V728">
            <v>0</v>
          </cell>
          <cell r="W728" t="e">
            <v>#REF!</v>
          </cell>
          <cell r="X728" t="e">
            <v>#REF!</v>
          </cell>
          <cell r="AA728" t="str">
            <v>X</v>
          </cell>
          <cell r="AB728" t="str">
            <v>DISC</v>
          </cell>
          <cell r="AD728" t="str">
            <v>PP</v>
          </cell>
          <cell r="AE728" t="str">
            <v>PRTN</v>
          </cell>
          <cell r="AH728" t="str">
            <v>ACCY</v>
          </cell>
        </row>
        <row r="729">
          <cell r="A729">
            <v>725</v>
          </cell>
          <cell r="B729" t="str">
            <v>#12 VS POLY COAT FRAME ASSY</v>
          </cell>
          <cell r="C729">
            <v>349</v>
          </cell>
          <cell r="D729">
            <v>244.29999999999998</v>
          </cell>
          <cell r="G729">
            <v>244.29999999999998</v>
          </cell>
          <cell r="H729">
            <v>349</v>
          </cell>
          <cell r="I729">
            <v>349</v>
          </cell>
          <cell r="J729">
            <v>349</v>
          </cell>
          <cell r="K729">
            <v>349</v>
          </cell>
          <cell r="L729" t="str">
            <v>.</v>
          </cell>
          <cell r="M729">
            <v>236.83</v>
          </cell>
          <cell r="N729">
            <v>236.83</v>
          </cell>
          <cell r="O729">
            <v>253.40810000000002</v>
          </cell>
          <cell r="P729">
            <v>0</v>
          </cell>
          <cell r="Q729">
            <v>253.40810000000002</v>
          </cell>
          <cell r="R729" t="e">
            <v>#N/A</v>
          </cell>
          <cell r="S729">
            <v>276.99</v>
          </cell>
          <cell r="T729">
            <v>276.99</v>
          </cell>
          <cell r="U729">
            <v>277</v>
          </cell>
          <cell r="V729">
            <v>349</v>
          </cell>
          <cell r="W729" t="e">
            <v>#REF!</v>
          </cell>
          <cell r="X729" t="e">
            <v>#REF!</v>
          </cell>
          <cell r="AE729" t="str">
            <v>PRTN</v>
          </cell>
          <cell r="AH729" t="str">
            <v>#12</v>
          </cell>
        </row>
        <row r="730">
          <cell r="A730">
            <v>726</v>
          </cell>
          <cell r="B730" t="str">
            <v>GUNLOCK ACCY SANTA CRUZ 10-SEC TIMER &amp; SWITCH</v>
          </cell>
          <cell r="C730">
            <v>49</v>
          </cell>
          <cell r="D730">
            <v>34.299999999999997</v>
          </cell>
          <cell r="G730">
            <v>34.299999999999997</v>
          </cell>
          <cell r="H730">
            <v>49</v>
          </cell>
          <cell r="I730">
            <v>49</v>
          </cell>
          <cell r="J730">
            <v>49</v>
          </cell>
          <cell r="K730">
            <v>49</v>
          </cell>
          <cell r="L730" t="str">
            <v>.</v>
          </cell>
          <cell r="U730">
            <v>49</v>
          </cell>
          <cell r="V730">
            <v>49</v>
          </cell>
          <cell r="W730" t="e">
            <v>#REF!</v>
          </cell>
          <cell r="X730" t="e">
            <v>#REF!</v>
          </cell>
          <cell r="AA730" t="str">
            <v>R</v>
          </cell>
          <cell r="AB730">
            <v>44452</v>
          </cell>
          <cell r="AC730" t="str">
            <v>J</v>
          </cell>
          <cell r="AD730" t="str">
            <v>GK</v>
          </cell>
          <cell r="AE730" t="str">
            <v>WEAPON</v>
          </cell>
          <cell r="AH730" t="str">
            <v>ACCY</v>
          </cell>
        </row>
        <row r="731">
          <cell r="A731">
            <v>727</v>
          </cell>
          <cell r="B731" t="str">
            <v>PB9 PB300/400 VS FENDER STEEL 1pc (DRIVER)</v>
          </cell>
          <cell r="C731">
            <v>429</v>
          </cell>
          <cell r="D731">
            <v>300.29999999999995</v>
          </cell>
          <cell r="G731">
            <v>300.29999999999995</v>
          </cell>
          <cell r="H731">
            <v>429</v>
          </cell>
          <cell r="I731">
            <v>429</v>
          </cell>
          <cell r="J731">
            <v>429</v>
          </cell>
          <cell r="K731">
            <v>429</v>
          </cell>
          <cell r="L731" t="str">
            <v>.</v>
          </cell>
          <cell r="U731">
            <v>329</v>
          </cell>
          <cell r="V731">
            <v>419</v>
          </cell>
          <cell r="W731" t="e">
            <v>#REF!</v>
          </cell>
          <cell r="X731" t="e">
            <v>#REF!</v>
          </cell>
          <cell r="AA731" t="str">
            <v>R</v>
          </cell>
          <cell r="AB731">
            <v>44609</v>
          </cell>
          <cell r="AC731" t="str">
            <v>J</v>
          </cell>
          <cell r="AE731" t="str">
            <v>FENDER</v>
          </cell>
          <cell r="AH731" t="str">
            <v>PB9</v>
          </cell>
        </row>
        <row r="732">
          <cell r="A732">
            <v>728</v>
          </cell>
          <cell r="B732" t="str">
            <v>#6 VS POLY COAT VENTED BAR (ONLY)</v>
          </cell>
          <cell r="C732">
            <v>589</v>
          </cell>
          <cell r="D732">
            <v>412.29999999999995</v>
          </cell>
          <cell r="G732">
            <v>412.29999999999995</v>
          </cell>
          <cell r="H732">
            <v>589</v>
          </cell>
          <cell r="I732">
            <v>589</v>
          </cell>
          <cell r="J732">
            <v>589</v>
          </cell>
          <cell r="K732">
            <v>589</v>
          </cell>
          <cell r="L732" t="str">
            <v>.</v>
          </cell>
          <cell r="M732">
            <v>0</v>
          </cell>
          <cell r="N732">
            <v>0</v>
          </cell>
          <cell r="O732">
            <v>0</v>
          </cell>
          <cell r="P732">
            <v>441.95</v>
          </cell>
          <cell r="Q732">
            <v>441.95</v>
          </cell>
          <cell r="R732" t="e">
            <v>#N/A</v>
          </cell>
          <cell r="S732">
            <v>473.99</v>
          </cell>
          <cell r="T732">
            <v>473.99</v>
          </cell>
          <cell r="U732">
            <v>474</v>
          </cell>
          <cell r="V732">
            <v>589</v>
          </cell>
          <cell r="W732" t="e">
            <v>#REF!</v>
          </cell>
          <cell r="X732" t="e">
            <v>#REF!</v>
          </cell>
          <cell r="AE732" t="str">
            <v>PRTN</v>
          </cell>
          <cell r="AH732" t="str">
            <v>#6</v>
          </cell>
        </row>
        <row r="733">
          <cell r="A733">
            <v>729</v>
          </cell>
          <cell r="B733" t="str">
            <v>#6 VS RP POLY UNCOAT VENTED BAR (ONLY)</v>
          </cell>
          <cell r="C733">
            <v>669</v>
          </cell>
          <cell r="D733">
            <v>468.29999999999995</v>
          </cell>
          <cell r="G733">
            <v>468.29999999999995</v>
          </cell>
          <cell r="H733">
            <v>669</v>
          </cell>
          <cell r="I733">
            <v>669</v>
          </cell>
          <cell r="J733">
            <v>669</v>
          </cell>
          <cell r="K733">
            <v>669</v>
          </cell>
          <cell r="L733" t="str">
            <v>.</v>
          </cell>
          <cell r="M733">
            <v>0</v>
          </cell>
          <cell r="N733">
            <v>0</v>
          </cell>
          <cell r="O733">
            <v>0</v>
          </cell>
          <cell r="P733">
            <v>496.45</v>
          </cell>
          <cell r="Q733">
            <v>496.45</v>
          </cell>
          <cell r="R733" t="e">
            <v>#N/A</v>
          </cell>
          <cell r="S733">
            <v>531.99</v>
          </cell>
          <cell r="T733">
            <v>531.99</v>
          </cell>
          <cell r="U733">
            <v>532</v>
          </cell>
          <cell r="V733">
            <v>669</v>
          </cell>
          <cell r="W733" t="e">
            <v>#REF!</v>
          </cell>
          <cell r="X733" t="e">
            <v>#REF!</v>
          </cell>
          <cell r="AE733" t="str">
            <v>PRTN</v>
          </cell>
          <cell r="AH733" t="str">
            <v>#6</v>
          </cell>
        </row>
        <row r="734">
          <cell r="A734">
            <v>730</v>
          </cell>
          <cell r="B734" t="str">
            <v>#6 VS RP POLY COAT VENTED BAR (ONLY)</v>
          </cell>
          <cell r="C734">
            <v>719</v>
          </cell>
          <cell r="D734">
            <v>503.29999999999995</v>
          </cell>
          <cell r="G734">
            <v>503.29999999999995</v>
          </cell>
          <cell r="H734">
            <v>719</v>
          </cell>
          <cell r="I734">
            <v>719</v>
          </cell>
          <cell r="J734">
            <v>719</v>
          </cell>
          <cell r="K734">
            <v>719</v>
          </cell>
          <cell r="L734" t="str">
            <v>.</v>
          </cell>
          <cell r="M734">
            <v>0</v>
          </cell>
          <cell r="N734">
            <v>0</v>
          </cell>
          <cell r="O734">
            <v>0</v>
          </cell>
          <cell r="P734">
            <v>538.45000000000005</v>
          </cell>
          <cell r="Q734">
            <v>538.45000000000005</v>
          </cell>
          <cell r="R734" t="e">
            <v>#N/A</v>
          </cell>
          <cell r="S734">
            <v>576.99</v>
          </cell>
          <cell r="T734">
            <v>576.99</v>
          </cell>
          <cell r="U734">
            <v>577</v>
          </cell>
          <cell r="V734">
            <v>719</v>
          </cell>
          <cell r="W734" t="e">
            <v>#REF!</v>
          </cell>
          <cell r="X734" t="e">
            <v>#REF!</v>
          </cell>
          <cell r="AE734" t="str">
            <v>PRTN</v>
          </cell>
          <cell r="AH734" t="str">
            <v>#6</v>
          </cell>
        </row>
        <row r="735">
          <cell r="A735">
            <v>731</v>
          </cell>
          <cell r="B735" t="str">
            <v>PB450L4 S WHELEN ION TRIO &amp; WHELEN LINZ6 honolulu    (DISCONTINUED)</v>
          </cell>
          <cell r="C735">
            <v>0</v>
          </cell>
          <cell r="D735">
            <v>0</v>
          </cell>
          <cell r="G735">
            <v>0</v>
          </cell>
          <cell r="H735">
            <v>0</v>
          </cell>
          <cell r="I735">
            <v>0</v>
          </cell>
          <cell r="J735">
            <v>0</v>
          </cell>
          <cell r="K735">
            <v>0</v>
          </cell>
          <cell r="L735" t="str">
            <v>.</v>
          </cell>
          <cell r="M735">
            <v>599</v>
          </cell>
          <cell r="N735">
            <v>599</v>
          </cell>
          <cell r="O735">
            <v>639</v>
          </cell>
          <cell r="P735">
            <v>679</v>
          </cell>
          <cell r="Q735">
            <v>822.99</v>
          </cell>
          <cell r="R735" t="e">
            <v>#N/A</v>
          </cell>
          <cell r="S735">
            <v>879</v>
          </cell>
          <cell r="T735">
            <v>959</v>
          </cell>
          <cell r="U735">
            <v>0</v>
          </cell>
          <cell r="V735">
            <v>0</v>
          </cell>
          <cell r="W735" t="e">
            <v>#REF!</v>
          </cell>
          <cell r="X735" t="e">
            <v>#REF!</v>
          </cell>
          <cell r="AA735" t="str">
            <v>X</v>
          </cell>
          <cell r="AB735" t="str">
            <v>DISC</v>
          </cell>
          <cell r="AE735" t="str">
            <v>BUMPER</v>
          </cell>
          <cell r="AH735" t="str">
            <v>PB450 L4</v>
          </cell>
        </row>
        <row r="736">
          <cell r="A736">
            <v>732</v>
          </cell>
          <cell r="B736" t="str">
            <v>SKID PLATE NUT PLATE SET   (DISCONTINUED)</v>
          </cell>
          <cell r="C736">
            <v>0</v>
          </cell>
          <cell r="D736">
            <v>0</v>
          </cell>
          <cell r="G736">
            <v>0</v>
          </cell>
          <cell r="H736">
            <v>0</v>
          </cell>
          <cell r="I736">
            <v>0</v>
          </cell>
          <cell r="J736">
            <v>0</v>
          </cell>
          <cell r="K736">
            <v>0</v>
          </cell>
          <cell r="L736" t="str">
            <v>.</v>
          </cell>
          <cell r="M736">
            <v>8.6</v>
          </cell>
          <cell r="N736">
            <v>8.6</v>
          </cell>
          <cell r="O736">
            <v>9.4600000000000009</v>
          </cell>
          <cell r="P736">
            <v>0</v>
          </cell>
          <cell r="Q736">
            <v>18</v>
          </cell>
          <cell r="R736" t="e">
            <v>#N/A</v>
          </cell>
          <cell r="S736">
            <v>18.989999999999998</v>
          </cell>
          <cell r="T736">
            <v>18.989999999999998</v>
          </cell>
          <cell r="U736">
            <v>0</v>
          </cell>
          <cell r="V736">
            <v>0</v>
          </cell>
          <cell r="W736" t="e">
            <v>#REF!</v>
          </cell>
          <cell r="X736" t="e">
            <v>#REF!</v>
          </cell>
          <cell r="AA736" t="str">
            <v>X</v>
          </cell>
          <cell r="AB736" t="str">
            <v>DISC</v>
          </cell>
          <cell r="AE736" t="str">
            <v>ACCY</v>
          </cell>
          <cell r="AH736" t="str">
            <v>SKID</v>
          </cell>
        </row>
        <row r="737">
          <cell r="A737">
            <v>733</v>
          </cell>
          <cell r="B737" t="str">
            <v>#6 S POLY UNCOAT VENTED BAR (ONLY) w/ BP12718</v>
          </cell>
          <cell r="C737">
            <v>169</v>
          </cell>
          <cell r="D737">
            <v>118.3</v>
          </cell>
          <cell r="G737">
            <v>118.3</v>
          </cell>
          <cell r="H737">
            <v>169</v>
          </cell>
          <cell r="I737">
            <v>169</v>
          </cell>
          <cell r="J737">
            <v>169</v>
          </cell>
          <cell r="K737">
            <v>169</v>
          </cell>
          <cell r="L737" t="str">
            <v>.</v>
          </cell>
          <cell r="M737">
            <v>0</v>
          </cell>
          <cell r="N737">
            <v>0</v>
          </cell>
          <cell r="O737">
            <v>0</v>
          </cell>
          <cell r="P737">
            <v>407.45</v>
          </cell>
          <cell r="Q737">
            <v>407.45</v>
          </cell>
          <cell r="R737" t="e">
            <v>#N/A</v>
          </cell>
          <cell r="S737">
            <v>437.99</v>
          </cell>
          <cell r="T737">
            <v>437.99</v>
          </cell>
          <cell r="U737">
            <v>138</v>
          </cell>
          <cell r="V737">
            <v>169</v>
          </cell>
          <cell r="W737" t="e">
            <v>#REF!</v>
          </cell>
          <cell r="X737" t="e">
            <v>#REF!</v>
          </cell>
          <cell r="AE737" t="str">
            <v>PRTN</v>
          </cell>
          <cell r="AH737" t="str">
            <v>#6</v>
          </cell>
        </row>
        <row r="738">
          <cell r="A738">
            <v>734</v>
          </cell>
          <cell r="B738" t="str">
            <v>#6 S POLY COAT VENTED BAR (ONLY)</v>
          </cell>
          <cell r="C738">
            <v>589</v>
          </cell>
          <cell r="D738">
            <v>412.29999999999995</v>
          </cell>
          <cell r="G738">
            <v>412.29999999999995</v>
          </cell>
          <cell r="H738">
            <v>589</v>
          </cell>
          <cell r="I738">
            <v>589</v>
          </cell>
          <cell r="J738">
            <v>589</v>
          </cell>
          <cell r="K738">
            <v>589</v>
          </cell>
          <cell r="L738" t="str">
            <v>.</v>
          </cell>
          <cell r="M738">
            <v>0</v>
          </cell>
          <cell r="N738">
            <v>0</v>
          </cell>
          <cell r="O738">
            <v>0</v>
          </cell>
          <cell r="P738">
            <v>438.95</v>
          </cell>
          <cell r="Q738">
            <v>438.95</v>
          </cell>
          <cell r="R738" t="e">
            <v>#N/A</v>
          </cell>
          <cell r="S738">
            <v>470.99</v>
          </cell>
          <cell r="T738">
            <v>470.99</v>
          </cell>
          <cell r="U738">
            <v>471</v>
          </cell>
          <cell r="V738">
            <v>589</v>
          </cell>
          <cell r="W738" t="e">
            <v>#REF!</v>
          </cell>
          <cell r="X738" t="e">
            <v>#REF!</v>
          </cell>
          <cell r="AE738" t="str">
            <v>PRTN</v>
          </cell>
          <cell r="AH738" t="str">
            <v>#6</v>
          </cell>
        </row>
        <row r="739">
          <cell r="A739">
            <v>735</v>
          </cell>
          <cell r="B739" t="str">
            <v>#6 S RP POLY UNCOAT VENTED BAR (ONLY)</v>
          </cell>
          <cell r="C739">
            <v>509</v>
          </cell>
          <cell r="D739">
            <v>356.29999999999995</v>
          </cell>
          <cell r="G739">
            <v>356.29999999999995</v>
          </cell>
          <cell r="H739">
            <v>509</v>
          </cell>
          <cell r="I739">
            <v>509</v>
          </cell>
          <cell r="J739">
            <v>509</v>
          </cell>
          <cell r="K739">
            <v>509</v>
          </cell>
          <cell r="L739" t="str">
            <v>.</v>
          </cell>
          <cell r="M739">
            <v>0</v>
          </cell>
          <cell r="N739">
            <v>0</v>
          </cell>
          <cell r="O739">
            <v>0</v>
          </cell>
          <cell r="P739">
            <v>380.95</v>
          </cell>
          <cell r="Q739">
            <v>380.95</v>
          </cell>
          <cell r="R739" t="e">
            <v>#N/A</v>
          </cell>
          <cell r="S739">
            <v>409.99</v>
          </cell>
          <cell r="T739">
            <v>409.99</v>
          </cell>
          <cell r="U739">
            <v>410</v>
          </cell>
          <cell r="V739">
            <v>509</v>
          </cell>
          <cell r="W739" t="e">
            <v>#REF!</v>
          </cell>
          <cell r="X739" t="e">
            <v>#REF!</v>
          </cell>
          <cell r="AE739" t="str">
            <v>PRTN</v>
          </cell>
          <cell r="AH739" t="str">
            <v>#6</v>
          </cell>
        </row>
        <row r="740">
          <cell r="A740">
            <v>736</v>
          </cell>
          <cell r="B740" t="str">
            <v>#6 S RP POLY COAT VENTED BAR (ONLY)</v>
          </cell>
          <cell r="C740">
            <v>559</v>
          </cell>
          <cell r="D740">
            <v>391.29999999999995</v>
          </cell>
          <cell r="G740">
            <v>391.29999999999995</v>
          </cell>
          <cell r="H740">
            <v>559</v>
          </cell>
          <cell r="I740">
            <v>559</v>
          </cell>
          <cell r="J740">
            <v>559</v>
          </cell>
          <cell r="K740">
            <v>559</v>
          </cell>
          <cell r="L740" t="str">
            <v>.</v>
          </cell>
          <cell r="M740">
            <v>0</v>
          </cell>
          <cell r="N740">
            <v>0</v>
          </cell>
          <cell r="O740">
            <v>0</v>
          </cell>
          <cell r="P740">
            <v>412.45</v>
          </cell>
          <cell r="Q740">
            <v>412.45</v>
          </cell>
          <cell r="R740" t="e">
            <v>#N/A</v>
          </cell>
          <cell r="S740">
            <v>443.99</v>
          </cell>
          <cell r="T740">
            <v>443.99</v>
          </cell>
          <cell r="U740">
            <v>444</v>
          </cell>
          <cell r="V740">
            <v>559</v>
          </cell>
          <cell r="W740" t="e">
            <v>#REF!</v>
          </cell>
          <cell r="X740" t="e">
            <v>#REF!</v>
          </cell>
          <cell r="AE740" t="str">
            <v>PRTN</v>
          </cell>
          <cell r="AH740" t="str">
            <v>#6</v>
          </cell>
        </row>
        <row r="741">
          <cell r="A741">
            <v>737</v>
          </cell>
          <cell r="B741" t="str">
            <v>#10 C2 S POLY COAT FRAME ASSY</v>
          </cell>
          <cell r="C741">
            <v>509</v>
          </cell>
          <cell r="D741">
            <v>356.29999999999995</v>
          </cell>
          <cell r="G741">
            <v>356.29999999999995</v>
          </cell>
          <cell r="H741">
            <v>509</v>
          </cell>
          <cell r="I741">
            <v>509</v>
          </cell>
          <cell r="J741">
            <v>509</v>
          </cell>
          <cell r="K741">
            <v>509</v>
          </cell>
          <cell r="L741" t="str">
            <v>.</v>
          </cell>
          <cell r="M741">
            <v>0</v>
          </cell>
          <cell r="N741">
            <v>0</v>
          </cell>
          <cell r="O741">
            <v>0</v>
          </cell>
          <cell r="P741">
            <v>0</v>
          </cell>
          <cell r="Q741">
            <v>375.98</v>
          </cell>
          <cell r="R741" t="e">
            <v>#N/A</v>
          </cell>
          <cell r="S741">
            <v>404.99</v>
          </cell>
          <cell r="T741">
            <v>404.99</v>
          </cell>
          <cell r="U741">
            <v>405</v>
          </cell>
          <cell r="V741">
            <v>509</v>
          </cell>
          <cell r="W741" t="e">
            <v>#REF!</v>
          </cell>
          <cell r="X741" t="e">
            <v>#REF!</v>
          </cell>
          <cell r="AE741" t="str">
            <v>PRTN</v>
          </cell>
          <cell r="AH741" t="str">
            <v>#10 C2</v>
          </cell>
        </row>
        <row r="742">
          <cell r="A742">
            <v>738</v>
          </cell>
          <cell r="B742" t="str">
            <v>#10 C2 VS POLY COAT FRAME ASSY</v>
          </cell>
          <cell r="C742">
            <v>639</v>
          </cell>
          <cell r="D742">
            <v>447.29999999999995</v>
          </cell>
          <cell r="G742">
            <v>447.29999999999995</v>
          </cell>
          <cell r="H742">
            <v>639</v>
          </cell>
          <cell r="I742">
            <v>639</v>
          </cell>
          <cell r="J742">
            <v>639</v>
          </cell>
          <cell r="K742">
            <v>639</v>
          </cell>
          <cell r="L742" t="str">
            <v>.</v>
          </cell>
          <cell r="M742">
            <v>0</v>
          </cell>
          <cell r="N742">
            <v>0</v>
          </cell>
          <cell r="O742">
            <v>0</v>
          </cell>
          <cell r="P742">
            <v>0</v>
          </cell>
          <cell r="Q742">
            <v>477.27</v>
          </cell>
          <cell r="R742" t="e">
            <v>#N/A</v>
          </cell>
          <cell r="S742">
            <v>511.99</v>
          </cell>
          <cell r="T742">
            <v>511.99</v>
          </cell>
          <cell r="U742">
            <v>512</v>
          </cell>
          <cell r="V742">
            <v>639</v>
          </cell>
          <cell r="W742" t="e">
            <v>#REF!</v>
          </cell>
          <cell r="X742" t="e">
            <v>#REF!</v>
          </cell>
          <cell r="AE742" t="str">
            <v>PRTN</v>
          </cell>
          <cell r="AH742" t="str">
            <v>#10 C2</v>
          </cell>
        </row>
        <row r="743">
          <cell r="A743">
            <v>739</v>
          </cell>
          <cell r="B743" t="str">
            <v>#10 C2 S POLY UNCOAT FRAME ASSY</v>
          </cell>
          <cell r="C743">
            <v>449</v>
          </cell>
          <cell r="D743">
            <v>314.29999999999995</v>
          </cell>
          <cell r="G743">
            <v>314.29999999999995</v>
          </cell>
          <cell r="H743">
            <v>449</v>
          </cell>
          <cell r="I743">
            <v>449</v>
          </cell>
          <cell r="J743">
            <v>449</v>
          </cell>
          <cell r="K743">
            <v>449</v>
          </cell>
          <cell r="L743" t="str">
            <v>.</v>
          </cell>
          <cell r="M743">
            <v>0</v>
          </cell>
          <cell r="N743">
            <v>0</v>
          </cell>
          <cell r="O743">
            <v>0</v>
          </cell>
          <cell r="P743">
            <v>0</v>
          </cell>
          <cell r="Q743">
            <v>335.98</v>
          </cell>
          <cell r="R743" t="e">
            <v>#N/A</v>
          </cell>
          <cell r="S743">
            <v>362.99</v>
          </cell>
          <cell r="T743">
            <v>362.99</v>
          </cell>
          <cell r="U743">
            <v>363</v>
          </cell>
          <cell r="V743">
            <v>449</v>
          </cell>
          <cell r="W743" t="e">
            <v>#REF!</v>
          </cell>
          <cell r="X743" t="e">
            <v>#REF!</v>
          </cell>
          <cell r="AE743" t="str">
            <v>PRTN</v>
          </cell>
          <cell r="AH743" t="str">
            <v>#10 C2</v>
          </cell>
        </row>
        <row r="744">
          <cell r="A744">
            <v>740</v>
          </cell>
          <cell r="B744" t="str">
            <v>#10 C2 VS POLY UNCOAT FRAME ASSY</v>
          </cell>
          <cell r="C744">
            <v>589</v>
          </cell>
          <cell r="D744">
            <v>412.29999999999995</v>
          </cell>
          <cell r="G744">
            <v>412.29999999999995</v>
          </cell>
          <cell r="H744">
            <v>589</v>
          </cell>
          <cell r="I744">
            <v>589</v>
          </cell>
          <cell r="J744">
            <v>589</v>
          </cell>
          <cell r="K744">
            <v>589</v>
          </cell>
          <cell r="L744" t="str">
            <v>.</v>
          </cell>
          <cell r="M744">
            <v>0</v>
          </cell>
          <cell r="N744">
            <v>0</v>
          </cell>
          <cell r="O744">
            <v>0</v>
          </cell>
          <cell r="P744">
            <v>0</v>
          </cell>
          <cell r="Q744">
            <v>437.27</v>
          </cell>
          <cell r="R744" t="e">
            <v>#N/A</v>
          </cell>
          <cell r="S744">
            <v>469.99</v>
          </cell>
          <cell r="T744">
            <v>469.99</v>
          </cell>
          <cell r="U744">
            <v>470</v>
          </cell>
          <cell r="V744">
            <v>589</v>
          </cell>
          <cell r="W744" t="e">
            <v>#REF!</v>
          </cell>
          <cell r="X744" t="e">
            <v>#REF!</v>
          </cell>
          <cell r="AE744" t="str">
            <v>PRTN</v>
          </cell>
          <cell r="AH744" t="str">
            <v>#10 C2</v>
          </cell>
        </row>
        <row r="745">
          <cell r="A745">
            <v>741</v>
          </cell>
          <cell r="B745" t="str">
            <v>PARTITION RETROFIT KIT VS XL TM   (DISCONTINUED)</v>
          </cell>
          <cell r="C745">
            <v>0</v>
          </cell>
          <cell r="D745">
            <v>0</v>
          </cell>
          <cell r="G745">
            <v>0</v>
          </cell>
          <cell r="H745">
            <v>0</v>
          </cell>
          <cell r="I745">
            <v>0</v>
          </cell>
          <cell r="J745">
            <v>0</v>
          </cell>
          <cell r="K745">
            <v>0</v>
          </cell>
          <cell r="L745" t="str">
            <v>.</v>
          </cell>
          <cell r="M745">
            <v>139</v>
          </cell>
          <cell r="N745">
            <v>139</v>
          </cell>
          <cell r="O745">
            <v>189</v>
          </cell>
          <cell r="P745">
            <v>199</v>
          </cell>
          <cell r="Q745">
            <v>259</v>
          </cell>
          <cell r="R745" t="e">
            <v>#N/A</v>
          </cell>
          <cell r="S745">
            <v>269</v>
          </cell>
          <cell r="T745">
            <v>269</v>
          </cell>
          <cell r="U745">
            <v>0</v>
          </cell>
          <cell r="V745">
            <v>0</v>
          </cell>
          <cell r="W745" t="e">
            <v>#REF!</v>
          </cell>
          <cell r="X745" t="e">
            <v>#REF!</v>
          </cell>
          <cell r="AA745" t="str">
            <v>X</v>
          </cell>
          <cell r="AB745" t="str">
            <v>DISC</v>
          </cell>
          <cell r="AE745" t="str">
            <v>PRTN</v>
          </cell>
          <cell r="AH745" t="str">
            <v>RETRO/XFER</v>
          </cell>
        </row>
        <row r="746">
          <cell r="A746">
            <v>742</v>
          </cell>
          <cell r="B746" t="str">
            <v>'PRTN ACCY UPPER FILLER BRKT 2pc SET</v>
          </cell>
          <cell r="C746">
            <v>29</v>
          </cell>
          <cell r="D746">
            <v>20.299999999999997</v>
          </cell>
          <cell r="G746">
            <v>20.299999999999997</v>
          </cell>
          <cell r="H746">
            <v>29</v>
          </cell>
          <cell r="I746">
            <v>29</v>
          </cell>
          <cell r="J746">
            <v>29</v>
          </cell>
          <cell r="K746">
            <v>29</v>
          </cell>
          <cell r="L746" t="str">
            <v>.</v>
          </cell>
          <cell r="M746">
            <v>7.15</v>
          </cell>
          <cell r="N746">
            <v>7.15</v>
          </cell>
          <cell r="O746">
            <v>7.8650000000000011</v>
          </cell>
          <cell r="P746">
            <v>0</v>
          </cell>
          <cell r="Q746">
            <v>19.98</v>
          </cell>
          <cell r="R746" t="e">
            <v>#N/A</v>
          </cell>
          <cell r="S746">
            <v>20.99</v>
          </cell>
          <cell r="T746">
            <v>20.99</v>
          </cell>
          <cell r="U746">
            <v>21</v>
          </cell>
          <cell r="V746">
            <v>29</v>
          </cell>
          <cell r="W746" t="e">
            <v>#REF!</v>
          </cell>
          <cell r="X746" t="e">
            <v>#REF!</v>
          </cell>
          <cell r="AE746" t="str">
            <v>PRTN</v>
          </cell>
          <cell r="AH746" t="str">
            <v>ACCY</v>
          </cell>
        </row>
        <row r="747">
          <cell r="A747">
            <v>743</v>
          </cell>
          <cell r="B747" t="str">
            <v>#6 S XL POLY COAT chp</v>
          </cell>
          <cell r="C747">
            <v>979</v>
          </cell>
          <cell r="D747">
            <v>685.3</v>
          </cell>
          <cell r="G747">
            <v>685.3</v>
          </cell>
          <cell r="H747">
            <v>979</v>
          </cell>
          <cell r="I747">
            <v>979</v>
          </cell>
          <cell r="J747">
            <v>979</v>
          </cell>
          <cell r="K747">
            <v>979</v>
          </cell>
          <cell r="L747" t="str">
            <v>.</v>
          </cell>
          <cell r="M747">
            <v>259</v>
          </cell>
          <cell r="N747">
            <v>259</v>
          </cell>
          <cell r="O747">
            <v>309</v>
          </cell>
          <cell r="P747">
            <v>329</v>
          </cell>
          <cell r="Q747">
            <v>349</v>
          </cell>
          <cell r="R747" t="e">
            <v>#N/A</v>
          </cell>
          <cell r="S747">
            <v>0</v>
          </cell>
          <cell r="T747">
            <v>799</v>
          </cell>
          <cell r="U747">
            <v>879</v>
          </cell>
          <cell r="V747">
            <v>979</v>
          </cell>
          <cell r="W747" t="e">
            <v>#REF!</v>
          </cell>
          <cell r="X747" t="e">
            <v>#REF!</v>
          </cell>
          <cell r="AE747" t="str">
            <v>PRTN</v>
          </cell>
          <cell r="AH747" t="str">
            <v>#6</v>
          </cell>
        </row>
        <row r="748">
          <cell r="A748">
            <v>744</v>
          </cell>
          <cell r="B748" t="str">
            <v>PB450L2 S BMPR ALUM WHELEN LINZ6   (DISCONTINUED)</v>
          </cell>
          <cell r="C748">
            <v>0</v>
          </cell>
          <cell r="D748">
            <v>0</v>
          </cell>
          <cell r="G748">
            <v>0</v>
          </cell>
          <cell r="H748">
            <v>0</v>
          </cell>
          <cell r="I748">
            <v>0</v>
          </cell>
          <cell r="J748">
            <v>0</v>
          </cell>
          <cell r="K748">
            <v>0</v>
          </cell>
          <cell r="L748" t="str">
            <v>.</v>
          </cell>
          <cell r="M748">
            <v>449</v>
          </cell>
          <cell r="N748">
            <v>449</v>
          </cell>
          <cell r="O748">
            <v>489</v>
          </cell>
          <cell r="P748">
            <v>519</v>
          </cell>
          <cell r="Q748">
            <v>669</v>
          </cell>
          <cell r="R748" t="e">
            <v>#N/A</v>
          </cell>
          <cell r="S748">
            <v>719</v>
          </cell>
          <cell r="T748">
            <v>0</v>
          </cell>
          <cell r="U748">
            <v>0</v>
          </cell>
          <cell r="V748">
            <v>0</v>
          </cell>
          <cell r="W748" t="e">
            <v>#REF!</v>
          </cell>
          <cell r="X748" t="e">
            <v>#REF!</v>
          </cell>
          <cell r="AA748" t="str">
            <v>X</v>
          </cell>
          <cell r="AB748" t="str">
            <v>DISC</v>
          </cell>
          <cell r="AE748" t="str">
            <v>BUMPER</v>
          </cell>
          <cell r="AH748" t="str">
            <v>PB450 L2</v>
          </cell>
        </row>
        <row r="749">
          <cell r="A749">
            <v>745</v>
          </cell>
          <cell r="B749" t="str">
            <v>PARTITION FRONT VS RP RETROFIT KIT</v>
          </cell>
          <cell r="C749">
            <v>249</v>
          </cell>
          <cell r="D749">
            <v>174.29999999999998</v>
          </cell>
          <cell r="G749">
            <v>174.29999999999998</v>
          </cell>
          <cell r="H749">
            <v>249</v>
          </cell>
          <cell r="I749">
            <v>249</v>
          </cell>
          <cell r="J749">
            <v>249</v>
          </cell>
          <cell r="K749">
            <v>249</v>
          </cell>
          <cell r="L749" t="str">
            <v>.</v>
          </cell>
          <cell r="M749">
            <v>139</v>
          </cell>
          <cell r="N749">
            <v>139</v>
          </cell>
          <cell r="O749">
            <v>189</v>
          </cell>
          <cell r="P749">
            <v>199</v>
          </cell>
          <cell r="Q749">
            <v>199</v>
          </cell>
          <cell r="R749" t="e">
            <v>#N/A</v>
          </cell>
          <cell r="S749">
            <v>219</v>
          </cell>
          <cell r="T749">
            <v>219</v>
          </cell>
          <cell r="U749">
            <v>219</v>
          </cell>
          <cell r="V749">
            <v>249</v>
          </cell>
          <cell r="W749" t="e">
            <v>#REF!</v>
          </cell>
          <cell r="X749" t="e">
            <v>#REF!</v>
          </cell>
          <cell r="AE749" t="str">
            <v>PRTN</v>
          </cell>
          <cell r="AH749" t="str">
            <v>RETRO/XFER</v>
          </cell>
        </row>
        <row r="750">
          <cell r="A750">
            <v>746</v>
          </cell>
          <cell r="B750" t="str">
            <v>PRTN ACCY VS LOWER EXTENSION PANEL (2pc LEP)</v>
          </cell>
          <cell r="C750">
            <v>109</v>
          </cell>
          <cell r="D750">
            <v>76.3</v>
          </cell>
          <cell r="G750">
            <v>76.3</v>
          </cell>
          <cell r="H750">
            <v>109</v>
          </cell>
          <cell r="I750">
            <v>109</v>
          </cell>
          <cell r="J750">
            <v>109</v>
          </cell>
          <cell r="K750">
            <v>109</v>
          </cell>
          <cell r="L750" t="str">
            <v>.</v>
          </cell>
          <cell r="M750">
            <v>66</v>
          </cell>
          <cell r="N750">
            <v>66</v>
          </cell>
          <cell r="O750">
            <v>69</v>
          </cell>
          <cell r="P750">
            <v>71</v>
          </cell>
          <cell r="Q750">
            <v>71</v>
          </cell>
          <cell r="R750" t="e">
            <v>#N/A</v>
          </cell>
          <cell r="S750">
            <v>102</v>
          </cell>
          <cell r="T750">
            <v>102</v>
          </cell>
          <cell r="U750">
            <v>102</v>
          </cell>
          <cell r="V750">
            <v>109</v>
          </cell>
          <cell r="W750" t="e">
            <v>#REF!</v>
          </cell>
          <cell r="X750" t="e">
            <v>#REF!</v>
          </cell>
          <cell r="AD750" t="str">
            <v>ST</v>
          </cell>
          <cell r="AE750" t="str">
            <v>PRTN</v>
          </cell>
          <cell r="AH750" t="str">
            <v>ACCY</v>
          </cell>
        </row>
        <row r="751">
          <cell r="A751">
            <v>747</v>
          </cell>
          <cell r="B751" t="str">
            <v>PB450L2 S BMPR ALUM WHELEN LINZ6 +PAD   (DISCONTINUED)</v>
          </cell>
          <cell r="C751">
            <v>0</v>
          </cell>
          <cell r="D751">
            <v>0</v>
          </cell>
          <cell r="G751">
            <v>0</v>
          </cell>
          <cell r="H751">
            <v>0</v>
          </cell>
          <cell r="I751">
            <v>0</v>
          </cell>
          <cell r="J751">
            <v>0</v>
          </cell>
          <cell r="K751">
            <v>0</v>
          </cell>
          <cell r="L751" t="str">
            <v>.</v>
          </cell>
          <cell r="M751">
            <v>87</v>
          </cell>
          <cell r="N751">
            <v>87</v>
          </cell>
          <cell r="O751">
            <v>529</v>
          </cell>
          <cell r="P751">
            <v>559</v>
          </cell>
          <cell r="Q751">
            <v>709</v>
          </cell>
          <cell r="R751" t="e">
            <v>#N/A</v>
          </cell>
          <cell r="S751">
            <v>759</v>
          </cell>
          <cell r="T751">
            <v>0</v>
          </cell>
          <cell r="U751">
            <v>0</v>
          </cell>
          <cell r="V751">
            <v>0</v>
          </cell>
          <cell r="W751" t="e">
            <v>#REF!</v>
          </cell>
          <cell r="X751" t="e">
            <v>#REF!</v>
          </cell>
          <cell r="AA751" t="str">
            <v>X</v>
          </cell>
          <cell r="AB751" t="str">
            <v>DISC</v>
          </cell>
          <cell r="AE751" t="str">
            <v>BUMPER</v>
          </cell>
          <cell r="AH751" t="str">
            <v>PB450 L2</v>
          </cell>
        </row>
        <row r="752">
          <cell r="A752">
            <v>748</v>
          </cell>
          <cell r="B752" t="str">
            <v>PARTITION RETROFIT KIT VS RP TM   (DISCONTINUED)</v>
          </cell>
          <cell r="C752">
            <v>0</v>
          </cell>
          <cell r="D752">
            <v>0</v>
          </cell>
          <cell r="G752">
            <v>0</v>
          </cell>
          <cell r="H752">
            <v>0</v>
          </cell>
          <cell r="I752">
            <v>0</v>
          </cell>
          <cell r="J752">
            <v>0</v>
          </cell>
          <cell r="K752">
            <v>0</v>
          </cell>
          <cell r="L752" t="str">
            <v>.</v>
          </cell>
          <cell r="M752">
            <v>139</v>
          </cell>
          <cell r="N752">
            <v>139</v>
          </cell>
          <cell r="O752">
            <v>189</v>
          </cell>
          <cell r="P752">
            <v>199</v>
          </cell>
          <cell r="Q752">
            <v>239</v>
          </cell>
          <cell r="R752" t="e">
            <v>#N/A</v>
          </cell>
          <cell r="S752">
            <v>279</v>
          </cell>
          <cell r="T752">
            <v>279</v>
          </cell>
          <cell r="U752">
            <v>0</v>
          </cell>
          <cell r="V752">
            <v>0</v>
          </cell>
          <cell r="W752" t="e">
            <v>#REF!</v>
          </cell>
          <cell r="X752" t="e">
            <v>#REF!</v>
          </cell>
          <cell r="AA752" t="str">
            <v>X</v>
          </cell>
          <cell r="AB752" t="str">
            <v>DISC</v>
          </cell>
          <cell r="AE752" t="str">
            <v>PRTN</v>
          </cell>
          <cell r="AH752" t="str">
            <v>RETRO/XFER</v>
          </cell>
        </row>
        <row r="753">
          <cell r="A753">
            <v>749</v>
          </cell>
          <cell r="B753" t="str">
            <v>PB450L2 S BMPR ALUM SO XP63   (DISCONTINUED)</v>
          </cell>
          <cell r="C753">
            <v>0</v>
          </cell>
          <cell r="D753">
            <v>0</v>
          </cell>
          <cell r="G753">
            <v>0</v>
          </cell>
          <cell r="H753">
            <v>0</v>
          </cell>
          <cell r="I753">
            <v>0</v>
          </cell>
          <cell r="J753">
            <v>0</v>
          </cell>
          <cell r="K753">
            <v>0</v>
          </cell>
          <cell r="L753" t="str">
            <v>.</v>
          </cell>
          <cell r="M753">
            <v>449</v>
          </cell>
          <cell r="N753">
            <v>449</v>
          </cell>
          <cell r="O753">
            <v>489</v>
          </cell>
          <cell r="P753">
            <v>519</v>
          </cell>
          <cell r="Q753">
            <v>669</v>
          </cell>
          <cell r="R753" t="e">
            <v>#N/A</v>
          </cell>
          <cell r="S753">
            <v>719</v>
          </cell>
          <cell r="T753">
            <v>0</v>
          </cell>
          <cell r="U753">
            <v>0</v>
          </cell>
          <cell r="V753">
            <v>0</v>
          </cell>
          <cell r="W753" t="e">
            <v>#REF!</v>
          </cell>
          <cell r="X753" t="e">
            <v>#REF!</v>
          </cell>
          <cell r="AA753" t="str">
            <v>X</v>
          </cell>
          <cell r="AB753" t="str">
            <v>DISC</v>
          </cell>
          <cell r="AE753" t="str">
            <v>BUMPER</v>
          </cell>
          <cell r="AH753" t="str">
            <v>PB450 L2</v>
          </cell>
        </row>
        <row r="754">
          <cell r="A754">
            <v>750</v>
          </cell>
          <cell r="B754" t="str">
            <v>BLAC-RAC REMOTE/ MOMENTARY SWITCH</v>
          </cell>
          <cell r="C754">
            <v>39</v>
          </cell>
          <cell r="D754">
            <v>27.299999999999997</v>
          </cell>
          <cell r="G754">
            <v>27.299999999999997</v>
          </cell>
          <cell r="H754">
            <v>39</v>
          </cell>
          <cell r="I754">
            <v>39</v>
          </cell>
          <cell r="J754">
            <v>39</v>
          </cell>
          <cell r="K754">
            <v>39</v>
          </cell>
          <cell r="L754" t="str">
            <v>.</v>
          </cell>
          <cell r="U754">
            <v>35</v>
          </cell>
          <cell r="V754">
            <v>39</v>
          </cell>
          <cell r="W754" t="e">
            <v>#REF!</v>
          </cell>
          <cell r="X754" t="e">
            <v>#REF!</v>
          </cell>
          <cell r="AA754" t="str">
            <v>R</v>
          </cell>
          <cell r="AB754" t="str">
            <v>DIANE</v>
          </cell>
          <cell r="AC754" t="str">
            <v>D</v>
          </cell>
          <cell r="AD754" t="str">
            <v>GK</v>
          </cell>
          <cell r="AE754" t="str">
            <v>WEAPON</v>
          </cell>
          <cell r="AH754" t="str">
            <v>ACCY</v>
          </cell>
        </row>
        <row r="755">
          <cell r="A755">
            <v>751</v>
          </cell>
          <cell r="B755" t="str">
            <v>#12 VS WIRE &amp; CPSB (STOCK SEAT) *TAH21</v>
          </cell>
          <cell r="C755">
            <v>1138</v>
          </cell>
          <cell r="D755">
            <v>796.59999999999991</v>
          </cell>
          <cell r="G755">
            <v>796.59999999999991</v>
          </cell>
          <cell r="H755">
            <v>1138</v>
          </cell>
          <cell r="I755">
            <v>1138</v>
          </cell>
          <cell r="J755">
            <v>1138</v>
          </cell>
          <cell r="K755">
            <v>1138</v>
          </cell>
          <cell r="L755" t="str">
            <v>.</v>
          </cell>
          <cell r="U755">
            <v>1199</v>
          </cell>
          <cell r="V755">
            <v>1138</v>
          </cell>
          <cell r="W755" t="e">
            <v>#REF!</v>
          </cell>
          <cell r="X755" t="e">
            <v>#REF!</v>
          </cell>
          <cell r="AA755" t="str">
            <v>R</v>
          </cell>
          <cell r="AB755">
            <v>44643</v>
          </cell>
          <cell r="AC755" t="str">
            <v>J</v>
          </cell>
          <cell r="AE755" t="str">
            <v>PRTN</v>
          </cell>
          <cell r="AG755" t="str">
            <v>SEAT</v>
          </cell>
          <cell r="AH755" t="str">
            <v>#12 &amp; BELTS</v>
          </cell>
          <cell r="AI755" t="str">
            <v>X</v>
          </cell>
        </row>
        <row r="756">
          <cell r="A756">
            <v>752</v>
          </cell>
          <cell r="B756" t="str">
            <v>PB450L2 S BMPR ALUM SO XP63 +PAD   (DISCONTINUED)</v>
          </cell>
          <cell r="C756">
            <v>0</v>
          </cell>
          <cell r="D756">
            <v>0</v>
          </cell>
          <cell r="G756">
            <v>0</v>
          </cell>
          <cell r="H756">
            <v>0</v>
          </cell>
          <cell r="I756">
            <v>0</v>
          </cell>
          <cell r="J756">
            <v>0</v>
          </cell>
          <cell r="K756">
            <v>0</v>
          </cell>
          <cell r="L756" t="str">
            <v>.</v>
          </cell>
          <cell r="M756">
            <v>38.14</v>
          </cell>
          <cell r="N756">
            <v>38.14</v>
          </cell>
          <cell r="O756">
            <v>529</v>
          </cell>
          <cell r="P756">
            <v>559</v>
          </cell>
          <cell r="Q756">
            <v>709</v>
          </cell>
          <cell r="R756" t="e">
            <v>#N/A</v>
          </cell>
          <cell r="S756">
            <v>759</v>
          </cell>
          <cell r="T756">
            <v>0</v>
          </cell>
          <cell r="U756">
            <v>0</v>
          </cell>
          <cell r="V756">
            <v>0</v>
          </cell>
          <cell r="W756" t="e">
            <v>#REF!</v>
          </cell>
          <cell r="X756" t="e">
            <v>#REF!</v>
          </cell>
          <cell r="AA756" t="str">
            <v>X</v>
          </cell>
          <cell r="AB756" t="str">
            <v>DISC</v>
          </cell>
          <cell r="AE756" t="str">
            <v>BUMPER</v>
          </cell>
          <cell r="AH756" t="str">
            <v>PB450 L2</v>
          </cell>
        </row>
        <row r="757">
          <cell r="A757">
            <v>753</v>
          </cell>
          <cell r="B757" t="str">
            <v>PB450L4 S WHELEN LINZ6   (DISCONTINUED)</v>
          </cell>
          <cell r="C757">
            <v>0</v>
          </cell>
          <cell r="D757">
            <v>0</v>
          </cell>
          <cell r="G757">
            <v>0</v>
          </cell>
          <cell r="H757">
            <v>0</v>
          </cell>
          <cell r="I757">
            <v>0</v>
          </cell>
          <cell r="J757">
            <v>0</v>
          </cell>
          <cell r="K757">
            <v>0</v>
          </cell>
          <cell r="L757" t="str">
            <v>.</v>
          </cell>
          <cell r="M757">
            <v>599</v>
          </cell>
          <cell r="N757">
            <v>599</v>
          </cell>
          <cell r="O757">
            <v>639</v>
          </cell>
          <cell r="P757">
            <v>679</v>
          </cell>
          <cell r="Q757">
            <v>809</v>
          </cell>
          <cell r="R757" t="e">
            <v>#N/A</v>
          </cell>
          <cell r="S757">
            <v>879</v>
          </cell>
          <cell r="T757">
            <v>0</v>
          </cell>
          <cell r="U757">
            <v>0</v>
          </cell>
          <cell r="V757">
            <v>0</v>
          </cell>
          <cell r="W757" t="e">
            <v>#REF!</v>
          </cell>
          <cell r="X757" t="e">
            <v>#REF!</v>
          </cell>
          <cell r="AA757" t="str">
            <v>X</v>
          </cell>
          <cell r="AB757" t="str">
            <v>DISC</v>
          </cell>
          <cell r="AE757" t="str">
            <v>BUMPER</v>
          </cell>
          <cell r="AH757" t="str">
            <v>PB450 L4</v>
          </cell>
        </row>
        <row r="758">
          <cell r="A758">
            <v>754</v>
          </cell>
          <cell r="B758" t="str">
            <v>PB450L4 S WHELEN LINZ6 +PAD   (DISCONTINUED)</v>
          </cell>
          <cell r="C758">
            <v>0</v>
          </cell>
          <cell r="D758">
            <v>0</v>
          </cell>
          <cell r="G758">
            <v>0</v>
          </cell>
          <cell r="H758">
            <v>0</v>
          </cell>
          <cell r="I758">
            <v>0</v>
          </cell>
          <cell r="J758">
            <v>0</v>
          </cell>
          <cell r="K758">
            <v>0</v>
          </cell>
          <cell r="L758" t="str">
            <v>.</v>
          </cell>
          <cell r="M758">
            <v>620</v>
          </cell>
          <cell r="N758">
            <v>620</v>
          </cell>
          <cell r="O758">
            <v>679</v>
          </cell>
          <cell r="P758">
            <v>719</v>
          </cell>
          <cell r="Q758">
            <v>849</v>
          </cell>
          <cell r="R758" t="e">
            <v>#N/A</v>
          </cell>
          <cell r="S758">
            <v>919</v>
          </cell>
          <cell r="T758">
            <v>0</v>
          </cell>
          <cell r="U758">
            <v>0</v>
          </cell>
          <cell r="V758">
            <v>0</v>
          </cell>
          <cell r="W758" t="e">
            <v>#REF!</v>
          </cell>
          <cell r="X758" t="e">
            <v>#REF!</v>
          </cell>
          <cell r="AA758" t="str">
            <v>X</v>
          </cell>
          <cell r="AB758" t="str">
            <v>DISC</v>
          </cell>
          <cell r="AE758" t="str">
            <v>BUMPER</v>
          </cell>
          <cell r="AH758" t="str">
            <v>PB450 L4</v>
          </cell>
        </row>
        <row r="759">
          <cell r="A759">
            <v>755</v>
          </cell>
          <cell r="B759" t="str">
            <v>PB450L4 S SO XP63/N2   (DISCONTINUED)</v>
          </cell>
          <cell r="C759">
            <v>0</v>
          </cell>
          <cell r="D759">
            <v>0</v>
          </cell>
          <cell r="G759">
            <v>0</v>
          </cell>
          <cell r="H759">
            <v>0</v>
          </cell>
          <cell r="I759">
            <v>0</v>
          </cell>
          <cell r="J759">
            <v>0</v>
          </cell>
          <cell r="K759">
            <v>0</v>
          </cell>
          <cell r="L759" t="str">
            <v>.</v>
          </cell>
          <cell r="M759">
            <v>599</v>
          </cell>
          <cell r="N759">
            <v>599</v>
          </cell>
          <cell r="O759">
            <v>639</v>
          </cell>
          <cell r="P759">
            <v>679</v>
          </cell>
          <cell r="Q759">
            <v>809</v>
          </cell>
          <cell r="R759" t="e">
            <v>#N/A</v>
          </cell>
          <cell r="S759">
            <v>879</v>
          </cell>
          <cell r="T759">
            <v>0</v>
          </cell>
          <cell r="U759">
            <v>0</v>
          </cell>
          <cell r="V759">
            <v>0</v>
          </cell>
          <cell r="W759" t="e">
            <v>#REF!</v>
          </cell>
          <cell r="X759" t="e">
            <v>#REF!</v>
          </cell>
          <cell r="AA759" t="str">
            <v>X</v>
          </cell>
          <cell r="AB759" t="str">
            <v>DISC</v>
          </cell>
          <cell r="AE759" t="str">
            <v>BUMPER</v>
          </cell>
          <cell r="AH759" t="str">
            <v>PB450 L4</v>
          </cell>
        </row>
        <row r="760">
          <cell r="A760">
            <v>756</v>
          </cell>
          <cell r="B760" t="str">
            <v>PB450L4 S SO XP63/N2 +PAD   (DISCONTINUED)</v>
          </cell>
          <cell r="C760">
            <v>0</v>
          </cell>
          <cell r="D760">
            <v>0</v>
          </cell>
          <cell r="G760">
            <v>0</v>
          </cell>
          <cell r="H760">
            <v>0</v>
          </cell>
          <cell r="I760">
            <v>0</v>
          </cell>
          <cell r="J760">
            <v>0</v>
          </cell>
          <cell r="K760">
            <v>0</v>
          </cell>
          <cell r="L760" t="str">
            <v>.</v>
          </cell>
          <cell r="M760" t="e">
            <v>#REF!</v>
          </cell>
          <cell r="N760" t="e">
            <v>#REF!</v>
          </cell>
          <cell r="O760">
            <v>679</v>
          </cell>
          <cell r="P760">
            <v>719</v>
          </cell>
          <cell r="Q760">
            <v>849</v>
          </cell>
          <cell r="R760" t="e">
            <v>#N/A</v>
          </cell>
          <cell r="S760">
            <v>919</v>
          </cell>
          <cell r="T760">
            <v>0</v>
          </cell>
          <cell r="U760">
            <v>0</v>
          </cell>
          <cell r="V760">
            <v>0</v>
          </cell>
          <cell r="W760" t="e">
            <v>#REF!</v>
          </cell>
          <cell r="X760" t="e">
            <v>#REF!</v>
          </cell>
          <cell r="AA760" t="str">
            <v>X</v>
          </cell>
          <cell r="AB760" t="str">
            <v>DISC</v>
          </cell>
          <cell r="AE760" t="str">
            <v>BUMPER</v>
          </cell>
          <cell r="AH760" t="str">
            <v>PB450 L4</v>
          </cell>
        </row>
        <row r="761">
          <cell r="A761">
            <v>757</v>
          </cell>
          <cell r="B761" t="str">
            <v>PB450L2 VS WHELEN LINZ6   (DISCONTINUED)</v>
          </cell>
          <cell r="C761">
            <v>0</v>
          </cell>
          <cell r="D761">
            <v>0</v>
          </cell>
          <cell r="G761">
            <v>0</v>
          </cell>
          <cell r="H761">
            <v>0</v>
          </cell>
          <cell r="I761">
            <v>0</v>
          </cell>
          <cell r="J761">
            <v>0</v>
          </cell>
          <cell r="K761">
            <v>0</v>
          </cell>
          <cell r="L761" t="str">
            <v>.</v>
          </cell>
          <cell r="M761">
            <v>479</v>
          </cell>
          <cell r="N761">
            <v>479</v>
          </cell>
          <cell r="O761">
            <v>529</v>
          </cell>
          <cell r="P761">
            <v>559</v>
          </cell>
          <cell r="Q761">
            <v>699</v>
          </cell>
          <cell r="R761" t="e">
            <v>#N/A</v>
          </cell>
          <cell r="S761">
            <v>759</v>
          </cell>
          <cell r="T761">
            <v>0</v>
          </cell>
          <cell r="U761">
            <v>0</v>
          </cell>
          <cell r="V761">
            <v>0</v>
          </cell>
          <cell r="W761" t="e">
            <v>#REF!</v>
          </cell>
          <cell r="X761" t="e">
            <v>#REF!</v>
          </cell>
          <cell r="AA761" t="str">
            <v>X</v>
          </cell>
          <cell r="AB761" t="str">
            <v>DISC</v>
          </cell>
          <cell r="AE761" t="str">
            <v>BUMPER</v>
          </cell>
          <cell r="AH761" t="str">
            <v>PB450 L2</v>
          </cell>
        </row>
        <row r="762">
          <cell r="A762">
            <v>758</v>
          </cell>
          <cell r="B762" t="str">
            <v>PB450L2 VS WHELEN LINZ6 +PAD   (DISCONTINUED)</v>
          </cell>
          <cell r="C762">
            <v>0</v>
          </cell>
          <cell r="D762">
            <v>0</v>
          </cell>
          <cell r="G762">
            <v>0</v>
          </cell>
          <cell r="H762">
            <v>0</v>
          </cell>
          <cell r="I762">
            <v>0</v>
          </cell>
          <cell r="J762">
            <v>0</v>
          </cell>
          <cell r="K762">
            <v>0</v>
          </cell>
          <cell r="L762" t="str">
            <v>.</v>
          </cell>
          <cell r="M762">
            <v>500</v>
          </cell>
          <cell r="N762">
            <v>500</v>
          </cell>
          <cell r="O762">
            <v>569</v>
          </cell>
          <cell r="P762">
            <v>599</v>
          </cell>
          <cell r="Q762">
            <v>729</v>
          </cell>
          <cell r="R762" t="e">
            <v>#N/A</v>
          </cell>
          <cell r="S762">
            <v>799</v>
          </cell>
          <cell r="T762">
            <v>0</v>
          </cell>
          <cell r="U762">
            <v>0</v>
          </cell>
          <cell r="V762">
            <v>0</v>
          </cell>
          <cell r="W762" t="e">
            <v>#REF!</v>
          </cell>
          <cell r="X762" t="e">
            <v>#REF!</v>
          </cell>
          <cell r="AA762" t="str">
            <v>X</v>
          </cell>
          <cell r="AB762" t="str">
            <v>DISC</v>
          </cell>
          <cell r="AE762" t="str">
            <v>BUMPER</v>
          </cell>
          <cell r="AH762" t="str">
            <v>PB450 L2</v>
          </cell>
        </row>
        <row r="763">
          <cell r="A763">
            <v>759</v>
          </cell>
          <cell r="B763" t="str">
            <v>VDRAIN FOR FLOOR DRAIN</v>
          </cell>
          <cell r="C763">
            <v>49</v>
          </cell>
          <cell r="D763">
            <v>34.299999999999997</v>
          </cell>
          <cell r="G763">
            <v>34.299999999999997</v>
          </cell>
          <cell r="H763">
            <v>49</v>
          </cell>
          <cell r="I763">
            <v>49</v>
          </cell>
          <cell r="J763">
            <v>49</v>
          </cell>
          <cell r="K763">
            <v>49</v>
          </cell>
          <cell r="L763" t="str">
            <v>.</v>
          </cell>
          <cell r="M763">
            <v>0</v>
          </cell>
          <cell r="N763">
            <v>0</v>
          </cell>
          <cell r="O763">
            <v>0</v>
          </cell>
          <cell r="P763">
            <v>0</v>
          </cell>
          <cell r="Q763">
            <v>27.99</v>
          </cell>
          <cell r="R763" t="e">
            <v>#N/A</v>
          </cell>
          <cell r="S763">
            <v>41</v>
          </cell>
          <cell r="T763">
            <v>41</v>
          </cell>
          <cell r="U763">
            <v>41</v>
          </cell>
          <cell r="V763">
            <v>49</v>
          </cell>
          <cell r="W763" t="e">
            <v>#REF!</v>
          </cell>
          <cell r="X763" t="e">
            <v>#REF!</v>
          </cell>
          <cell r="AE763" t="str">
            <v>SEAT</v>
          </cell>
          <cell r="AH763" t="str">
            <v>FLOOR</v>
          </cell>
        </row>
        <row r="764">
          <cell r="A764">
            <v>760</v>
          </cell>
          <cell r="B764" t="str">
            <v>SKID PLATE MOUNT BRKT - SET   (DISCONTINUED)</v>
          </cell>
          <cell r="C764">
            <v>0</v>
          </cell>
          <cell r="D764">
            <v>0</v>
          </cell>
          <cell r="G764">
            <v>0</v>
          </cell>
          <cell r="H764">
            <v>0</v>
          </cell>
          <cell r="I764">
            <v>0</v>
          </cell>
          <cell r="J764">
            <v>0</v>
          </cell>
          <cell r="K764">
            <v>0</v>
          </cell>
          <cell r="L764" t="str">
            <v>.</v>
          </cell>
          <cell r="M764">
            <v>28.53</v>
          </cell>
          <cell r="N764">
            <v>28.53</v>
          </cell>
          <cell r="O764">
            <v>31.383000000000003</v>
          </cell>
          <cell r="P764">
            <v>0</v>
          </cell>
          <cell r="Q764">
            <v>34.99</v>
          </cell>
          <cell r="R764" t="e">
            <v>#N/A</v>
          </cell>
          <cell r="S764">
            <v>36.99</v>
          </cell>
          <cell r="T764">
            <v>36.99</v>
          </cell>
          <cell r="U764">
            <v>37</v>
          </cell>
          <cell r="V764">
            <v>49</v>
          </cell>
          <cell r="W764" t="e">
            <v>#REF!</v>
          </cell>
          <cell r="X764" t="e">
            <v>#REF!</v>
          </cell>
          <cell r="AA764" t="str">
            <v>X</v>
          </cell>
          <cell r="AB764" t="str">
            <v>DISC</v>
          </cell>
          <cell r="AE764" t="str">
            <v>ACCY</v>
          </cell>
          <cell r="AH764" t="str">
            <v>SKID</v>
          </cell>
        </row>
        <row r="765">
          <cell r="A765">
            <v>761</v>
          </cell>
          <cell r="B765" t="str">
            <v>PB450L2 VS MID-GRILL WHELEN LINZ6   (DISCONTINUED)</v>
          </cell>
          <cell r="C765">
            <v>0</v>
          </cell>
          <cell r="D765">
            <v>0</v>
          </cell>
          <cell r="G765">
            <v>0</v>
          </cell>
          <cell r="H765">
            <v>0</v>
          </cell>
          <cell r="I765">
            <v>0</v>
          </cell>
          <cell r="J765">
            <v>0</v>
          </cell>
          <cell r="K765">
            <v>0</v>
          </cell>
          <cell r="L765" t="str">
            <v>.</v>
          </cell>
          <cell r="M765">
            <v>479</v>
          </cell>
          <cell r="N765">
            <v>479</v>
          </cell>
          <cell r="O765">
            <v>529</v>
          </cell>
          <cell r="P765">
            <v>559</v>
          </cell>
          <cell r="Q765">
            <v>699</v>
          </cell>
          <cell r="R765" t="e">
            <v>#N/A</v>
          </cell>
          <cell r="S765">
            <v>759</v>
          </cell>
          <cell r="T765">
            <v>0</v>
          </cell>
          <cell r="U765">
            <v>0</v>
          </cell>
          <cell r="V765">
            <v>0</v>
          </cell>
          <cell r="W765" t="e">
            <v>#REF!</v>
          </cell>
          <cell r="X765" t="e">
            <v>#REF!</v>
          </cell>
          <cell r="AA765" t="str">
            <v>X</v>
          </cell>
          <cell r="AB765" t="str">
            <v>DISC</v>
          </cell>
          <cell r="AE765" t="str">
            <v>BUMPER</v>
          </cell>
          <cell r="AH765" t="str">
            <v>PB450 L2</v>
          </cell>
        </row>
        <row r="766">
          <cell r="A766">
            <v>762</v>
          </cell>
          <cell r="B766" t="str">
            <v>PB450L2 VS MID-GRILL WHELEN LINZ6 +PAD   (DISCONTINUED)</v>
          </cell>
          <cell r="C766">
            <v>0</v>
          </cell>
          <cell r="D766">
            <v>0</v>
          </cell>
          <cell r="G766">
            <v>0</v>
          </cell>
          <cell r="H766">
            <v>0</v>
          </cell>
          <cell r="I766">
            <v>0</v>
          </cell>
          <cell r="J766">
            <v>0</v>
          </cell>
          <cell r="K766">
            <v>0</v>
          </cell>
          <cell r="L766" t="str">
            <v>.</v>
          </cell>
          <cell r="M766">
            <v>500</v>
          </cell>
          <cell r="N766">
            <v>500</v>
          </cell>
          <cell r="O766">
            <v>569</v>
          </cell>
          <cell r="P766">
            <v>599</v>
          </cell>
          <cell r="Q766">
            <v>729</v>
          </cell>
          <cell r="R766" t="e">
            <v>#N/A</v>
          </cell>
          <cell r="S766">
            <v>799</v>
          </cell>
          <cell r="T766">
            <v>0</v>
          </cell>
          <cell r="U766">
            <v>0</v>
          </cell>
          <cell r="V766">
            <v>0</v>
          </cell>
          <cell r="W766" t="e">
            <v>#REF!</v>
          </cell>
          <cell r="X766" t="e">
            <v>#REF!</v>
          </cell>
          <cell r="AA766" t="str">
            <v>X</v>
          </cell>
          <cell r="AB766" t="str">
            <v>DISC</v>
          </cell>
          <cell r="AE766" t="str">
            <v>BUMPER</v>
          </cell>
          <cell r="AH766" t="str">
            <v>PB450 L2</v>
          </cell>
        </row>
        <row r="767">
          <cell r="A767">
            <v>763</v>
          </cell>
          <cell r="B767" t="str">
            <v>PB450L2 VS SO XP63   (DISCONTINUED)</v>
          </cell>
          <cell r="C767">
            <v>0</v>
          </cell>
          <cell r="D767">
            <v>0</v>
          </cell>
          <cell r="G767">
            <v>0</v>
          </cell>
          <cell r="H767">
            <v>0</v>
          </cell>
          <cell r="I767">
            <v>0</v>
          </cell>
          <cell r="J767">
            <v>0</v>
          </cell>
          <cell r="K767">
            <v>0</v>
          </cell>
          <cell r="L767" t="str">
            <v>.</v>
          </cell>
          <cell r="M767">
            <v>479</v>
          </cell>
          <cell r="N767">
            <v>479</v>
          </cell>
          <cell r="O767">
            <v>529</v>
          </cell>
          <cell r="P767">
            <v>559</v>
          </cell>
          <cell r="Q767">
            <v>699</v>
          </cell>
          <cell r="R767" t="e">
            <v>#N/A</v>
          </cell>
          <cell r="S767">
            <v>759</v>
          </cell>
          <cell r="T767">
            <v>0</v>
          </cell>
          <cell r="U767">
            <v>0</v>
          </cell>
          <cell r="V767">
            <v>0</v>
          </cell>
          <cell r="W767" t="e">
            <v>#REF!</v>
          </cell>
          <cell r="X767" t="e">
            <v>#REF!</v>
          </cell>
          <cell r="AA767" t="str">
            <v>X</v>
          </cell>
          <cell r="AB767" t="str">
            <v>DISC</v>
          </cell>
          <cell r="AE767" t="str">
            <v>BUMPER</v>
          </cell>
          <cell r="AH767" t="str">
            <v>PB450 L2</v>
          </cell>
        </row>
        <row r="768">
          <cell r="A768">
            <v>764</v>
          </cell>
          <cell r="B768" t="str">
            <v>PB450L2 VS SO XP63 +PAD   (DISCONTINUED)</v>
          </cell>
          <cell r="C768">
            <v>0</v>
          </cell>
          <cell r="D768">
            <v>0</v>
          </cell>
          <cell r="G768">
            <v>0</v>
          </cell>
          <cell r="H768">
            <v>0</v>
          </cell>
          <cell r="I768">
            <v>0</v>
          </cell>
          <cell r="J768">
            <v>0</v>
          </cell>
          <cell r="K768">
            <v>0</v>
          </cell>
          <cell r="L768" t="str">
            <v>.</v>
          </cell>
          <cell r="M768">
            <v>500</v>
          </cell>
          <cell r="N768">
            <v>500</v>
          </cell>
          <cell r="O768">
            <v>569</v>
          </cell>
          <cell r="P768">
            <v>599</v>
          </cell>
          <cell r="Q768">
            <v>729</v>
          </cell>
          <cell r="R768" t="e">
            <v>#N/A</v>
          </cell>
          <cell r="S768">
            <v>799</v>
          </cell>
          <cell r="T768">
            <v>0</v>
          </cell>
          <cell r="U768">
            <v>0</v>
          </cell>
          <cell r="V768">
            <v>0</v>
          </cell>
          <cell r="W768" t="e">
            <v>#REF!</v>
          </cell>
          <cell r="X768" t="e">
            <v>#REF!</v>
          </cell>
          <cell r="AA768" t="str">
            <v>X</v>
          </cell>
          <cell r="AB768" t="str">
            <v>DISC</v>
          </cell>
          <cell r="AE768" t="str">
            <v>BUMPER</v>
          </cell>
          <cell r="AH768" t="str">
            <v>PB450 L2</v>
          </cell>
        </row>
        <row r="769">
          <cell r="A769">
            <v>765</v>
          </cell>
          <cell r="B769" t="str">
            <v>PB450L2 VS MID-GRILL SO XP63   (DISCONTINUED)</v>
          </cell>
          <cell r="C769">
            <v>0</v>
          </cell>
          <cell r="D769">
            <v>0</v>
          </cell>
          <cell r="G769">
            <v>0</v>
          </cell>
          <cell r="H769">
            <v>0</v>
          </cell>
          <cell r="I769">
            <v>0</v>
          </cell>
          <cell r="J769">
            <v>0</v>
          </cell>
          <cell r="K769">
            <v>0</v>
          </cell>
          <cell r="L769" t="str">
            <v>.</v>
          </cell>
          <cell r="M769">
            <v>479</v>
          </cell>
          <cell r="N769">
            <v>479</v>
          </cell>
          <cell r="O769">
            <v>529</v>
          </cell>
          <cell r="P769">
            <v>559</v>
          </cell>
          <cell r="Q769">
            <v>699</v>
          </cell>
          <cell r="R769" t="e">
            <v>#N/A</v>
          </cell>
          <cell r="S769">
            <v>759</v>
          </cell>
          <cell r="T769">
            <v>0</v>
          </cell>
          <cell r="U769">
            <v>0</v>
          </cell>
          <cell r="V769">
            <v>0</v>
          </cell>
          <cell r="W769" t="e">
            <v>#REF!</v>
          </cell>
          <cell r="X769" t="e">
            <v>#REF!</v>
          </cell>
          <cell r="AA769" t="str">
            <v>X</v>
          </cell>
          <cell r="AB769" t="str">
            <v>DISC</v>
          </cell>
          <cell r="AE769" t="str">
            <v>BUMPER</v>
          </cell>
          <cell r="AH769" t="str">
            <v>PB450 L2</v>
          </cell>
        </row>
        <row r="770">
          <cell r="A770">
            <v>766</v>
          </cell>
          <cell r="B770" t="str">
            <v>PB450L2 VS MID-GRILL SO XP63 +PAD   (DISCONTINUED)</v>
          </cell>
          <cell r="C770">
            <v>0</v>
          </cell>
          <cell r="D770">
            <v>0</v>
          </cell>
          <cell r="G770">
            <v>0</v>
          </cell>
          <cell r="H770">
            <v>0</v>
          </cell>
          <cell r="I770">
            <v>0</v>
          </cell>
          <cell r="J770">
            <v>0</v>
          </cell>
          <cell r="K770">
            <v>0</v>
          </cell>
          <cell r="L770" t="str">
            <v>.</v>
          </cell>
          <cell r="M770">
            <v>500</v>
          </cell>
          <cell r="N770">
            <v>500</v>
          </cell>
          <cell r="O770">
            <v>569</v>
          </cell>
          <cell r="P770">
            <v>599</v>
          </cell>
          <cell r="Q770">
            <v>729</v>
          </cell>
          <cell r="R770" t="e">
            <v>#N/A</v>
          </cell>
          <cell r="S770">
            <v>799</v>
          </cell>
          <cell r="T770">
            <v>0</v>
          </cell>
          <cell r="U770">
            <v>0</v>
          </cell>
          <cell r="V770">
            <v>0</v>
          </cell>
          <cell r="W770" t="e">
            <v>#REF!</v>
          </cell>
          <cell r="X770" t="e">
            <v>#REF!</v>
          </cell>
          <cell r="AA770" t="str">
            <v>X</v>
          </cell>
          <cell r="AB770" t="str">
            <v>DISC</v>
          </cell>
          <cell r="AE770" t="str">
            <v>BUMPER</v>
          </cell>
          <cell r="AH770" t="str">
            <v>PB450 L2</v>
          </cell>
        </row>
        <row r="771">
          <cell r="A771">
            <v>767</v>
          </cell>
          <cell r="B771" t="str">
            <v>PB450L4 VS WHELEN LINZ6   (DISCONTINUED)</v>
          </cell>
          <cell r="C771">
            <v>0</v>
          </cell>
          <cell r="D771">
            <v>0</v>
          </cell>
          <cell r="G771">
            <v>0</v>
          </cell>
          <cell r="H771">
            <v>0</v>
          </cell>
          <cell r="I771">
            <v>0</v>
          </cell>
          <cell r="J771">
            <v>0</v>
          </cell>
          <cell r="K771">
            <v>0</v>
          </cell>
          <cell r="L771" t="str">
            <v>.</v>
          </cell>
          <cell r="M771">
            <v>629</v>
          </cell>
          <cell r="N771">
            <v>629</v>
          </cell>
          <cell r="O771">
            <v>669</v>
          </cell>
          <cell r="P771">
            <v>709</v>
          </cell>
          <cell r="Q771">
            <v>839</v>
          </cell>
          <cell r="R771" t="e">
            <v>#N/A</v>
          </cell>
          <cell r="S771">
            <v>919</v>
          </cell>
          <cell r="T771">
            <v>0</v>
          </cell>
          <cell r="U771">
            <v>0</v>
          </cell>
          <cell r="V771">
            <v>0</v>
          </cell>
          <cell r="W771" t="e">
            <v>#REF!</v>
          </cell>
          <cell r="X771" t="e">
            <v>#REF!</v>
          </cell>
          <cell r="AA771" t="str">
            <v>X</v>
          </cell>
          <cell r="AB771" t="str">
            <v>DISC</v>
          </cell>
          <cell r="AE771" t="str">
            <v>BUMPER</v>
          </cell>
          <cell r="AH771" t="str">
            <v>PB450 L4</v>
          </cell>
        </row>
        <row r="772">
          <cell r="A772">
            <v>768</v>
          </cell>
          <cell r="B772" t="str">
            <v>PB450L4 VS WHELEN LINZ6 +PAD   (DISCONTINUED)</v>
          </cell>
          <cell r="C772">
            <v>0</v>
          </cell>
          <cell r="D772">
            <v>0</v>
          </cell>
          <cell r="G772">
            <v>0</v>
          </cell>
          <cell r="H772">
            <v>0</v>
          </cell>
          <cell r="I772">
            <v>0</v>
          </cell>
          <cell r="J772">
            <v>0</v>
          </cell>
          <cell r="K772">
            <v>0</v>
          </cell>
          <cell r="L772" t="str">
            <v>.</v>
          </cell>
          <cell r="M772">
            <v>650</v>
          </cell>
          <cell r="N772">
            <v>650</v>
          </cell>
          <cell r="O772">
            <v>709</v>
          </cell>
          <cell r="P772">
            <v>749</v>
          </cell>
          <cell r="Q772">
            <v>879</v>
          </cell>
          <cell r="R772" t="e">
            <v>#N/A</v>
          </cell>
          <cell r="S772">
            <v>959</v>
          </cell>
          <cell r="T772">
            <v>0</v>
          </cell>
          <cell r="U772">
            <v>0</v>
          </cell>
          <cell r="V772">
            <v>0</v>
          </cell>
          <cell r="W772" t="e">
            <v>#REF!</v>
          </cell>
          <cell r="X772" t="e">
            <v>#REF!</v>
          </cell>
          <cell r="AA772" t="str">
            <v>X</v>
          </cell>
          <cell r="AB772" t="str">
            <v>DISC</v>
          </cell>
          <cell r="AE772" t="str">
            <v>BUMPER</v>
          </cell>
          <cell r="AH772" t="str">
            <v>PB450 L4</v>
          </cell>
        </row>
        <row r="773">
          <cell r="A773">
            <v>769</v>
          </cell>
          <cell r="B773" t="str">
            <v>PB450L4 VS MID-GRILL WHELEN LINZ6   (DISCONTINUED)</v>
          </cell>
          <cell r="C773">
            <v>0</v>
          </cell>
          <cell r="D773">
            <v>0</v>
          </cell>
          <cell r="G773">
            <v>0</v>
          </cell>
          <cell r="H773">
            <v>0</v>
          </cell>
          <cell r="I773">
            <v>0</v>
          </cell>
          <cell r="J773">
            <v>0</v>
          </cell>
          <cell r="K773">
            <v>0</v>
          </cell>
          <cell r="L773" t="str">
            <v>.</v>
          </cell>
          <cell r="M773">
            <v>629</v>
          </cell>
          <cell r="N773">
            <v>629</v>
          </cell>
          <cell r="O773">
            <v>669</v>
          </cell>
          <cell r="P773">
            <v>709</v>
          </cell>
          <cell r="Q773">
            <v>879</v>
          </cell>
          <cell r="R773" t="e">
            <v>#N/A</v>
          </cell>
          <cell r="S773">
            <v>919</v>
          </cell>
          <cell r="T773">
            <v>0</v>
          </cell>
          <cell r="U773">
            <v>0</v>
          </cell>
          <cell r="V773">
            <v>0</v>
          </cell>
          <cell r="W773" t="e">
            <v>#REF!</v>
          </cell>
          <cell r="X773" t="e">
            <v>#REF!</v>
          </cell>
          <cell r="AA773" t="str">
            <v>X</v>
          </cell>
          <cell r="AB773" t="str">
            <v>DISC</v>
          </cell>
          <cell r="AE773" t="str">
            <v>BUMPER</v>
          </cell>
          <cell r="AH773" t="str">
            <v>PB450 L4</v>
          </cell>
        </row>
        <row r="774">
          <cell r="A774">
            <v>770</v>
          </cell>
          <cell r="B774" t="str">
            <v>PB10 VS W/PB9 STEEL DRIVERSIDE</v>
          </cell>
          <cell r="C774">
            <v>559</v>
          </cell>
          <cell r="D774">
            <v>391.29999999999995</v>
          </cell>
          <cell r="G774">
            <v>391.29999999999995</v>
          </cell>
          <cell r="H774">
            <v>559</v>
          </cell>
          <cell r="I774">
            <v>559</v>
          </cell>
          <cell r="J774">
            <v>559</v>
          </cell>
          <cell r="K774">
            <v>559</v>
          </cell>
          <cell r="L774" t="str">
            <v>.</v>
          </cell>
          <cell r="V774">
            <v>0</v>
          </cell>
          <cell r="W774" t="e">
            <v>#REF!</v>
          </cell>
          <cell r="X774" t="e">
            <v>#REF!</v>
          </cell>
          <cell r="AA774" t="str">
            <v>R</v>
          </cell>
          <cell r="AB774">
            <v>44596</v>
          </cell>
          <cell r="AC774" t="str">
            <v>J</v>
          </cell>
          <cell r="AE774" t="str">
            <v>CARGO</v>
          </cell>
          <cell r="AH774" t="str">
            <v>EZ-LIFT</v>
          </cell>
        </row>
        <row r="775">
          <cell r="A775">
            <v>771</v>
          </cell>
          <cell r="B775" t="str">
            <v>#10 VS POLY UNCOAT FRAME ASSY</v>
          </cell>
          <cell r="C775">
            <v>539</v>
          </cell>
          <cell r="D775">
            <v>377.29999999999995</v>
          </cell>
          <cell r="G775">
            <v>377.29999999999995</v>
          </cell>
          <cell r="H775">
            <v>539</v>
          </cell>
          <cell r="I775">
            <v>539</v>
          </cell>
          <cell r="J775">
            <v>539</v>
          </cell>
          <cell r="K775">
            <v>539</v>
          </cell>
          <cell r="L775" t="str">
            <v>.</v>
          </cell>
          <cell r="M775">
            <v>378.35</v>
          </cell>
          <cell r="N775">
            <v>378.35</v>
          </cell>
          <cell r="O775">
            <v>404.83450000000005</v>
          </cell>
          <cell r="P775">
            <v>0</v>
          </cell>
          <cell r="Q775">
            <v>397.83</v>
          </cell>
          <cell r="R775" t="e">
            <v>#N/A</v>
          </cell>
          <cell r="S775">
            <v>427.99</v>
          </cell>
          <cell r="T775">
            <v>427.99</v>
          </cell>
          <cell r="U775">
            <v>428</v>
          </cell>
          <cell r="V775">
            <v>539</v>
          </cell>
          <cell r="W775" t="e">
            <v>#REF!</v>
          </cell>
          <cell r="X775" t="e">
            <v>#REF!</v>
          </cell>
          <cell r="AE775" t="str">
            <v>PRTN</v>
          </cell>
          <cell r="AH775" t="str">
            <v>#10</v>
          </cell>
        </row>
        <row r="776">
          <cell r="A776">
            <v>772</v>
          </cell>
          <cell r="B776" t="str">
            <v>#10 C S POLY UNCOAT FRAME ASSY</v>
          </cell>
          <cell r="C776">
            <v>439</v>
          </cell>
          <cell r="D776">
            <v>307.29999999999995</v>
          </cell>
          <cell r="G776">
            <v>307.29999999999995</v>
          </cell>
          <cell r="H776">
            <v>439</v>
          </cell>
          <cell r="I776">
            <v>439</v>
          </cell>
          <cell r="J776">
            <v>439</v>
          </cell>
          <cell r="K776">
            <v>439</v>
          </cell>
          <cell r="L776" t="str">
            <v>.</v>
          </cell>
          <cell r="M776">
            <v>394.49</v>
          </cell>
          <cell r="N776">
            <v>394.49</v>
          </cell>
          <cell r="O776">
            <v>422.10430000000002</v>
          </cell>
          <cell r="P776">
            <v>0</v>
          </cell>
          <cell r="Q776">
            <v>325.98</v>
          </cell>
          <cell r="R776" t="e">
            <v>#N/A</v>
          </cell>
          <cell r="S776">
            <v>351.99</v>
          </cell>
          <cell r="T776">
            <v>351.99</v>
          </cell>
          <cell r="U776">
            <v>352</v>
          </cell>
          <cell r="V776">
            <v>439</v>
          </cell>
          <cell r="W776" t="e">
            <v>#REF!</v>
          </cell>
          <cell r="X776" t="e">
            <v>#REF!</v>
          </cell>
          <cell r="AE776" t="str">
            <v>PRTN</v>
          </cell>
          <cell r="AH776" t="str">
            <v>#10 C</v>
          </cell>
        </row>
        <row r="777">
          <cell r="A777">
            <v>773</v>
          </cell>
          <cell r="B777" t="str">
            <v>PB450L4 VS MID-GRILL WHELEN LINZ6 +PAD   (DISCONTINUED)</v>
          </cell>
          <cell r="C777">
            <v>0</v>
          </cell>
          <cell r="D777">
            <v>0</v>
          </cell>
          <cell r="G777">
            <v>0</v>
          </cell>
          <cell r="H777">
            <v>0</v>
          </cell>
          <cell r="I777">
            <v>0</v>
          </cell>
          <cell r="J777">
            <v>0</v>
          </cell>
          <cell r="K777">
            <v>0</v>
          </cell>
          <cell r="L777" t="str">
            <v>.</v>
          </cell>
          <cell r="M777">
            <v>415.49</v>
          </cell>
          <cell r="N777">
            <v>415.49</v>
          </cell>
          <cell r="O777">
            <v>709</v>
          </cell>
          <cell r="P777">
            <v>749</v>
          </cell>
          <cell r="Q777">
            <v>879</v>
          </cell>
          <cell r="R777" t="e">
            <v>#N/A</v>
          </cell>
          <cell r="S777">
            <v>959</v>
          </cell>
          <cell r="T777">
            <v>0</v>
          </cell>
          <cell r="U777">
            <v>0</v>
          </cell>
          <cell r="V777">
            <v>0</v>
          </cell>
          <cell r="W777" t="e">
            <v>#REF!</v>
          </cell>
          <cell r="X777" t="e">
            <v>#REF!</v>
          </cell>
          <cell r="AA777" t="str">
            <v>X</v>
          </cell>
          <cell r="AB777" t="str">
            <v>DISC</v>
          </cell>
          <cell r="AE777" t="str">
            <v>BUMPER</v>
          </cell>
          <cell r="AH777" t="str">
            <v>PB450 L4</v>
          </cell>
        </row>
        <row r="778">
          <cell r="A778">
            <v>774</v>
          </cell>
          <cell r="B778" t="str">
            <v>PB450LR4 VS WHELEN ION XBAR4 (45* LIGHT BRKTS) *TAH21 defender</v>
          </cell>
          <cell r="C778">
            <v>659</v>
          </cell>
          <cell r="D778">
            <v>461.29999999999995</v>
          </cell>
          <cell r="G778">
            <v>461.29999999999995</v>
          </cell>
          <cell r="H778">
            <v>659</v>
          </cell>
          <cell r="I778">
            <v>659</v>
          </cell>
          <cell r="J778">
            <v>659</v>
          </cell>
          <cell r="K778">
            <v>659</v>
          </cell>
          <cell r="L778" t="str">
            <v>.</v>
          </cell>
          <cell r="V778">
            <v>659</v>
          </cell>
          <cell r="W778" t="e">
            <v>#REF!</v>
          </cell>
          <cell r="X778" t="e">
            <v>#REF!</v>
          </cell>
          <cell r="AA778" t="str">
            <v>R</v>
          </cell>
          <cell r="AB778">
            <v>44902</v>
          </cell>
          <cell r="AC778" t="str">
            <v>J</v>
          </cell>
          <cell r="AE778" t="str">
            <v>BUMPER</v>
          </cell>
          <cell r="AH778" t="str">
            <v>PB450 LR4</v>
          </cell>
        </row>
        <row r="779">
          <cell r="A779">
            <v>775</v>
          </cell>
          <cell r="B779" t="str">
            <v>PB450L4 VS SO XP63/N2   (DISCONTINUED)</v>
          </cell>
          <cell r="C779">
            <v>0</v>
          </cell>
          <cell r="D779">
            <v>0</v>
          </cell>
          <cell r="G779">
            <v>0</v>
          </cell>
          <cell r="H779">
            <v>0</v>
          </cell>
          <cell r="I779">
            <v>0</v>
          </cell>
          <cell r="J779">
            <v>0</v>
          </cell>
          <cell r="K779">
            <v>0</v>
          </cell>
          <cell r="L779" t="str">
            <v>.</v>
          </cell>
          <cell r="M779">
            <v>629</v>
          </cell>
          <cell r="N779">
            <v>629</v>
          </cell>
          <cell r="O779">
            <v>669</v>
          </cell>
          <cell r="P779">
            <v>709</v>
          </cell>
          <cell r="Q779">
            <v>839</v>
          </cell>
          <cell r="R779" t="e">
            <v>#N/A</v>
          </cell>
          <cell r="S779">
            <v>919</v>
          </cell>
          <cell r="T779">
            <v>0</v>
          </cell>
          <cell r="U779">
            <v>0</v>
          </cell>
          <cell r="V779">
            <v>0</v>
          </cell>
          <cell r="W779" t="e">
            <v>#REF!</v>
          </cell>
          <cell r="X779" t="e">
            <v>#REF!</v>
          </cell>
          <cell r="AA779" t="str">
            <v>X</v>
          </cell>
          <cell r="AB779" t="str">
            <v>DISC</v>
          </cell>
          <cell r="AE779" t="str">
            <v>BUMPER</v>
          </cell>
          <cell r="AH779" t="str">
            <v>PB450 L4</v>
          </cell>
        </row>
        <row r="780">
          <cell r="A780">
            <v>776</v>
          </cell>
          <cell r="B780" t="str">
            <v>PB450L4 VS SO XP63/N2 LIGHTS +PAD   (DISCONTINUED)</v>
          </cell>
          <cell r="C780">
            <v>0</v>
          </cell>
          <cell r="D780">
            <v>0</v>
          </cell>
          <cell r="G780">
            <v>0</v>
          </cell>
          <cell r="H780">
            <v>0</v>
          </cell>
          <cell r="I780">
            <v>0</v>
          </cell>
          <cell r="J780">
            <v>0</v>
          </cell>
          <cell r="K780">
            <v>0</v>
          </cell>
          <cell r="L780" t="str">
            <v>.</v>
          </cell>
          <cell r="M780">
            <v>650</v>
          </cell>
          <cell r="N780">
            <v>650</v>
          </cell>
          <cell r="O780">
            <v>709</v>
          </cell>
          <cell r="P780">
            <v>749</v>
          </cell>
          <cell r="Q780">
            <v>879</v>
          </cell>
          <cell r="R780" t="e">
            <v>#N/A</v>
          </cell>
          <cell r="S780">
            <v>959</v>
          </cell>
          <cell r="T780">
            <v>0</v>
          </cell>
          <cell r="U780">
            <v>0</v>
          </cell>
          <cell r="V780">
            <v>0</v>
          </cell>
          <cell r="W780" t="e">
            <v>#REF!</v>
          </cell>
          <cell r="X780" t="e">
            <v>#REF!</v>
          </cell>
          <cell r="AA780" t="str">
            <v>X</v>
          </cell>
          <cell r="AB780" t="str">
            <v>DISC</v>
          </cell>
          <cell r="AE780" t="str">
            <v>BUMPER</v>
          </cell>
          <cell r="AH780" t="str">
            <v>PB450 L4</v>
          </cell>
        </row>
        <row r="781">
          <cell r="A781">
            <v>777</v>
          </cell>
          <cell r="B781" t="str">
            <v>PB450L4 VS MID-GRILL SO XP63/N2   (DISCONTINUED)</v>
          </cell>
          <cell r="C781">
            <v>0</v>
          </cell>
          <cell r="D781">
            <v>0</v>
          </cell>
          <cell r="G781">
            <v>0</v>
          </cell>
          <cell r="H781">
            <v>0</v>
          </cell>
          <cell r="I781">
            <v>0</v>
          </cell>
          <cell r="J781">
            <v>0</v>
          </cell>
          <cell r="K781">
            <v>0</v>
          </cell>
          <cell r="L781" t="str">
            <v>.</v>
          </cell>
          <cell r="M781">
            <v>629</v>
          </cell>
          <cell r="N781">
            <v>629</v>
          </cell>
          <cell r="O781">
            <v>669</v>
          </cell>
          <cell r="P781">
            <v>709</v>
          </cell>
          <cell r="Q781">
            <v>839</v>
          </cell>
          <cell r="R781" t="e">
            <v>#N/A</v>
          </cell>
          <cell r="S781">
            <v>919</v>
          </cell>
          <cell r="T781">
            <v>0</v>
          </cell>
          <cell r="U781">
            <v>0</v>
          </cell>
          <cell r="V781">
            <v>0</v>
          </cell>
          <cell r="W781" t="e">
            <v>#REF!</v>
          </cell>
          <cell r="X781" t="e">
            <v>#REF!</v>
          </cell>
          <cell r="AA781" t="str">
            <v>X</v>
          </cell>
          <cell r="AB781" t="str">
            <v>DISC</v>
          </cell>
          <cell r="AE781" t="str">
            <v>BUMPER</v>
          </cell>
          <cell r="AH781" t="str">
            <v>PB450 L4</v>
          </cell>
        </row>
        <row r="782">
          <cell r="A782">
            <v>778</v>
          </cell>
          <cell r="B782" t="str">
            <v>PB450L4 VS MID-GRILL SO XP63/N2 +PAD   (DISCONTINUED)</v>
          </cell>
          <cell r="C782">
            <v>0</v>
          </cell>
          <cell r="D782">
            <v>0</v>
          </cell>
          <cell r="G782">
            <v>0</v>
          </cell>
          <cell r="H782">
            <v>0</v>
          </cell>
          <cell r="I782">
            <v>0</v>
          </cell>
          <cell r="J782">
            <v>0</v>
          </cell>
          <cell r="K782">
            <v>0</v>
          </cell>
          <cell r="L782" t="str">
            <v>.</v>
          </cell>
          <cell r="M782">
            <v>650</v>
          </cell>
          <cell r="N782">
            <v>650</v>
          </cell>
          <cell r="O782">
            <v>709</v>
          </cell>
          <cell r="P782">
            <v>749</v>
          </cell>
          <cell r="Q782">
            <v>879</v>
          </cell>
          <cell r="R782" t="e">
            <v>#N/A</v>
          </cell>
          <cell r="S782">
            <v>959</v>
          </cell>
          <cell r="T782">
            <v>0</v>
          </cell>
          <cell r="U782">
            <v>0</v>
          </cell>
          <cell r="V782">
            <v>0</v>
          </cell>
          <cell r="W782" t="e">
            <v>#REF!</v>
          </cell>
          <cell r="X782" t="e">
            <v>#REF!</v>
          </cell>
          <cell r="AA782" t="str">
            <v>X</v>
          </cell>
          <cell r="AB782" t="str">
            <v>DISC</v>
          </cell>
          <cell r="AE782" t="str">
            <v>BUMPER</v>
          </cell>
          <cell r="AH782" t="str">
            <v>PB450 L4</v>
          </cell>
        </row>
        <row r="783">
          <cell r="A783">
            <v>779</v>
          </cell>
          <cell r="B783" t="str">
            <v>LEP STRAP BRKT/ HARD FILLER CLAMP *EPL   (DISCONTINUED)</v>
          </cell>
          <cell r="C783">
            <v>0</v>
          </cell>
          <cell r="D783">
            <v>0</v>
          </cell>
          <cell r="G783">
            <v>0</v>
          </cell>
          <cell r="H783">
            <v>0</v>
          </cell>
          <cell r="I783">
            <v>0</v>
          </cell>
          <cell r="J783">
            <v>0</v>
          </cell>
          <cell r="K783">
            <v>0</v>
          </cell>
          <cell r="L783" t="str">
            <v>.</v>
          </cell>
          <cell r="M783">
            <v>13.59</v>
          </cell>
          <cell r="N783">
            <v>13.59</v>
          </cell>
          <cell r="O783">
            <v>14.949000000000002</v>
          </cell>
          <cell r="P783">
            <v>0</v>
          </cell>
          <cell r="Q783">
            <v>14.949000000000002</v>
          </cell>
          <cell r="S783">
            <v>15.99</v>
          </cell>
          <cell r="T783">
            <v>15.99</v>
          </cell>
          <cell r="U783">
            <v>0</v>
          </cell>
          <cell r="V783">
            <v>0</v>
          </cell>
          <cell r="W783" t="e">
            <v>#REF!</v>
          </cell>
          <cell r="X783" t="e">
            <v>#REF!</v>
          </cell>
          <cell r="AA783" t="str">
            <v>X</v>
          </cell>
          <cell r="AB783" t="str">
            <v>DISC</v>
          </cell>
          <cell r="AE783" t="str">
            <v>PRTN</v>
          </cell>
          <cell r="AH783" t="str">
            <v>BRKTS</v>
          </cell>
        </row>
        <row r="784">
          <cell r="A784">
            <v>780</v>
          </cell>
          <cell r="B784" t="str">
            <v>WINDOW BARRIER CARGO SIDES STEEL *SUB15</v>
          </cell>
          <cell r="C784">
            <v>309</v>
          </cell>
          <cell r="D784">
            <v>216.29999999999998</v>
          </cell>
          <cell r="G784">
            <v>216.29999999999998</v>
          </cell>
          <cell r="H784">
            <v>309</v>
          </cell>
          <cell r="I784">
            <v>309</v>
          </cell>
          <cell r="J784">
            <v>309</v>
          </cell>
          <cell r="K784">
            <v>309</v>
          </cell>
          <cell r="L784" t="str">
            <v>.</v>
          </cell>
          <cell r="M784">
            <v>0</v>
          </cell>
          <cell r="N784">
            <v>0</v>
          </cell>
          <cell r="O784">
            <v>0</v>
          </cell>
          <cell r="P784">
            <v>0</v>
          </cell>
          <cell r="Q784">
            <v>219</v>
          </cell>
          <cell r="R784" t="e">
            <v>#N/A</v>
          </cell>
          <cell r="S784">
            <v>269</v>
          </cell>
          <cell r="T784">
            <v>269</v>
          </cell>
          <cell r="U784">
            <v>279</v>
          </cell>
          <cell r="V784">
            <v>309</v>
          </cell>
          <cell r="W784" t="e">
            <v>#REF!</v>
          </cell>
          <cell r="X784" t="e">
            <v>#REF!</v>
          </cell>
          <cell r="AD784" t="str">
            <v>WK</v>
          </cell>
          <cell r="AE784" t="str">
            <v>WINDOW</v>
          </cell>
          <cell r="AH784" t="str">
            <v>CARGO SIDES</v>
          </cell>
        </row>
        <row r="785">
          <cell r="A785">
            <v>781</v>
          </cell>
          <cell r="B785" t="str">
            <v>#12 VS 3RD POLY COAT &amp; WINDOWS CARGO SIDES 2pc SET</v>
          </cell>
          <cell r="C785">
            <v>829</v>
          </cell>
          <cell r="D785">
            <v>580.29999999999995</v>
          </cell>
          <cell r="G785">
            <v>580.29999999999995</v>
          </cell>
          <cell r="H785">
            <v>829</v>
          </cell>
          <cell r="I785">
            <v>829</v>
          </cell>
          <cell r="J785">
            <v>829</v>
          </cell>
          <cell r="K785">
            <v>829</v>
          </cell>
          <cell r="L785" t="str">
            <v>.</v>
          </cell>
          <cell r="M785">
            <v>0</v>
          </cell>
          <cell r="N785">
            <v>0</v>
          </cell>
          <cell r="O785">
            <v>0</v>
          </cell>
          <cell r="P785">
            <v>0</v>
          </cell>
          <cell r="Q785">
            <v>658</v>
          </cell>
          <cell r="R785" t="e">
            <v>#N/A</v>
          </cell>
          <cell r="S785">
            <v>679</v>
          </cell>
          <cell r="T785">
            <v>709</v>
          </cell>
          <cell r="U785">
            <v>739</v>
          </cell>
          <cell r="V785">
            <v>829</v>
          </cell>
          <cell r="W785" t="e">
            <v>#REF!</v>
          </cell>
          <cell r="X785" t="e">
            <v>#REF!</v>
          </cell>
          <cell r="AE785" t="str">
            <v>PRTN</v>
          </cell>
          <cell r="AH785" t="str">
            <v>#12 &amp; WINDOWS</v>
          </cell>
          <cell r="AI785" t="str">
            <v>X</v>
          </cell>
        </row>
        <row r="786">
          <cell r="A786">
            <v>782</v>
          </cell>
          <cell r="B786" t="str">
            <v>PB400 VS BMPR STEEL (MID-GRILL)</v>
          </cell>
          <cell r="C786">
            <v>539</v>
          </cell>
          <cell r="D786">
            <v>377.29999999999995</v>
          </cell>
          <cell r="G786">
            <v>377.29999999999995</v>
          </cell>
          <cell r="H786">
            <v>539</v>
          </cell>
          <cell r="I786">
            <v>539</v>
          </cell>
          <cell r="J786">
            <v>539</v>
          </cell>
          <cell r="K786">
            <v>539</v>
          </cell>
          <cell r="L786" t="str">
            <v>.</v>
          </cell>
          <cell r="M786">
            <v>249</v>
          </cell>
          <cell r="N786">
            <v>249</v>
          </cell>
          <cell r="O786">
            <v>299</v>
          </cell>
          <cell r="P786">
            <v>329</v>
          </cell>
          <cell r="Q786">
            <v>349</v>
          </cell>
          <cell r="R786" t="e">
            <v>#N/A</v>
          </cell>
          <cell r="S786">
            <v>399</v>
          </cell>
          <cell r="T786">
            <v>499</v>
          </cell>
          <cell r="U786">
            <v>499</v>
          </cell>
          <cell r="V786">
            <v>539</v>
          </cell>
          <cell r="W786" t="e">
            <v>#REF!</v>
          </cell>
          <cell r="X786" t="e">
            <v>#REF!</v>
          </cell>
          <cell r="AE786" t="str">
            <v>BUMPER</v>
          </cell>
          <cell r="AH786" t="str">
            <v>PB400</v>
          </cell>
        </row>
        <row r="787">
          <cell r="A787">
            <v>783</v>
          </cell>
          <cell r="B787" t="str">
            <v>PB400 VS BMPR ALUM (MID-GRILL)</v>
          </cell>
          <cell r="C787">
            <v>539</v>
          </cell>
          <cell r="D787">
            <v>377.29999999999995</v>
          </cell>
          <cell r="G787">
            <v>377.29999999999995</v>
          </cell>
          <cell r="H787">
            <v>539</v>
          </cell>
          <cell r="I787">
            <v>539</v>
          </cell>
          <cell r="J787">
            <v>539</v>
          </cell>
          <cell r="K787">
            <v>539</v>
          </cell>
          <cell r="L787" t="str">
            <v>.</v>
          </cell>
          <cell r="M787">
            <v>259</v>
          </cell>
          <cell r="N787">
            <v>259</v>
          </cell>
          <cell r="O787">
            <v>309</v>
          </cell>
          <cell r="P787">
            <v>329</v>
          </cell>
          <cell r="Q787">
            <v>349</v>
          </cell>
          <cell r="R787" t="e">
            <v>#N/A</v>
          </cell>
          <cell r="S787">
            <v>399</v>
          </cell>
          <cell r="T787">
            <v>499</v>
          </cell>
          <cell r="U787">
            <v>499</v>
          </cell>
          <cell r="V787">
            <v>539</v>
          </cell>
          <cell r="W787" t="e">
            <v>#REF!</v>
          </cell>
          <cell r="X787" t="e">
            <v>#REF!</v>
          </cell>
          <cell r="AE787" t="str">
            <v>BUMPER</v>
          </cell>
          <cell r="AH787" t="str">
            <v>PB400</v>
          </cell>
        </row>
        <row r="788">
          <cell r="A788">
            <v>784</v>
          </cell>
          <cell r="B788" t="str">
            <v>PB400 VS BMPR STEEL (MID-GRILL) +PAD</v>
          </cell>
          <cell r="C788">
            <v>579</v>
          </cell>
          <cell r="D788">
            <v>405.29999999999995</v>
          </cell>
          <cell r="G788">
            <v>405.29999999999995</v>
          </cell>
          <cell r="H788">
            <v>579</v>
          </cell>
          <cell r="I788">
            <v>579</v>
          </cell>
          <cell r="J788">
            <v>579</v>
          </cell>
          <cell r="K788">
            <v>579</v>
          </cell>
          <cell r="L788" t="str">
            <v>.</v>
          </cell>
          <cell r="M788">
            <v>289</v>
          </cell>
          <cell r="N788">
            <v>289</v>
          </cell>
          <cell r="O788">
            <v>339</v>
          </cell>
          <cell r="P788">
            <v>369</v>
          </cell>
          <cell r="Q788">
            <v>389</v>
          </cell>
          <cell r="R788" t="e">
            <v>#N/A</v>
          </cell>
          <cell r="S788">
            <v>439</v>
          </cell>
          <cell r="T788">
            <v>539</v>
          </cell>
          <cell r="U788">
            <v>539</v>
          </cell>
          <cell r="V788">
            <v>579</v>
          </cell>
          <cell r="W788" t="e">
            <v>#REF!</v>
          </cell>
          <cell r="X788" t="e">
            <v>#REF!</v>
          </cell>
          <cell r="AE788" t="str">
            <v>BUMPER</v>
          </cell>
          <cell r="AH788" t="str">
            <v>PB400</v>
          </cell>
        </row>
        <row r="789">
          <cell r="A789">
            <v>785</v>
          </cell>
          <cell r="B789" t="str">
            <v>PB400 VS BMPR ALUM (MID-GRILL) +PAD</v>
          </cell>
          <cell r="C789">
            <v>579</v>
          </cell>
          <cell r="D789">
            <v>405.29999999999995</v>
          </cell>
          <cell r="G789">
            <v>405.29999999999995</v>
          </cell>
          <cell r="H789">
            <v>579</v>
          </cell>
          <cell r="I789">
            <v>579</v>
          </cell>
          <cell r="J789">
            <v>579</v>
          </cell>
          <cell r="K789">
            <v>579</v>
          </cell>
          <cell r="L789" t="str">
            <v>.</v>
          </cell>
          <cell r="M789">
            <v>289</v>
          </cell>
          <cell r="N789">
            <v>289</v>
          </cell>
          <cell r="O789">
            <v>349</v>
          </cell>
          <cell r="P789">
            <v>369</v>
          </cell>
          <cell r="Q789">
            <v>389</v>
          </cell>
          <cell r="R789" t="e">
            <v>#N/A</v>
          </cell>
          <cell r="S789">
            <v>439</v>
          </cell>
          <cell r="T789">
            <v>539</v>
          </cell>
          <cell r="U789">
            <v>539</v>
          </cell>
          <cell r="V789">
            <v>579</v>
          </cell>
          <cell r="W789" t="e">
            <v>#REF!</v>
          </cell>
          <cell r="X789" t="e">
            <v>#REF!</v>
          </cell>
          <cell r="AE789" t="str">
            <v>BUMPER</v>
          </cell>
          <cell r="AH789" t="str">
            <v>PB400</v>
          </cell>
        </row>
        <row r="790">
          <cell r="A790">
            <v>786</v>
          </cell>
          <cell r="B790" t="str">
            <v>PB300 VS BMPR ALUM (MID-GRILL)   (DISCONTINUED)</v>
          </cell>
          <cell r="C790">
            <v>0</v>
          </cell>
          <cell r="D790">
            <v>0</v>
          </cell>
          <cell r="G790">
            <v>0</v>
          </cell>
          <cell r="H790">
            <v>0</v>
          </cell>
          <cell r="I790">
            <v>0</v>
          </cell>
          <cell r="J790">
            <v>0</v>
          </cell>
          <cell r="K790">
            <v>0</v>
          </cell>
          <cell r="L790" t="str">
            <v>.</v>
          </cell>
          <cell r="M790">
            <v>349</v>
          </cell>
          <cell r="N790">
            <v>349</v>
          </cell>
          <cell r="O790">
            <v>379</v>
          </cell>
          <cell r="P790">
            <v>379</v>
          </cell>
          <cell r="Q790">
            <v>389</v>
          </cell>
          <cell r="R790" t="e">
            <v>#N/A</v>
          </cell>
          <cell r="S790">
            <v>449</v>
          </cell>
          <cell r="T790">
            <v>539</v>
          </cell>
          <cell r="U790">
            <v>579</v>
          </cell>
          <cell r="V790">
            <v>629</v>
          </cell>
          <cell r="W790" t="e">
            <v>#REF!</v>
          </cell>
          <cell r="X790" t="e">
            <v>#REF!</v>
          </cell>
          <cell r="AA790" t="str">
            <v>X</v>
          </cell>
          <cell r="AB790" t="str">
            <v>DISC</v>
          </cell>
          <cell r="AE790" t="str">
            <v>BUMPER</v>
          </cell>
          <cell r="AH790" t="str">
            <v>PB300</v>
          </cell>
        </row>
        <row r="791">
          <cell r="A791">
            <v>787</v>
          </cell>
          <cell r="B791" t="str">
            <v>PB450L2 VS STEEL BUMPER LINZ6   (DISCONTINUED)</v>
          </cell>
          <cell r="C791">
            <v>0</v>
          </cell>
          <cell r="D791">
            <v>0</v>
          </cell>
          <cell r="G791">
            <v>0</v>
          </cell>
          <cell r="H791">
            <v>0</v>
          </cell>
          <cell r="I791">
            <v>0</v>
          </cell>
          <cell r="J791">
            <v>0</v>
          </cell>
          <cell r="K791">
            <v>0</v>
          </cell>
          <cell r="L791" t="str">
            <v>.</v>
          </cell>
          <cell r="R791" t="e">
            <v>#N/A</v>
          </cell>
          <cell r="U791">
            <v>0</v>
          </cell>
          <cell r="V791">
            <v>0</v>
          </cell>
          <cell r="W791" t="e">
            <v>#REF!</v>
          </cell>
          <cell r="X791" t="e">
            <v>#REF!</v>
          </cell>
          <cell r="AA791" t="str">
            <v>X</v>
          </cell>
          <cell r="AB791" t="str">
            <v>DISC</v>
          </cell>
          <cell r="AC791" t="str">
            <v>J</v>
          </cell>
          <cell r="AE791" t="str">
            <v>BUMPER</v>
          </cell>
          <cell r="AH791" t="str">
            <v>PB450 L2</v>
          </cell>
        </row>
        <row r="792">
          <cell r="A792">
            <v>788</v>
          </cell>
          <cell r="B792" t="str">
            <v>SKID PLATE ENGINE XFER KIT *CRV03 *IMP00</v>
          </cell>
          <cell r="C792">
            <v>159</v>
          </cell>
          <cell r="D792">
            <v>111.3</v>
          </cell>
          <cell r="G792">
            <v>111.3</v>
          </cell>
          <cell r="H792">
            <v>159</v>
          </cell>
          <cell r="I792">
            <v>159</v>
          </cell>
          <cell r="J792">
            <v>159</v>
          </cell>
          <cell r="K792">
            <v>159</v>
          </cell>
          <cell r="L792" t="str">
            <v>.</v>
          </cell>
          <cell r="M792">
            <v>69.739999999999995</v>
          </cell>
          <cell r="N792">
            <v>69.739999999999995</v>
          </cell>
          <cell r="O792">
            <v>74.621799999999993</v>
          </cell>
          <cell r="P792">
            <v>0</v>
          </cell>
          <cell r="Q792">
            <v>74.621799999999993</v>
          </cell>
          <cell r="S792">
            <v>78.989999999999995</v>
          </cell>
          <cell r="T792">
            <v>78.989999999999995</v>
          </cell>
          <cell r="U792">
            <v>79</v>
          </cell>
          <cell r="V792">
            <v>159</v>
          </cell>
          <cell r="W792" t="e">
            <v>#REF!</v>
          </cell>
          <cell r="X792" t="e">
            <v>#REF!</v>
          </cell>
          <cell r="AE792" t="str">
            <v>ACCY</v>
          </cell>
          <cell r="AH792" t="str">
            <v>SKID</v>
          </cell>
        </row>
        <row r="793">
          <cell r="A793">
            <v>789</v>
          </cell>
          <cell r="B793" t="str">
            <v>SKID PLATE TRANSMISSION XFER KIT *CRV</v>
          </cell>
          <cell r="C793">
            <v>99</v>
          </cell>
          <cell r="D793">
            <v>69.3</v>
          </cell>
          <cell r="G793">
            <v>69.3</v>
          </cell>
          <cell r="H793">
            <v>99</v>
          </cell>
          <cell r="I793">
            <v>99</v>
          </cell>
          <cell r="J793">
            <v>99</v>
          </cell>
          <cell r="K793">
            <v>99</v>
          </cell>
          <cell r="L793" t="str">
            <v>.</v>
          </cell>
          <cell r="M793">
            <v>69.739999999999995</v>
          </cell>
          <cell r="N793">
            <v>69.739999999999995</v>
          </cell>
          <cell r="O793">
            <v>74.621799999999993</v>
          </cell>
          <cell r="P793">
            <v>0</v>
          </cell>
          <cell r="Q793">
            <v>74.621799999999993</v>
          </cell>
          <cell r="S793">
            <v>78.989999999999995</v>
          </cell>
          <cell r="T793">
            <v>78.989999999999995</v>
          </cell>
          <cell r="U793">
            <v>79</v>
          </cell>
          <cell r="V793">
            <v>99</v>
          </cell>
          <cell r="W793" t="e">
            <v>#REF!</v>
          </cell>
          <cell r="X793" t="e">
            <v>#REF!</v>
          </cell>
          <cell r="AE793" t="str">
            <v>ACCY</v>
          </cell>
          <cell r="AH793" t="str">
            <v>SKID</v>
          </cell>
        </row>
        <row r="794">
          <cell r="A794">
            <v>790</v>
          </cell>
          <cell r="B794" t="str">
            <v>PARTITION XFER KIT SPT S/VS</v>
          </cell>
          <cell r="C794">
            <v>249</v>
          </cell>
          <cell r="D794">
            <v>174.29999999999998</v>
          </cell>
          <cell r="G794">
            <v>174.29999999999998</v>
          </cell>
          <cell r="H794">
            <v>249</v>
          </cell>
          <cell r="I794">
            <v>249</v>
          </cell>
          <cell r="J794">
            <v>249</v>
          </cell>
          <cell r="K794">
            <v>249</v>
          </cell>
          <cell r="L794" t="str">
            <v>.</v>
          </cell>
          <cell r="M794">
            <v>147.4</v>
          </cell>
          <cell r="N794">
            <v>147.4</v>
          </cell>
          <cell r="O794">
            <v>169</v>
          </cell>
          <cell r="P794">
            <v>169</v>
          </cell>
          <cell r="Q794">
            <v>189</v>
          </cell>
          <cell r="R794" t="e">
            <v>#N/A</v>
          </cell>
          <cell r="S794">
            <v>199</v>
          </cell>
          <cell r="T794">
            <v>199</v>
          </cell>
          <cell r="U794">
            <v>199</v>
          </cell>
          <cell r="V794">
            <v>219</v>
          </cell>
          <cell r="W794" t="e">
            <v>#REF!</v>
          </cell>
          <cell r="X794" t="e">
            <v>#REF!</v>
          </cell>
          <cell r="AD794" t="str">
            <v>1T</v>
          </cell>
          <cell r="AE794" t="str">
            <v>PRTN</v>
          </cell>
          <cell r="AH794" t="str">
            <v>FP SPT</v>
          </cell>
        </row>
        <row r="795">
          <cell r="A795">
            <v>791</v>
          </cell>
          <cell r="B795" t="str">
            <v>PB5 PB300/400 PB5 FENDER &amp; PB6/PB8 HEADLIGHT XFER KIT VS</v>
          </cell>
          <cell r="C795">
            <v>219</v>
          </cell>
          <cell r="D795">
            <v>153.29999999999998</v>
          </cell>
          <cell r="G795">
            <v>153.29999999999998</v>
          </cell>
          <cell r="H795">
            <v>219</v>
          </cell>
          <cell r="I795">
            <v>219</v>
          </cell>
          <cell r="J795">
            <v>219</v>
          </cell>
          <cell r="K795">
            <v>219</v>
          </cell>
          <cell r="L795" t="str">
            <v>.</v>
          </cell>
          <cell r="M795">
            <v>123.76</v>
          </cell>
          <cell r="N795">
            <v>123.76</v>
          </cell>
          <cell r="O795" t="e">
            <v>#REF!</v>
          </cell>
          <cell r="P795">
            <v>149</v>
          </cell>
          <cell r="Q795">
            <v>149</v>
          </cell>
          <cell r="R795" t="e">
            <v>#N/A</v>
          </cell>
          <cell r="S795">
            <v>169</v>
          </cell>
          <cell r="T795">
            <v>169</v>
          </cell>
          <cell r="U795">
            <v>189</v>
          </cell>
          <cell r="V795">
            <v>209</v>
          </cell>
          <cell r="W795" t="e">
            <v>#REF!</v>
          </cell>
          <cell r="X795" t="e">
            <v>#REF!</v>
          </cell>
          <cell r="AE795" t="str">
            <v>FENDER</v>
          </cell>
          <cell r="AH795" t="str">
            <v>PB400</v>
          </cell>
        </row>
        <row r="796">
          <cell r="A796">
            <v>792</v>
          </cell>
          <cell r="B796" t="str">
            <v>#10 C VS POLY UNCOAT FRAME ASSY</v>
          </cell>
          <cell r="C796">
            <v>569</v>
          </cell>
          <cell r="D796">
            <v>398.29999999999995</v>
          </cell>
          <cell r="G796">
            <v>398.29999999999995</v>
          </cell>
          <cell r="H796">
            <v>569</v>
          </cell>
          <cell r="I796">
            <v>569</v>
          </cell>
          <cell r="J796">
            <v>569</v>
          </cell>
          <cell r="K796">
            <v>569</v>
          </cell>
          <cell r="L796" t="str">
            <v>.</v>
          </cell>
          <cell r="M796">
            <v>464.74</v>
          </cell>
          <cell r="N796">
            <v>464.74</v>
          </cell>
          <cell r="O796">
            <v>497.27180000000004</v>
          </cell>
          <cell r="P796">
            <v>0</v>
          </cell>
          <cell r="Q796">
            <v>427.27</v>
          </cell>
          <cell r="R796" t="e">
            <v>#N/A</v>
          </cell>
          <cell r="S796">
            <v>458.99</v>
          </cell>
          <cell r="T796">
            <v>458.99</v>
          </cell>
          <cell r="U796">
            <v>459</v>
          </cell>
          <cell r="V796">
            <v>569</v>
          </cell>
          <cell r="W796" t="e">
            <v>#REF!</v>
          </cell>
          <cell r="X796" t="e">
            <v>#REF!</v>
          </cell>
          <cell r="AE796" t="str">
            <v>PRTN</v>
          </cell>
          <cell r="AH796" t="str">
            <v>#10 C</v>
          </cell>
        </row>
        <row r="797">
          <cell r="A797">
            <v>793</v>
          </cell>
          <cell r="B797" t="str">
            <v>#10 C S POLY COAT FRAME ASSY</v>
          </cell>
          <cell r="C797">
            <v>489</v>
          </cell>
          <cell r="D797">
            <v>342.29999999999995</v>
          </cell>
          <cell r="G797">
            <v>342.29999999999995</v>
          </cell>
          <cell r="H797">
            <v>489</v>
          </cell>
          <cell r="I797">
            <v>489</v>
          </cell>
          <cell r="J797">
            <v>489</v>
          </cell>
          <cell r="K797">
            <v>489</v>
          </cell>
          <cell r="L797" t="str">
            <v>.</v>
          </cell>
          <cell r="M797">
            <v>447.34</v>
          </cell>
          <cell r="N797">
            <v>447.34</v>
          </cell>
          <cell r="O797">
            <v>478.65379999999999</v>
          </cell>
          <cell r="P797">
            <v>0</v>
          </cell>
          <cell r="Q797">
            <v>365.98</v>
          </cell>
          <cell r="R797" t="e">
            <v>#N/A</v>
          </cell>
          <cell r="S797">
            <v>393.99</v>
          </cell>
          <cell r="T797">
            <v>393.99</v>
          </cell>
          <cell r="U797">
            <v>394</v>
          </cell>
          <cell r="V797">
            <v>489</v>
          </cell>
          <cell r="W797" t="e">
            <v>#REF!</v>
          </cell>
          <cell r="X797" t="e">
            <v>#REF!</v>
          </cell>
          <cell r="AE797" t="str">
            <v>PRTN</v>
          </cell>
          <cell r="AH797" t="str">
            <v>#10 C</v>
          </cell>
        </row>
        <row r="798">
          <cell r="A798">
            <v>794</v>
          </cell>
          <cell r="B798" t="str">
            <v>#10 C VS POLY COAT FRAME ASSY</v>
          </cell>
          <cell r="C798">
            <v>629</v>
          </cell>
          <cell r="D798">
            <v>440.29999999999995</v>
          </cell>
          <cell r="G798">
            <v>440.29999999999995</v>
          </cell>
          <cell r="H798">
            <v>629</v>
          </cell>
          <cell r="I798">
            <v>629</v>
          </cell>
          <cell r="J798">
            <v>629</v>
          </cell>
          <cell r="K798">
            <v>629</v>
          </cell>
          <cell r="L798" t="str">
            <v>.</v>
          </cell>
          <cell r="M798">
            <v>517.58000000000004</v>
          </cell>
          <cell r="N798">
            <v>517.58000000000004</v>
          </cell>
          <cell r="O798">
            <v>553.81060000000002</v>
          </cell>
          <cell r="P798">
            <v>0</v>
          </cell>
          <cell r="Q798">
            <v>467.27</v>
          </cell>
          <cell r="R798" t="e">
            <v>#N/A</v>
          </cell>
          <cell r="S798">
            <v>500.99</v>
          </cell>
          <cell r="T798">
            <v>500.99</v>
          </cell>
          <cell r="U798">
            <v>501</v>
          </cell>
          <cell r="V798">
            <v>629</v>
          </cell>
          <cell r="W798" t="e">
            <v>#REF!</v>
          </cell>
          <cell r="X798" t="e">
            <v>#REF!</v>
          </cell>
          <cell r="AE798" t="str">
            <v>PRTN</v>
          </cell>
          <cell r="AH798" t="str">
            <v>#10 C</v>
          </cell>
        </row>
        <row r="799">
          <cell r="A799">
            <v>795</v>
          </cell>
          <cell r="B799" t="str">
            <v>#10 VS WIRE FRAME ASSY</v>
          </cell>
          <cell r="C799">
            <v>559</v>
          </cell>
          <cell r="D799">
            <v>391.29999999999995</v>
          </cell>
          <cell r="G799">
            <v>391.29999999999995</v>
          </cell>
          <cell r="H799">
            <v>559</v>
          </cell>
          <cell r="I799">
            <v>559</v>
          </cell>
          <cell r="J799">
            <v>559</v>
          </cell>
          <cell r="K799">
            <v>559</v>
          </cell>
          <cell r="L799" t="str">
            <v>.</v>
          </cell>
          <cell r="M799">
            <v>350.9</v>
          </cell>
          <cell r="N799">
            <v>350.9</v>
          </cell>
          <cell r="O799">
            <v>375.46300000000002</v>
          </cell>
          <cell r="P799">
            <v>0</v>
          </cell>
          <cell r="Q799">
            <v>419.36</v>
          </cell>
          <cell r="R799" t="e">
            <v>#N/A</v>
          </cell>
          <cell r="S799">
            <v>450.99</v>
          </cell>
          <cell r="T799">
            <v>450.99</v>
          </cell>
          <cell r="U799">
            <v>451</v>
          </cell>
          <cell r="V799">
            <v>559</v>
          </cell>
          <cell r="W799" t="e">
            <v>#REF!</v>
          </cell>
          <cell r="X799" t="e">
            <v>#REF!</v>
          </cell>
          <cell r="AE799" t="str">
            <v>PRTN</v>
          </cell>
          <cell r="AH799" t="str">
            <v>#10</v>
          </cell>
        </row>
        <row r="800">
          <cell r="A800">
            <v>796</v>
          </cell>
          <cell r="B800" t="str">
            <v>#10 VS POLY COAT FRAME ASSY</v>
          </cell>
          <cell r="C800">
            <v>589</v>
          </cell>
          <cell r="D800">
            <v>412.29999999999995</v>
          </cell>
          <cell r="G800">
            <v>412.29999999999995</v>
          </cell>
          <cell r="H800">
            <v>589</v>
          </cell>
          <cell r="I800">
            <v>589</v>
          </cell>
          <cell r="J800">
            <v>589</v>
          </cell>
          <cell r="K800">
            <v>589</v>
          </cell>
          <cell r="L800" t="str">
            <v>.</v>
          </cell>
          <cell r="M800">
            <v>431.19</v>
          </cell>
          <cell r="N800">
            <v>431.19</v>
          </cell>
          <cell r="O800">
            <v>461.37330000000003</v>
          </cell>
          <cell r="P800">
            <v>0</v>
          </cell>
          <cell r="Q800">
            <v>437.27</v>
          </cell>
          <cell r="R800" t="e">
            <v>#N/A</v>
          </cell>
          <cell r="S800">
            <v>469.99</v>
          </cell>
          <cell r="T800">
            <v>469.99</v>
          </cell>
          <cell r="U800">
            <v>470</v>
          </cell>
          <cell r="V800">
            <v>589</v>
          </cell>
          <cell r="W800" t="e">
            <v>#REF!</v>
          </cell>
          <cell r="X800" t="e">
            <v>#REF!</v>
          </cell>
          <cell r="AE800" t="str">
            <v>PRTN</v>
          </cell>
          <cell r="AH800" t="str">
            <v>#10</v>
          </cell>
        </row>
        <row r="801">
          <cell r="A801">
            <v>797</v>
          </cell>
          <cell r="B801" t="str">
            <v>pb9 PB300/400 VS FENDER STEEL 1pc (passenger</v>
          </cell>
          <cell r="C801">
            <v>429</v>
          </cell>
          <cell r="D801">
            <v>300.29999999999995</v>
          </cell>
          <cell r="G801">
            <v>300.29999999999995</v>
          </cell>
          <cell r="H801">
            <v>429</v>
          </cell>
          <cell r="I801">
            <v>429</v>
          </cell>
          <cell r="J801">
            <v>429</v>
          </cell>
          <cell r="K801">
            <v>429</v>
          </cell>
          <cell r="V801">
            <v>0</v>
          </cell>
          <cell r="W801" t="e">
            <v>#REF!</v>
          </cell>
          <cell r="X801" t="e">
            <v>#REF!</v>
          </cell>
          <cell r="AA801" t="str">
            <v>R</v>
          </cell>
          <cell r="AE801" t="str">
            <v>RECYCLED</v>
          </cell>
        </row>
        <row r="802">
          <cell r="A802">
            <v>798</v>
          </cell>
          <cell r="B802" t="str">
            <v>#6 TX S POLY UNCOAT VENTED FRAME ASSY tx</v>
          </cell>
          <cell r="C802">
            <v>339</v>
          </cell>
          <cell r="D802">
            <v>237.29999999999998</v>
          </cell>
          <cell r="G802">
            <v>237.29999999999998</v>
          </cell>
          <cell r="H802">
            <v>339</v>
          </cell>
          <cell r="I802">
            <v>339</v>
          </cell>
          <cell r="J802">
            <v>339</v>
          </cell>
          <cell r="K802">
            <v>339</v>
          </cell>
          <cell r="L802" t="str">
            <v>.</v>
          </cell>
          <cell r="M802">
            <v>192.36</v>
          </cell>
          <cell r="N802">
            <v>192.36</v>
          </cell>
          <cell r="O802">
            <v>205.83</v>
          </cell>
          <cell r="P802">
            <v>245.83</v>
          </cell>
          <cell r="Q802">
            <v>245.83</v>
          </cell>
          <cell r="R802" t="e">
            <v>#N/A</v>
          </cell>
          <cell r="S802">
            <v>267.99</v>
          </cell>
          <cell r="T802">
            <v>267.99</v>
          </cell>
          <cell r="U802">
            <v>268</v>
          </cell>
          <cell r="V802">
            <v>339</v>
          </cell>
          <cell r="W802" t="e">
            <v>#REF!</v>
          </cell>
          <cell r="X802" t="e">
            <v>#REF!</v>
          </cell>
          <cell r="AE802" t="str">
            <v>PRTN</v>
          </cell>
          <cell r="AH802" t="str">
            <v>#6</v>
          </cell>
        </row>
        <row r="803">
          <cell r="A803">
            <v>799</v>
          </cell>
          <cell r="B803" t="str">
            <v>#6 S POLY COAT VENTED FRAME ASSY az/tx</v>
          </cell>
          <cell r="C803">
            <v>369</v>
          </cell>
          <cell r="D803">
            <v>258.3</v>
          </cell>
          <cell r="G803">
            <v>258.3</v>
          </cell>
          <cell r="H803">
            <v>369</v>
          </cell>
          <cell r="I803">
            <v>369</v>
          </cell>
          <cell r="J803">
            <v>369</v>
          </cell>
          <cell r="K803">
            <v>369</v>
          </cell>
          <cell r="L803" t="str">
            <v>.</v>
          </cell>
          <cell r="M803">
            <v>227.94</v>
          </cell>
          <cell r="N803">
            <v>227.94</v>
          </cell>
          <cell r="O803">
            <v>243.9</v>
          </cell>
          <cell r="P803">
            <v>273</v>
          </cell>
          <cell r="Q803">
            <v>273</v>
          </cell>
          <cell r="R803" t="e">
            <v>#N/A</v>
          </cell>
          <cell r="S803">
            <v>297.99</v>
          </cell>
          <cell r="T803">
            <v>297.99</v>
          </cell>
          <cell r="U803">
            <v>298</v>
          </cell>
          <cell r="V803">
            <v>369</v>
          </cell>
          <cell r="W803" t="e">
            <v>#REF!</v>
          </cell>
          <cell r="X803" t="e">
            <v>#REF!</v>
          </cell>
          <cell r="AE803" t="str">
            <v>PRTN</v>
          </cell>
          <cell r="AH803" t="str">
            <v>#6</v>
          </cell>
        </row>
        <row r="804">
          <cell r="A804">
            <v>800</v>
          </cell>
          <cell r="B804" t="str">
            <v>#8 S FP POLY COAT</v>
          </cell>
          <cell r="C804">
            <v>769</v>
          </cell>
          <cell r="D804">
            <v>538.29999999999995</v>
          </cell>
          <cell r="G804">
            <v>538.29999999999995</v>
          </cell>
          <cell r="H804">
            <v>769</v>
          </cell>
          <cell r="I804">
            <v>769</v>
          </cell>
          <cell r="J804">
            <v>769</v>
          </cell>
          <cell r="K804">
            <v>769</v>
          </cell>
          <cell r="L804" t="str">
            <v>.</v>
          </cell>
          <cell r="M804">
            <v>499</v>
          </cell>
          <cell r="N804">
            <v>499</v>
          </cell>
          <cell r="O804">
            <v>539</v>
          </cell>
          <cell r="P804">
            <v>549</v>
          </cell>
          <cell r="Q804">
            <v>549</v>
          </cell>
          <cell r="R804" t="e">
            <v>#N/A</v>
          </cell>
          <cell r="S804">
            <v>609</v>
          </cell>
          <cell r="T804">
            <v>609</v>
          </cell>
          <cell r="U804">
            <v>609</v>
          </cell>
          <cell r="V804">
            <v>699</v>
          </cell>
          <cell r="W804" t="e">
            <v>#REF!</v>
          </cell>
          <cell r="X804" t="e">
            <v>#REF!</v>
          </cell>
          <cell r="AE804" t="str">
            <v>PRTN</v>
          </cell>
          <cell r="AH804" t="str">
            <v>#8</v>
          </cell>
        </row>
        <row r="805">
          <cell r="A805">
            <v>801</v>
          </cell>
          <cell r="B805" t="str">
            <v>#6 SPT S/VS POLY COAT FRAME ASSY</v>
          </cell>
          <cell r="C805">
            <v>169</v>
          </cell>
          <cell r="D805">
            <v>118.3</v>
          </cell>
          <cell r="G805">
            <v>118.3</v>
          </cell>
          <cell r="H805">
            <v>169</v>
          </cell>
          <cell r="I805">
            <v>169</v>
          </cell>
          <cell r="J805">
            <v>169</v>
          </cell>
          <cell r="K805">
            <v>169</v>
          </cell>
          <cell r="L805" t="str">
            <v>.</v>
          </cell>
          <cell r="M805">
            <v>205.94</v>
          </cell>
          <cell r="N805">
            <v>205.94</v>
          </cell>
          <cell r="O805">
            <v>220.35580000000002</v>
          </cell>
          <cell r="P805">
            <v>0</v>
          </cell>
          <cell r="Q805">
            <v>120.36</v>
          </cell>
          <cell r="R805" t="e">
            <v>#N/A</v>
          </cell>
          <cell r="S805">
            <v>136.99</v>
          </cell>
          <cell r="T805">
            <v>136.99</v>
          </cell>
          <cell r="U805">
            <v>137</v>
          </cell>
          <cell r="V805">
            <v>169</v>
          </cell>
          <cell r="W805" t="e">
            <v>#REF!</v>
          </cell>
          <cell r="X805" t="e">
            <v>#REF!</v>
          </cell>
          <cell r="AE805" t="str">
            <v>PRTN</v>
          </cell>
          <cell r="AH805" t="str">
            <v>#6 SPT</v>
          </cell>
        </row>
        <row r="806">
          <cell r="A806">
            <v>802</v>
          </cell>
          <cell r="B806" t="str">
            <v>PB450L4 VS FS MICROPULSE TRI-COLOR</v>
          </cell>
          <cell r="C806">
            <v>1279</v>
          </cell>
          <cell r="D806">
            <v>895.3</v>
          </cell>
          <cell r="G806">
            <v>895.3</v>
          </cell>
          <cell r="H806">
            <v>1279</v>
          </cell>
          <cell r="I806">
            <v>1279</v>
          </cell>
          <cell r="J806">
            <v>1279</v>
          </cell>
          <cell r="K806">
            <v>1279</v>
          </cell>
          <cell r="L806" t="str">
            <v>.</v>
          </cell>
          <cell r="M806">
            <v>629</v>
          </cell>
          <cell r="N806">
            <v>629</v>
          </cell>
          <cell r="O806">
            <v>669</v>
          </cell>
          <cell r="P806">
            <v>709</v>
          </cell>
          <cell r="Q806">
            <v>839</v>
          </cell>
          <cell r="R806" t="e">
            <v>#N/A</v>
          </cell>
          <cell r="S806">
            <v>919</v>
          </cell>
          <cell r="T806">
            <v>999</v>
          </cell>
          <cell r="U806">
            <v>999</v>
          </cell>
          <cell r="V806">
            <v>1239</v>
          </cell>
          <cell r="W806" t="e">
            <v>#REF!</v>
          </cell>
          <cell r="X806" t="e">
            <v>#REF!</v>
          </cell>
          <cell r="AD806" t="str">
            <v>BK</v>
          </cell>
          <cell r="AE806" t="str">
            <v>BUMPER</v>
          </cell>
          <cell r="AH806" t="str">
            <v>PB450 L4</v>
          </cell>
        </row>
        <row r="807">
          <cell r="A807">
            <v>803</v>
          </cell>
          <cell r="B807" t="str">
            <v>#6 S POLY COAT VENTED PANEL az</v>
          </cell>
          <cell r="C807">
            <v>689</v>
          </cell>
          <cell r="D807">
            <v>482.29999999999995</v>
          </cell>
          <cell r="G807">
            <v>482.29999999999995</v>
          </cell>
          <cell r="H807">
            <v>689</v>
          </cell>
          <cell r="I807">
            <v>689</v>
          </cell>
          <cell r="J807">
            <v>689</v>
          </cell>
          <cell r="K807">
            <v>689</v>
          </cell>
          <cell r="L807" t="str">
            <v>.</v>
          </cell>
          <cell r="M807">
            <v>469</v>
          </cell>
          <cell r="N807">
            <v>469</v>
          </cell>
          <cell r="O807">
            <v>509</v>
          </cell>
          <cell r="P807">
            <v>519</v>
          </cell>
          <cell r="Q807">
            <v>529</v>
          </cell>
          <cell r="R807" t="e">
            <v>#N/A</v>
          </cell>
          <cell r="S807">
            <v>619</v>
          </cell>
          <cell r="T807">
            <v>619</v>
          </cell>
          <cell r="U807">
            <v>619</v>
          </cell>
          <cell r="V807">
            <v>689</v>
          </cell>
          <cell r="W807" t="e">
            <v>#REF!</v>
          </cell>
          <cell r="X807" t="e">
            <v>#REF!</v>
          </cell>
          <cell r="AE807" t="str">
            <v>PRTN</v>
          </cell>
          <cell r="AH807" t="str">
            <v>#6</v>
          </cell>
        </row>
        <row r="808">
          <cell r="A808">
            <v>804</v>
          </cell>
          <cell r="B808" t="str">
            <v>#7 SPT S WIRE FRAME ASSY</v>
          </cell>
          <cell r="C808">
            <v>149</v>
          </cell>
          <cell r="D808">
            <v>104.3</v>
          </cell>
          <cell r="G808">
            <v>104.3</v>
          </cell>
          <cell r="H808">
            <v>149</v>
          </cell>
          <cell r="I808">
            <v>149</v>
          </cell>
          <cell r="J808">
            <v>149</v>
          </cell>
          <cell r="K808">
            <v>149</v>
          </cell>
          <cell r="L808" t="str">
            <v>.</v>
          </cell>
          <cell r="M808">
            <v>133.75</v>
          </cell>
          <cell r="N808">
            <v>133.75</v>
          </cell>
          <cell r="O808">
            <v>143.11250000000001</v>
          </cell>
          <cell r="P808">
            <v>0</v>
          </cell>
          <cell r="Q808">
            <v>110.36</v>
          </cell>
          <cell r="R808" t="e">
            <v>#N/A</v>
          </cell>
          <cell r="S808">
            <v>115.99</v>
          </cell>
          <cell r="T808">
            <v>115.99</v>
          </cell>
          <cell r="U808">
            <v>116</v>
          </cell>
          <cell r="V808">
            <v>149</v>
          </cell>
          <cell r="W808" t="e">
            <v>#REF!</v>
          </cell>
          <cell r="X808" t="e">
            <v>#REF!</v>
          </cell>
          <cell r="AE808" t="str">
            <v>PRTN</v>
          </cell>
          <cell r="AH808" t="str">
            <v>#7 SPT</v>
          </cell>
        </row>
        <row r="809">
          <cell r="A809">
            <v>805</v>
          </cell>
          <cell r="B809" t="str">
            <v>PB7 S HEADLIGHT   (DISCONTINUED 2/3/22 PER BRETT)</v>
          </cell>
          <cell r="C809">
            <v>0</v>
          </cell>
          <cell r="D809">
            <v>0</v>
          </cell>
          <cell r="G809">
            <v>0</v>
          </cell>
          <cell r="H809">
            <v>0</v>
          </cell>
          <cell r="I809">
            <v>0</v>
          </cell>
          <cell r="J809">
            <v>0</v>
          </cell>
          <cell r="K809">
            <v>0</v>
          </cell>
          <cell r="L809" t="str">
            <v>.</v>
          </cell>
          <cell r="M809">
            <v>199</v>
          </cell>
          <cell r="N809">
            <v>199</v>
          </cell>
          <cell r="O809">
            <v>199</v>
          </cell>
          <cell r="P809">
            <v>199</v>
          </cell>
          <cell r="Q809">
            <v>199</v>
          </cell>
          <cell r="R809" t="e">
            <v>#N/A</v>
          </cell>
          <cell r="S809">
            <v>219</v>
          </cell>
          <cell r="T809">
            <v>219</v>
          </cell>
          <cell r="U809">
            <v>0</v>
          </cell>
          <cell r="V809">
            <v>0</v>
          </cell>
          <cell r="W809" t="e">
            <v>#REF!</v>
          </cell>
          <cell r="X809" t="e">
            <v>#REF!</v>
          </cell>
          <cell r="AA809" t="str">
            <v>X</v>
          </cell>
          <cell r="AB809" t="str">
            <v>DISC</v>
          </cell>
          <cell r="AE809" t="str">
            <v>HEADLIGHT</v>
          </cell>
          <cell r="AH809" t="str">
            <v>PB7</v>
          </cell>
        </row>
        <row r="810">
          <cell r="A810">
            <v>806</v>
          </cell>
          <cell r="B810" t="str">
            <v>PB8 S HEADLIGHT STEEL</v>
          </cell>
          <cell r="C810">
            <v>399</v>
          </cell>
          <cell r="D810">
            <v>279.29999999999995</v>
          </cell>
          <cell r="G810">
            <v>279.29999999999995</v>
          </cell>
          <cell r="H810">
            <v>399</v>
          </cell>
          <cell r="I810">
            <v>399</v>
          </cell>
          <cell r="J810">
            <v>399</v>
          </cell>
          <cell r="K810">
            <v>399</v>
          </cell>
          <cell r="L810" t="str">
            <v>.</v>
          </cell>
          <cell r="M810">
            <v>249</v>
          </cell>
          <cell r="N810">
            <v>249</v>
          </cell>
          <cell r="O810">
            <v>249</v>
          </cell>
          <cell r="P810">
            <v>249</v>
          </cell>
          <cell r="Q810">
            <v>249</v>
          </cell>
          <cell r="R810" t="e">
            <v>#N/A</v>
          </cell>
          <cell r="S810">
            <v>279</v>
          </cell>
          <cell r="T810">
            <v>279</v>
          </cell>
          <cell r="U810">
            <v>309</v>
          </cell>
          <cell r="V810">
            <v>369</v>
          </cell>
          <cell r="W810" t="e">
            <v>#REF!</v>
          </cell>
          <cell r="X810" t="e">
            <v>#REF!</v>
          </cell>
          <cell r="AE810" t="str">
            <v>HEADLIGHT</v>
          </cell>
          <cell r="AH810" t="str">
            <v>PB8</v>
          </cell>
        </row>
        <row r="811">
          <cell r="A811">
            <v>807</v>
          </cell>
          <cell r="B811" t="str">
            <v>PB6 S HEADLIGHT STEEL w/ PB5 ALUM</v>
          </cell>
          <cell r="C811">
            <v>739</v>
          </cell>
          <cell r="D811">
            <v>517.29999999999995</v>
          </cell>
          <cell r="G811">
            <v>517.29999999999995</v>
          </cell>
          <cell r="H811">
            <v>739</v>
          </cell>
          <cell r="I811">
            <v>739</v>
          </cell>
          <cell r="J811">
            <v>739</v>
          </cell>
          <cell r="K811">
            <v>739</v>
          </cell>
          <cell r="L811" t="str">
            <v>.</v>
          </cell>
          <cell r="M811">
            <v>449</v>
          </cell>
          <cell r="N811">
            <v>449</v>
          </cell>
          <cell r="O811">
            <v>449</v>
          </cell>
          <cell r="P811">
            <v>549</v>
          </cell>
          <cell r="Q811">
            <v>549</v>
          </cell>
          <cell r="R811" t="e">
            <v>#N/A</v>
          </cell>
          <cell r="S811">
            <v>609</v>
          </cell>
          <cell r="T811">
            <v>609</v>
          </cell>
          <cell r="U811">
            <v>639</v>
          </cell>
          <cell r="V811">
            <v>719</v>
          </cell>
          <cell r="W811" t="e">
            <v>#REF!</v>
          </cell>
          <cell r="X811" t="e">
            <v>#REF!</v>
          </cell>
          <cell r="AE811" t="str">
            <v>HEADLIGHT</v>
          </cell>
          <cell r="AH811" t="str">
            <v>PB6</v>
          </cell>
        </row>
        <row r="812">
          <cell r="A812">
            <v>808</v>
          </cell>
          <cell r="B812" t="str">
            <v>PB7 VS HEADLIGHT   (DISCONTINUED 2/3/22 PER BRETT)</v>
          </cell>
          <cell r="C812">
            <v>0</v>
          </cell>
          <cell r="D812">
            <v>0</v>
          </cell>
          <cell r="G812">
            <v>0</v>
          </cell>
          <cell r="H812">
            <v>0</v>
          </cell>
          <cell r="I812">
            <v>0</v>
          </cell>
          <cell r="J812">
            <v>0</v>
          </cell>
          <cell r="K812">
            <v>0</v>
          </cell>
          <cell r="L812" t="str">
            <v>.</v>
          </cell>
          <cell r="M812">
            <v>249</v>
          </cell>
          <cell r="N812">
            <v>249</v>
          </cell>
          <cell r="O812">
            <v>249</v>
          </cell>
          <cell r="P812">
            <v>279</v>
          </cell>
          <cell r="Q812">
            <v>279</v>
          </cell>
          <cell r="R812" t="e">
            <v>#N/A</v>
          </cell>
          <cell r="S812">
            <v>309</v>
          </cell>
          <cell r="T812">
            <v>309</v>
          </cell>
          <cell r="U812">
            <v>0</v>
          </cell>
          <cell r="V812">
            <v>0</v>
          </cell>
          <cell r="W812" t="e">
            <v>#REF!</v>
          </cell>
          <cell r="X812" t="e">
            <v>#REF!</v>
          </cell>
          <cell r="AA812" t="str">
            <v>X</v>
          </cell>
          <cell r="AB812" t="str">
            <v>DISC</v>
          </cell>
          <cell r="AE812" t="str">
            <v>HEADLIGHT</v>
          </cell>
          <cell r="AH812" t="str">
            <v>PB7</v>
          </cell>
        </row>
        <row r="813">
          <cell r="A813">
            <v>809</v>
          </cell>
          <cell r="B813" t="str">
            <v>PB8 VS HEADLIGHT STEEL</v>
          </cell>
          <cell r="C813">
            <v>459</v>
          </cell>
          <cell r="D813">
            <v>321.29999999999995</v>
          </cell>
          <cell r="G813">
            <v>321.29999999999995</v>
          </cell>
          <cell r="H813">
            <v>459</v>
          </cell>
          <cell r="I813">
            <v>459</v>
          </cell>
          <cell r="J813">
            <v>459</v>
          </cell>
          <cell r="K813">
            <v>459</v>
          </cell>
          <cell r="L813" t="str">
            <v>.</v>
          </cell>
          <cell r="M813">
            <v>299</v>
          </cell>
          <cell r="N813">
            <v>299</v>
          </cell>
          <cell r="O813">
            <v>329</v>
          </cell>
          <cell r="P813">
            <v>329</v>
          </cell>
          <cell r="Q813">
            <v>329</v>
          </cell>
          <cell r="R813" t="e">
            <v>#N/A</v>
          </cell>
          <cell r="S813">
            <v>369</v>
          </cell>
          <cell r="T813">
            <v>369</v>
          </cell>
          <cell r="U813">
            <v>369</v>
          </cell>
          <cell r="V813">
            <v>429</v>
          </cell>
          <cell r="W813" t="e">
            <v>#REF!</v>
          </cell>
          <cell r="X813" t="e">
            <v>#REF!</v>
          </cell>
          <cell r="AE813" t="str">
            <v>HEADLIGHT</v>
          </cell>
          <cell r="AH813" t="str">
            <v>PB8</v>
          </cell>
        </row>
        <row r="814">
          <cell r="A814">
            <v>810</v>
          </cell>
          <cell r="B814" t="str">
            <v>PB6 VS HEADLIGHT STEEL w/ PB5 ALUM</v>
          </cell>
          <cell r="C814">
            <v>889</v>
          </cell>
          <cell r="D814">
            <v>622.29999999999995</v>
          </cell>
          <cell r="G814">
            <v>622.29999999999995</v>
          </cell>
          <cell r="H814">
            <v>889</v>
          </cell>
          <cell r="I814">
            <v>889</v>
          </cell>
          <cell r="J814">
            <v>889</v>
          </cell>
          <cell r="K814">
            <v>889</v>
          </cell>
          <cell r="L814" t="str">
            <v>.</v>
          </cell>
          <cell r="M814">
            <v>499</v>
          </cell>
          <cell r="N814">
            <v>499</v>
          </cell>
          <cell r="O814">
            <v>499</v>
          </cell>
          <cell r="P814">
            <v>559</v>
          </cell>
          <cell r="Q814">
            <v>559</v>
          </cell>
          <cell r="R814" t="e">
            <v>#N/A</v>
          </cell>
          <cell r="S814">
            <v>619</v>
          </cell>
          <cell r="T814">
            <v>689</v>
          </cell>
          <cell r="U814">
            <v>709</v>
          </cell>
          <cell r="V814">
            <v>789</v>
          </cell>
          <cell r="W814" t="e">
            <v>#REF!</v>
          </cell>
          <cell r="X814" t="e">
            <v>#REF!</v>
          </cell>
          <cell r="AE814" t="str">
            <v>HEADLIGHT</v>
          </cell>
          <cell r="AH814" t="str">
            <v>PB6</v>
          </cell>
        </row>
        <row r="815">
          <cell r="A815">
            <v>811</v>
          </cell>
          <cell r="B815" t="str">
            <v>CARGO ACCY KEY SOUTHCO (T-HANDLE LATCH &amp; PUSHBUTTON) 2pc SET</v>
          </cell>
          <cell r="C815">
            <v>9</v>
          </cell>
          <cell r="D815">
            <v>6.3</v>
          </cell>
          <cell r="G815">
            <v>6.3</v>
          </cell>
          <cell r="H815">
            <v>9</v>
          </cell>
          <cell r="I815">
            <v>9</v>
          </cell>
          <cell r="J815">
            <v>9</v>
          </cell>
          <cell r="K815">
            <v>9</v>
          </cell>
          <cell r="L815" t="str">
            <v>.</v>
          </cell>
          <cell r="V815">
            <v>5</v>
          </cell>
          <cell r="W815" t="e">
            <v>#REF!</v>
          </cell>
          <cell r="X815" t="e">
            <v>#REF!</v>
          </cell>
          <cell r="Y815">
            <v>44908</v>
          </cell>
          <cell r="Z815" t="str">
            <v>JESS</v>
          </cell>
          <cell r="AA815" t="str">
            <v>R</v>
          </cell>
          <cell r="AB815">
            <v>44908</v>
          </cell>
          <cell r="AC815" t="str">
            <v>J</v>
          </cell>
          <cell r="AD815" t="str">
            <v>TK</v>
          </cell>
          <cell r="AE815" t="str">
            <v>CARGO</v>
          </cell>
          <cell r="AH815" t="str">
            <v>ACCY</v>
          </cell>
        </row>
        <row r="816">
          <cell r="A816">
            <v>812</v>
          </cell>
          <cell r="B816" t="str">
            <v>PARTITION XFER KIT #12 VS 3rd ROW *SUB21</v>
          </cell>
          <cell r="C816">
            <v>179</v>
          </cell>
          <cell r="D816">
            <v>125.3</v>
          </cell>
          <cell r="G816">
            <v>125.3</v>
          </cell>
          <cell r="H816">
            <v>179</v>
          </cell>
          <cell r="I816">
            <v>179</v>
          </cell>
          <cell r="J816">
            <v>179</v>
          </cell>
          <cell r="K816">
            <v>179</v>
          </cell>
          <cell r="L816" t="str">
            <v>.</v>
          </cell>
          <cell r="V816">
            <v>179</v>
          </cell>
          <cell r="W816" t="e">
            <v>#REF!</v>
          </cell>
          <cell r="X816" t="e">
            <v>#REF!</v>
          </cell>
          <cell r="AA816" t="str">
            <v>R</v>
          </cell>
          <cell r="AB816">
            <v>44911</v>
          </cell>
          <cell r="AC816" t="str">
            <v>J</v>
          </cell>
          <cell r="AE816" t="str">
            <v>PRTN</v>
          </cell>
          <cell r="AH816" t="str">
            <v>#12</v>
          </cell>
        </row>
        <row r="817">
          <cell r="A817">
            <v>813</v>
          </cell>
          <cell r="B817" t="str">
            <v>PB10 S HEADLIGHT STEEL w/ PB9 STEEL 1pc</v>
          </cell>
          <cell r="C817">
            <v>389</v>
          </cell>
          <cell r="D817">
            <v>272.29999999999995</v>
          </cell>
          <cell r="G817">
            <v>272.29999999999995</v>
          </cell>
          <cell r="H817">
            <v>389</v>
          </cell>
          <cell r="I817">
            <v>389</v>
          </cell>
          <cell r="J817">
            <v>389</v>
          </cell>
          <cell r="K817">
            <v>389</v>
          </cell>
          <cell r="L817" t="str">
            <v>.</v>
          </cell>
          <cell r="V817">
            <v>389</v>
          </cell>
          <cell r="W817" t="e">
            <v>#REF!</v>
          </cell>
          <cell r="X817" t="e">
            <v>#REF!</v>
          </cell>
          <cell r="AA817" t="str">
            <v>R</v>
          </cell>
          <cell r="AB817">
            <v>44803</v>
          </cell>
          <cell r="AC817" t="str">
            <v>J</v>
          </cell>
          <cell r="AE817" t="str">
            <v>HEADLIGHT</v>
          </cell>
          <cell r="AH817" t="str">
            <v>PB10</v>
          </cell>
        </row>
        <row r="818">
          <cell r="A818">
            <v>814</v>
          </cell>
          <cell r="B818" t="str">
            <v>#9 S POLY UNCOAT WINDOW (ONLY) CTR SLIDE</v>
          </cell>
          <cell r="C818">
            <v>209</v>
          </cell>
          <cell r="D818">
            <v>146.29999999999998</v>
          </cell>
          <cell r="G818">
            <v>146.29999999999998</v>
          </cell>
          <cell r="H818">
            <v>209</v>
          </cell>
          <cell r="I818">
            <v>209</v>
          </cell>
          <cell r="J818">
            <v>209</v>
          </cell>
          <cell r="K818">
            <v>209</v>
          </cell>
          <cell r="L818" t="str">
            <v>.</v>
          </cell>
          <cell r="M818">
            <v>138.72</v>
          </cell>
          <cell r="N818">
            <v>138.72</v>
          </cell>
          <cell r="O818">
            <v>148.43040000000002</v>
          </cell>
          <cell r="P818">
            <v>0</v>
          </cell>
          <cell r="Q818">
            <v>148.43040000000002</v>
          </cell>
          <cell r="R818" t="e">
            <v>#N/A</v>
          </cell>
          <cell r="S818">
            <v>165.99</v>
          </cell>
          <cell r="T818">
            <v>165.99</v>
          </cell>
          <cell r="U818">
            <v>166</v>
          </cell>
          <cell r="V818">
            <v>209</v>
          </cell>
          <cell r="W818" t="e">
            <v>#REF!</v>
          </cell>
          <cell r="X818" t="e">
            <v>#REF!</v>
          </cell>
          <cell r="AE818" t="str">
            <v>PRTN</v>
          </cell>
          <cell r="AH818" t="str">
            <v>#9</v>
          </cell>
        </row>
        <row r="819">
          <cell r="A819">
            <v>815</v>
          </cell>
          <cell r="B819" t="str">
            <v>UNIV LOCK (NO TIMER)   (FINISHED GOODS)</v>
          </cell>
          <cell r="C819">
            <v>229</v>
          </cell>
          <cell r="D819">
            <v>160.29999999999998</v>
          </cell>
          <cell r="G819">
            <v>160.29999999999998</v>
          </cell>
          <cell r="H819">
            <v>229</v>
          </cell>
          <cell r="I819">
            <v>229</v>
          </cell>
          <cell r="J819">
            <v>229</v>
          </cell>
          <cell r="K819">
            <v>229</v>
          </cell>
          <cell r="L819" t="str">
            <v>.</v>
          </cell>
          <cell r="U819">
            <v>169</v>
          </cell>
          <cell r="V819">
            <v>209</v>
          </cell>
          <cell r="W819" t="e">
            <v>#REF!</v>
          </cell>
          <cell r="X819" t="e">
            <v>#REF!</v>
          </cell>
          <cell r="AA819" t="str">
            <v>R</v>
          </cell>
          <cell r="AB819">
            <v>44617</v>
          </cell>
          <cell r="AC819" t="str">
            <v>J</v>
          </cell>
          <cell r="AD819" t="str">
            <v>GK</v>
          </cell>
          <cell r="AE819" t="str">
            <v>WEAPON</v>
          </cell>
          <cell r="AH819" t="str">
            <v>LOCKS</v>
          </cell>
        </row>
        <row r="820">
          <cell r="A820">
            <v>816</v>
          </cell>
          <cell r="B820" t="str">
            <v>PB6 S HEADLIGHT RETROFIT KIT</v>
          </cell>
          <cell r="C820">
            <v>339</v>
          </cell>
          <cell r="D820">
            <v>237.29999999999998</v>
          </cell>
          <cell r="G820">
            <v>237.29999999999998</v>
          </cell>
          <cell r="H820">
            <v>339</v>
          </cell>
          <cell r="I820">
            <v>339</v>
          </cell>
          <cell r="J820">
            <v>339</v>
          </cell>
          <cell r="K820">
            <v>339</v>
          </cell>
          <cell r="L820" t="str">
            <v>.</v>
          </cell>
          <cell r="M820">
            <v>149</v>
          </cell>
          <cell r="N820">
            <v>149</v>
          </cell>
          <cell r="O820">
            <v>149</v>
          </cell>
          <cell r="P820">
            <v>149</v>
          </cell>
          <cell r="Q820">
            <v>219</v>
          </cell>
          <cell r="R820" t="e">
            <v>#N/A</v>
          </cell>
          <cell r="S820">
            <v>229</v>
          </cell>
          <cell r="T820">
            <v>229</v>
          </cell>
          <cell r="U820">
            <v>229</v>
          </cell>
          <cell r="V820">
            <v>259</v>
          </cell>
          <cell r="W820" t="e">
            <v>#REF!</v>
          </cell>
          <cell r="X820" t="e">
            <v>#REF!</v>
          </cell>
          <cell r="AE820" t="str">
            <v>HEADLIGHT</v>
          </cell>
          <cell r="AH820" t="str">
            <v>XFER/RETRO</v>
          </cell>
        </row>
        <row r="821">
          <cell r="A821">
            <v>817</v>
          </cell>
          <cell r="B821" t="str">
            <v>PB6 VS HEADLIGHT RETROFIT KIT</v>
          </cell>
          <cell r="C821">
            <v>339</v>
          </cell>
          <cell r="D821">
            <v>237.29999999999998</v>
          </cell>
          <cell r="G821">
            <v>237.29999999999998</v>
          </cell>
          <cell r="H821">
            <v>339</v>
          </cell>
          <cell r="I821">
            <v>339</v>
          </cell>
          <cell r="J821">
            <v>339</v>
          </cell>
          <cell r="K821">
            <v>339</v>
          </cell>
          <cell r="L821" t="str">
            <v>.</v>
          </cell>
          <cell r="M821">
            <v>149</v>
          </cell>
          <cell r="N821">
            <v>149</v>
          </cell>
          <cell r="O821">
            <v>149</v>
          </cell>
          <cell r="P821">
            <v>149</v>
          </cell>
          <cell r="Q821">
            <v>219</v>
          </cell>
          <cell r="R821" t="e">
            <v>#N/A</v>
          </cell>
          <cell r="S821">
            <v>229</v>
          </cell>
          <cell r="T821">
            <v>229</v>
          </cell>
          <cell r="U821">
            <v>229</v>
          </cell>
          <cell r="V821">
            <v>259</v>
          </cell>
          <cell r="W821" t="e">
            <v>#REF!</v>
          </cell>
          <cell r="X821" t="e">
            <v>#REF!</v>
          </cell>
          <cell r="AE821" t="str">
            <v>HEADLIGHT</v>
          </cell>
          <cell r="AH821" t="str">
            <v>XFER/RETRO</v>
          </cell>
        </row>
        <row r="822">
          <cell r="A822">
            <v>818</v>
          </cell>
          <cell r="B822" t="str">
            <v>PB450L2 S D&amp;R GENSIS   (DISCONTINUED)</v>
          </cell>
          <cell r="C822">
            <v>0</v>
          </cell>
          <cell r="D822">
            <v>0</v>
          </cell>
          <cell r="G822">
            <v>0</v>
          </cell>
          <cell r="H822">
            <v>0</v>
          </cell>
          <cell r="I822">
            <v>0</v>
          </cell>
          <cell r="J822">
            <v>0</v>
          </cell>
          <cell r="K822">
            <v>0</v>
          </cell>
          <cell r="L822" t="str">
            <v>.</v>
          </cell>
          <cell r="M822">
            <v>449</v>
          </cell>
          <cell r="N822">
            <v>449</v>
          </cell>
          <cell r="O822">
            <v>489</v>
          </cell>
          <cell r="P822">
            <v>519</v>
          </cell>
          <cell r="Q822">
            <v>669</v>
          </cell>
          <cell r="R822" t="e">
            <v>#N/A</v>
          </cell>
          <cell r="S822">
            <v>719</v>
          </cell>
          <cell r="T822">
            <v>749</v>
          </cell>
          <cell r="U822">
            <v>0</v>
          </cell>
          <cell r="V822">
            <v>0</v>
          </cell>
          <cell r="W822" t="e">
            <v>#REF!</v>
          </cell>
          <cell r="X822" t="e">
            <v>#REF!</v>
          </cell>
          <cell r="AA822" t="str">
            <v>X</v>
          </cell>
          <cell r="AB822" t="str">
            <v>DISC</v>
          </cell>
          <cell r="AE822" t="str">
            <v>BUMPER</v>
          </cell>
          <cell r="AH822" t="str">
            <v>PB450 L2</v>
          </cell>
        </row>
        <row r="823">
          <cell r="A823">
            <v>819</v>
          </cell>
          <cell r="B823" t="str">
            <v>PB450L4 S D&amp;R GENSIS   (DISCONTINUED)</v>
          </cell>
          <cell r="C823">
            <v>0</v>
          </cell>
          <cell r="D823">
            <v>0</v>
          </cell>
          <cell r="G823">
            <v>0</v>
          </cell>
          <cell r="H823">
            <v>0</v>
          </cell>
          <cell r="I823">
            <v>0</v>
          </cell>
          <cell r="J823">
            <v>0</v>
          </cell>
          <cell r="K823">
            <v>0</v>
          </cell>
          <cell r="L823" t="str">
            <v>.</v>
          </cell>
          <cell r="M823">
            <v>599</v>
          </cell>
          <cell r="N823">
            <v>599</v>
          </cell>
          <cell r="O823">
            <v>639</v>
          </cell>
          <cell r="P823">
            <v>679</v>
          </cell>
          <cell r="Q823">
            <v>809</v>
          </cell>
          <cell r="R823" t="e">
            <v>#N/A</v>
          </cell>
          <cell r="S823">
            <v>879</v>
          </cell>
          <cell r="T823">
            <v>959</v>
          </cell>
          <cell r="U823">
            <v>0</v>
          </cell>
          <cell r="V823">
            <v>0</v>
          </cell>
          <cell r="W823" t="e">
            <v>#REF!</v>
          </cell>
          <cell r="X823" t="e">
            <v>#REF!</v>
          </cell>
          <cell r="AA823" t="str">
            <v>X</v>
          </cell>
          <cell r="AB823" t="str">
            <v>DISC</v>
          </cell>
          <cell r="AE823" t="str">
            <v>BUMPER</v>
          </cell>
          <cell r="AH823" t="str">
            <v>PB450 L4</v>
          </cell>
        </row>
        <row r="824">
          <cell r="A824">
            <v>820</v>
          </cell>
          <cell r="B824" t="str">
            <v>PB450L2 VS D&amp;R GENESIS   (DISCONTINUED)</v>
          </cell>
          <cell r="C824">
            <v>0</v>
          </cell>
          <cell r="D824">
            <v>0</v>
          </cell>
          <cell r="G824">
            <v>0</v>
          </cell>
          <cell r="H824">
            <v>0</v>
          </cell>
          <cell r="I824">
            <v>0</v>
          </cell>
          <cell r="J824">
            <v>0</v>
          </cell>
          <cell r="K824">
            <v>0</v>
          </cell>
          <cell r="L824" t="str">
            <v>.</v>
          </cell>
          <cell r="M824">
            <v>479</v>
          </cell>
          <cell r="N824">
            <v>479</v>
          </cell>
          <cell r="O824">
            <v>529</v>
          </cell>
          <cell r="P824">
            <v>559</v>
          </cell>
          <cell r="Q824">
            <v>699</v>
          </cell>
          <cell r="R824" t="e">
            <v>#N/A</v>
          </cell>
          <cell r="S824">
            <v>759</v>
          </cell>
          <cell r="T824">
            <v>789</v>
          </cell>
          <cell r="U824">
            <v>0</v>
          </cell>
          <cell r="V824">
            <v>0</v>
          </cell>
          <cell r="W824" t="e">
            <v>#REF!</v>
          </cell>
          <cell r="X824" t="e">
            <v>#REF!</v>
          </cell>
          <cell r="AA824" t="str">
            <v>X</v>
          </cell>
          <cell r="AB824" t="str">
            <v>DISC</v>
          </cell>
          <cell r="AE824" t="str">
            <v>BUMPER</v>
          </cell>
          <cell r="AH824" t="str">
            <v>PB450 L2</v>
          </cell>
        </row>
        <row r="825">
          <cell r="A825">
            <v>821</v>
          </cell>
          <cell r="B825" t="str">
            <v>PB450L4 VS D&amp;R GENESIS   (DISCONTINUED)</v>
          </cell>
          <cell r="C825">
            <v>0</v>
          </cell>
          <cell r="D825">
            <v>0</v>
          </cell>
          <cell r="G825">
            <v>0</v>
          </cell>
          <cell r="H825">
            <v>0</v>
          </cell>
          <cell r="I825">
            <v>0</v>
          </cell>
          <cell r="J825">
            <v>0</v>
          </cell>
          <cell r="K825">
            <v>0</v>
          </cell>
          <cell r="L825" t="str">
            <v>.</v>
          </cell>
          <cell r="M825">
            <v>629</v>
          </cell>
          <cell r="N825">
            <v>629</v>
          </cell>
          <cell r="O825">
            <v>669</v>
          </cell>
          <cell r="P825">
            <v>709</v>
          </cell>
          <cell r="Q825">
            <v>839</v>
          </cell>
          <cell r="R825" t="e">
            <v>#N/A</v>
          </cell>
          <cell r="S825">
            <v>919</v>
          </cell>
          <cell r="T825">
            <v>999</v>
          </cell>
          <cell r="U825">
            <v>0</v>
          </cell>
          <cell r="V825">
            <v>0</v>
          </cell>
          <cell r="W825" t="e">
            <v>#REF!</v>
          </cell>
          <cell r="X825" t="e">
            <v>#REF!</v>
          </cell>
          <cell r="AA825" t="str">
            <v>X</v>
          </cell>
          <cell r="AB825" t="str">
            <v>DISC</v>
          </cell>
          <cell r="AE825" t="str">
            <v>BUMPER</v>
          </cell>
          <cell r="AH825" t="str">
            <v>PB450 L4</v>
          </cell>
        </row>
        <row r="826">
          <cell r="A826">
            <v>822</v>
          </cell>
          <cell r="B826" t="str">
            <v>#6 SPT 70/30 VS POLY COAT VENTED az *ITU</v>
          </cell>
          <cell r="C826">
            <v>1239</v>
          </cell>
          <cell r="D826">
            <v>867.3</v>
          </cell>
          <cell r="G826">
            <v>867.3</v>
          </cell>
          <cell r="H826">
            <v>1239</v>
          </cell>
          <cell r="I826">
            <v>1239</v>
          </cell>
          <cell r="J826">
            <v>1239</v>
          </cell>
          <cell r="K826">
            <v>1239</v>
          </cell>
          <cell r="L826" t="str">
            <v>.</v>
          </cell>
          <cell r="M826">
            <v>0</v>
          </cell>
          <cell r="N826">
            <v>0</v>
          </cell>
          <cell r="O826">
            <v>0</v>
          </cell>
          <cell r="P826">
            <v>999</v>
          </cell>
          <cell r="Q826">
            <v>999</v>
          </cell>
          <cell r="R826" t="e">
            <v>#N/A</v>
          </cell>
          <cell r="S826">
            <v>1109</v>
          </cell>
          <cell r="T826">
            <v>1109</v>
          </cell>
          <cell r="U826">
            <v>1109</v>
          </cell>
          <cell r="V826">
            <v>1239</v>
          </cell>
          <cell r="W826" t="e">
            <v>#REF!</v>
          </cell>
          <cell r="X826" t="e">
            <v>#REF!</v>
          </cell>
          <cell r="AE826" t="str">
            <v>PRTN</v>
          </cell>
          <cell r="AH826" t="str">
            <v>#6 70/30 SPT</v>
          </cell>
        </row>
        <row r="827">
          <cell r="A827">
            <v>823</v>
          </cell>
          <cell r="B827" t="str">
            <v>K9 HALF FLOOR</v>
          </cell>
          <cell r="C827">
            <v>399</v>
          </cell>
          <cell r="D827">
            <v>279.29999999999995</v>
          </cell>
          <cell r="G827">
            <v>279.29999999999995</v>
          </cell>
          <cell r="H827">
            <v>399</v>
          </cell>
          <cell r="I827">
            <v>399</v>
          </cell>
          <cell r="J827">
            <v>399</v>
          </cell>
          <cell r="K827">
            <v>399</v>
          </cell>
          <cell r="L827" t="str">
            <v>.</v>
          </cell>
          <cell r="M827">
            <v>327.47000000000003</v>
          </cell>
          <cell r="N827">
            <v>327.47000000000003</v>
          </cell>
          <cell r="O827">
            <v>350.39290000000005</v>
          </cell>
          <cell r="P827">
            <v>0</v>
          </cell>
          <cell r="Q827">
            <v>350.39290000000005</v>
          </cell>
          <cell r="R827" t="e">
            <v>#N/A</v>
          </cell>
          <cell r="S827">
            <v>360</v>
          </cell>
          <cell r="T827">
            <v>360</v>
          </cell>
          <cell r="U827">
            <v>360</v>
          </cell>
          <cell r="V827">
            <v>399</v>
          </cell>
          <cell r="W827" t="e">
            <v>#REF!</v>
          </cell>
          <cell r="X827" t="e">
            <v>#REF!</v>
          </cell>
          <cell r="AE827" t="str">
            <v>K9</v>
          </cell>
        </row>
        <row r="828">
          <cell r="A828">
            <v>824</v>
          </cell>
          <cell r="B828" t="str">
            <v>#10 S RP POLY UNCOAT w/o PADDED CENTER BARS (INCL 2pc LEP) fhp</v>
          </cell>
          <cell r="C828">
            <v>929</v>
          </cell>
          <cell r="D828">
            <v>650.29999999999995</v>
          </cell>
          <cell r="G828">
            <v>650.29999999999995</v>
          </cell>
          <cell r="H828">
            <v>929</v>
          </cell>
          <cell r="I828">
            <v>929</v>
          </cell>
          <cell r="J828">
            <v>929</v>
          </cell>
          <cell r="K828">
            <v>929</v>
          </cell>
          <cell r="L828" t="str">
            <v>.</v>
          </cell>
          <cell r="Q828">
            <v>730</v>
          </cell>
          <cell r="R828" t="e">
            <v>#N/A</v>
          </cell>
          <cell r="S828">
            <v>801</v>
          </cell>
          <cell r="T828">
            <v>801</v>
          </cell>
          <cell r="U828">
            <v>829</v>
          </cell>
          <cell r="V828">
            <v>929</v>
          </cell>
          <cell r="W828" t="e">
            <v>#REF!</v>
          </cell>
          <cell r="X828" t="e">
            <v>#REF!</v>
          </cell>
          <cell r="AE828" t="str">
            <v>PRTN</v>
          </cell>
          <cell r="AH828" t="str">
            <v>#10</v>
          </cell>
        </row>
        <row r="829">
          <cell r="A829">
            <v>825</v>
          </cell>
          <cell r="B829" t="str">
            <v>#10 VS FP POLY COAT VENTED az</v>
          </cell>
          <cell r="C829">
            <v>909</v>
          </cell>
          <cell r="D829">
            <v>636.29999999999995</v>
          </cell>
          <cell r="G829">
            <v>636.29999999999995</v>
          </cell>
          <cell r="H829">
            <v>909</v>
          </cell>
          <cell r="I829">
            <v>909</v>
          </cell>
          <cell r="J829">
            <v>909</v>
          </cell>
          <cell r="K829">
            <v>909</v>
          </cell>
          <cell r="L829" t="str">
            <v>.</v>
          </cell>
          <cell r="M829">
            <v>629</v>
          </cell>
          <cell r="N829">
            <v>629</v>
          </cell>
          <cell r="O829">
            <v>679</v>
          </cell>
          <cell r="P829">
            <v>689</v>
          </cell>
          <cell r="Q829">
            <v>689</v>
          </cell>
          <cell r="R829" t="e">
            <v>#N/A</v>
          </cell>
          <cell r="S829">
            <v>779</v>
          </cell>
          <cell r="T829">
            <v>779</v>
          </cell>
          <cell r="U829">
            <v>809</v>
          </cell>
          <cell r="V829">
            <v>909</v>
          </cell>
          <cell r="W829" t="e">
            <v>#REF!</v>
          </cell>
          <cell r="X829" t="e">
            <v>#REF!</v>
          </cell>
          <cell r="AE829" t="str">
            <v>PRTN</v>
          </cell>
          <cell r="AH829" t="str">
            <v>#10</v>
          </cell>
        </row>
        <row r="830">
          <cell r="A830">
            <v>826</v>
          </cell>
          <cell r="B830" t="str">
            <v>PB450L4 VS STEEL WHELEN LINZ6   (DISCONTINUED)</v>
          </cell>
          <cell r="C830">
            <v>0</v>
          </cell>
          <cell r="D830">
            <v>0</v>
          </cell>
          <cell r="G830">
            <v>0</v>
          </cell>
          <cell r="H830">
            <v>0</v>
          </cell>
          <cell r="I830">
            <v>0</v>
          </cell>
          <cell r="J830">
            <v>0</v>
          </cell>
          <cell r="K830">
            <v>0</v>
          </cell>
          <cell r="L830" t="str">
            <v>.</v>
          </cell>
          <cell r="M830">
            <v>0</v>
          </cell>
          <cell r="N830">
            <v>0</v>
          </cell>
          <cell r="O830">
            <v>0</v>
          </cell>
          <cell r="P830">
            <v>0</v>
          </cell>
          <cell r="Q830">
            <v>487.8</v>
          </cell>
          <cell r="R830" t="e">
            <v>#N/A</v>
          </cell>
          <cell r="S830">
            <v>619</v>
          </cell>
          <cell r="T830">
            <v>0</v>
          </cell>
          <cell r="U830">
            <v>0</v>
          </cell>
          <cell r="V830">
            <v>0</v>
          </cell>
          <cell r="W830" t="e">
            <v>#REF!</v>
          </cell>
          <cell r="X830" t="e">
            <v>#REF!</v>
          </cell>
          <cell r="AA830" t="str">
            <v>X</v>
          </cell>
          <cell r="AB830" t="str">
            <v>DISC</v>
          </cell>
          <cell r="AE830" t="str">
            <v>BUMPER</v>
          </cell>
          <cell r="AH830" t="str">
            <v>PB450 L4</v>
          </cell>
        </row>
        <row r="831">
          <cell r="A831">
            <v>827</v>
          </cell>
          <cell r="B831" t="str">
            <v>PB450L4 VS STEEL WHELEN LINZ6 +PAD   (DISCONTINUED)</v>
          </cell>
          <cell r="C831">
            <v>0</v>
          </cell>
          <cell r="D831">
            <v>0</v>
          </cell>
          <cell r="G831">
            <v>0</v>
          </cell>
          <cell r="H831">
            <v>0</v>
          </cell>
          <cell r="I831">
            <v>0</v>
          </cell>
          <cell r="J831">
            <v>0</v>
          </cell>
          <cell r="K831">
            <v>0</v>
          </cell>
          <cell r="L831" t="str">
            <v>.</v>
          </cell>
          <cell r="M831">
            <v>77.56</v>
          </cell>
          <cell r="N831">
            <v>77.56</v>
          </cell>
          <cell r="O831">
            <v>77.56</v>
          </cell>
          <cell r="P831">
            <v>145</v>
          </cell>
          <cell r="Q831">
            <v>172.99</v>
          </cell>
          <cell r="R831" t="e">
            <v>#N/A</v>
          </cell>
          <cell r="S831">
            <v>182</v>
          </cell>
          <cell r="T831">
            <v>0</v>
          </cell>
          <cell r="U831">
            <v>0</v>
          </cell>
          <cell r="V831">
            <v>0</v>
          </cell>
          <cell r="W831" t="e">
            <v>#REF!</v>
          </cell>
          <cell r="X831" t="e">
            <v>#REF!</v>
          </cell>
          <cell r="AA831" t="str">
            <v>X</v>
          </cell>
          <cell r="AB831" t="str">
            <v>DISC</v>
          </cell>
          <cell r="AE831" t="str">
            <v>BUMPER</v>
          </cell>
          <cell r="AH831" t="str">
            <v>PB450 L4</v>
          </cell>
        </row>
        <row r="832">
          <cell r="A832">
            <v>828</v>
          </cell>
          <cell r="B832" t="str">
            <v>CARGO TRAY SINGLE DECK w/ LID 44"</v>
          </cell>
          <cell r="C832">
            <v>229</v>
          </cell>
          <cell r="D832">
            <v>160.29999999999998</v>
          </cell>
          <cell r="G832">
            <v>160.29999999999998</v>
          </cell>
          <cell r="H832">
            <v>229</v>
          </cell>
          <cell r="I832">
            <v>229</v>
          </cell>
          <cell r="J832">
            <v>229</v>
          </cell>
          <cell r="K832">
            <v>229</v>
          </cell>
          <cell r="L832" t="str">
            <v>.</v>
          </cell>
          <cell r="M832">
            <v>0</v>
          </cell>
          <cell r="N832">
            <v>0</v>
          </cell>
          <cell r="O832">
            <v>0</v>
          </cell>
          <cell r="P832">
            <v>0</v>
          </cell>
          <cell r="Q832">
            <v>150</v>
          </cell>
          <cell r="R832" t="e">
            <v>#N/A</v>
          </cell>
          <cell r="S832">
            <v>189</v>
          </cell>
          <cell r="T832">
            <v>189</v>
          </cell>
          <cell r="U832">
            <v>189</v>
          </cell>
          <cell r="V832">
            <v>229</v>
          </cell>
          <cell r="W832" t="e">
            <v>#REF!</v>
          </cell>
          <cell r="X832" t="e">
            <v>#REF!</v>
          </cell>
          <cell r="AE832" t="str">
            <v>CARGO</v>
          </cell>
          <cell r="AH832" t="str">
            <v>CTRAY</v>
          </cell>
        </row>
        <row r="833">
          <cell r="A833">
            <v>829</v>
          </cell>
          <cell r="B833" t="str">
            <v>WINDOW BARRIER VS POLY 1pc PASS</v>
          </cell>
          <cell r="C833">
            <v>219</v>
          </cell>
          <cell r="D833">
            <v>153.29999999999998</v>
          </cell>
          <cell r="G833">
            <v>153.29999999999998</v>
          </cell>
          <cell r="H833">
            <v>219</v>
          </cell>
          <cell r="I833">
            <v>219</v>
          </cell>
          <cell r="J833">
            <v>219</v>
          </cell>
          <cell r="K833">
            <v>219</v>
          </cell>
          <cell r="L833" t="str">
            <v>.</v>
          </cell>
          <cell r="M833">
            <v>0</v>
          </cell>
          <cell r="N833">
            <v>0</v>
          </cell>
          <cell r="O833">
            <v>0</v>
          </cell>
          <cell r="P833">
            <v>0</v>
          </cell>
          <cell r="Q833">
            <v>149</v>
          </cell>
          <cell r="R833" t="e">
            <v>#N/A</v>
          </cell>
          <cell r="S833">
            <v>154.5</v>
          </cell>
          <cell r="T833">
            <v>159</v>
          </cell>
          <cell r="U833">
            <v>165</v>
          </cell>
          <cell r="V833">
            <v>219</v>
          </cell>
          <cell r="W833" t="e">
            <v>#REF!</v>
          </cell>
          <cell r="X833" t="e">
            <v>#REF!</v>
          </cell>
          <cell r="AD833" t="str">
            <v>1W</v>
          </cell>
          <cell r="AE833" t="str">
            <v>WINDOW</v>
          </cell>
          <cell r="AH833" t="str">
            <v>2ND ROW</v>
          </cell>
        </row>
        <row r="834">
          <cell r="A834">
            <v>830</v>
          </cell>
          <cell r="B834" t="str">
            <v>WINDOW BARRIER VS POLY 1pc DRIVER</v>
          </cell>
          <cell r="C834">
            <v>219</v>
          </cell>
          <cell r="D834">
            <v>153.29999999999998</v>
          </cell>
          <cell r="G834">
            <v>153.29999999999998</v>
          </cell>
          <cell r="H834">
            <v>219</v>
          </cell>
          <cell r="I834">
            <v>219</v>
          </cell>
          <cell r="J834">
            <v>219</v>
          </cell>
          <cell r="K834">
            <v>219</v>
          </cell>
          <cell r="L834" t="str">
            <v>.</v>
          </cell>
          <cell r="M834">
            <v>0</v>
          </cell>
          <cell r="N834">
            <v>0</v>
          </cell>
          <cell r="O834">
            <v>0</v>
          </cell>
          <cell r="P834">
            <v>0</v>
          </cell>
          <cell r="Q834">
            <v>149</v>
          </cell>
          <cell r="R834" t="e">
            <v>#N/A</v>
          </cell>
          <cell r="S834">
            <v>154.5</v>
          </cell>
          <cell r="T834">
            <v>159</v>
          </cell>
          <cell r="U834">
            <v>165</v>
          </cell>
          <cell r="V834">
            <v>219</v>
          </cell>
          <cell r="W834" t="e">
            <v>#REF!</v>
          </cell>
          <cell r="X834" t="e">
            <v>#REF!</v>
          </cell>
          <cell r="AD834" t="str">
            <v>1W</v>
          </cell>
          <cell r="AE834" t="str">
            <v>WINDOW</v>
          </cell>
          <cell r="AH834" t="str">
            <v>2ND ROW</v>
          </cell>
        </row>
        <row r="835">
          <cell r="A835">
            <v>831</v>
          </cell>
          <cell r="B835" t="str">
            <v>WINDOW BARRIER S POLY COAT 1pc PASS</v>
          </cell>
          <cell r="C835">
            <v>189</v>
          </cell>
          <cell r="D835">
            <v>132.29999999999998</v>
          </cell>
          <cell r="G835">
            <v>132.29999999999998</v>
          </cell>
          <cell r="H835">
            <v>189</v>
          </cell>
          <cell r="I835">
            <v>189</v>
          </cell>
          <cell r="J835">
            <v>189</v>
          </cell>
          <cell r="K835">
            <v>189</v>
          </cell>
          <cell r="L835" t="str">
            <v>.</v>
          </cell>
          <cell r="M835">
            <v>0</v>
          </cell>
          <cell r="N835">
            <v>0</v>
          </cell>
          <cell r="O835">
            <v>0</v>
          </cell>
          <cell r="P835">
            <v>0</v>
          </cell>
          <cell r="Q835">
            <v>139</v>
          </cell>
          <cell r="R835" t="e">
            <v>#N/A</v>
          </cell>
          <cell r="S835">
            <v>144.5</v>
          </cell>
          <cell r="T835">
            <v>149</v>
          </cell>
          <cell r="U835">
            <v>155</v>
          </cell>
          <cell r="V835">
            <v>189</v>
          </cell>
          <cell r="W835" t="e">
            <v>#REF!</v>
          </cell>
          <cell r="X835" t="e">
            <v>#REF!</v>
          </cell>
          <cell r="AD835" t="str">
            <v>1W</v>
          </cell>
          <cell r="AE835" t="str">
            <v>WINDOW</v>
          </cell>
          <cell r="AH835" t="str">
            <v>2ND ROW</v>
          </cell>
        </row>
        <row r="836">
          <cell r="A836">
            <v>832</v>
          </cell>
          <cell r="B836" t="str">
            <v>WINDOW BARRIER S POLY COAT 1pc DRIVER</v>
          </cell>
          <cell r="C836">
            <v>189</v>
          </cell>
          <cell r="D836">
            <v>132.29999999999998</v>
          </cell>
          <cell r="G836">
            <v>132.29999999999998</v>
          </cell>
          <cell r="H836">
            <v>189</v>
          </cell>
          <cell r="I836">
            <v>189</v>
          </cell>
          <cell r="J836">
            <v>189</v>
          </cell>
          <cell r="K836">
            <v>189</v>
          </cell>
          <cell r="L836" t="str">
            <v>.</v>
          </cell>
          <cell r="M836">
            <v>0</v>
          </cell>
          <cell r="N836">
            <v>0</v>
          </cell>
          <cell r="O836">
            <v>0</v>
          </cell>
          <cell r="P836">
            <v>0</v>
          </cell>
          <cell r="Q836">
            <v>139</v>
          </cell>
          <cell r="R836" t="e">
            <v>#N/A</v>
          </cell>
          <cell r="S836">
            <v>144.5</v>
          </cell>
          <cell r="T836">
            <v>149</v>
          </cell>
          <cell r="U836">
            <v>155</v>
          </cell>
          <cell r="V836">
            <v>219</v>
          </cell>
          <cell r="W836" t="e">
            <v>#REF!</v>
          </cell>
          <cell r="X836" t="e">
            <v>#REF!</v>
          </cell>
          <cell r="AD836" t="str">
            <v>1W</v>
          </cell>
          <cell r="AE836" t="str">
            <v>WINDOW</v>
          </cell>
          <cell r="AH836" t="str">
            <v>2ND ROW</v>
          </cell>
        </row>
        <row r="837">
          <cell r="A837">
            <v>833</v>
          </cell>
          <cell r="B837" t="str">
            <v>CARGO BOX TOA - BSS</v>
          </cell>
          <cell r="C837">
            <v>1889</v>
          </cell>
          <cell r="D837">
            <v>1322.3</v>
          </cell>
          <cell r="G837">
            <v>1322.3</v>
          </cell>
          <cell r="H837">
            <v>1889</v>
          </cell>
          <cell r="I837">
            <v>1889</v>
          </cell>
          <cell r="J837">
            <v>1889</v>
          </cell>
          <cell r="K837">
            <v>1889</v>
          </cell>
          <cell r="L837" t="str">
            <v>.</v>
          </cell>
          <cell r="U837">
            <v>1499</v>
          </cell>
          <cell r="V837">
            <v>1839</v>
          </cell>
          <cell r="W837" t="e">
            <v>#REF!</v>
          </cell>
          <cell r="X837" t="e">
            <v>#REF!</v>
          </cell>
          <cell r="AA837" t="str">
            <v>R</v>
          </cell>
          <cell r="AB837">
            <v>44531</v>
          </cell>
          <cell r="AC837" t="str">
            <v>D</v>
          </cell>
          <cell r="AE837" t="str">
            <v>CARGO</v>
          </cell>
          <cell r="AH837" t="str">
            <v>CARGO BOX</v>
          </cell>
        </row>
        <row r="838">
          <cell r="A838">
            <v>834</v>
          </cell>
          <cell r="B838" t="str">
            <v>STORAGE CARGO DECK W&amp;M PARTIAL wsp</v>
          </cell>
          <cell r="C838">
            <v>489</v>
          </cell>
          <cell r="D838">
            <v>342.29999999999995</v>
          </cell>
          <cell r="G838">
            <v>342.29999999999995</v>
          </cell>
          <cell r="H838">
            <v>489</v>
          </cell>
          <cell r="I838">
            <v>489</v>
          </cell>
          <cell r="J838">
            <v>489</v>
          </cell>
          <cell r="K838">
            <v>489</v>
          </cell>
          <cell r="L838" t="str">
            <v>.</v>
          </cell>
          <cell r="M838">
            <v>334.06</v>
          </cell>
          <cell r="N838">
            <v>334.06</v>
          </cell>
          <cell r="O838">
            <v>357.44420000000002</v>
          </cell>
          <cell r="P838">
            <v>0</v>
          </cell>
          <cell r="Q838">
            <v>359</v>
          </cell>
          <cell r="R838" t="e">
            <v>#N/A</v>
          </cell>
          <cell r="S838">
            <v>409</v>
          </cell>
          <cell r="T838">
            <v>409</v>
          </cell>
          <cell r="U838">
            <v>409</v>
          </cell>
          <cell r="V838">
            <v>489</v>
          </cell>
          <cell r="W838" t="e">
            <v>#REF!</v>
          </cell>
          <cell r="X838" t="e">
            <v>#REF!</v>
          </cell>
          <cell r="AE838" t="str">
            <v>CARGO</v>
          </cell>
          <cell r="AH838" t="str">
            <v>W&amp;M</v>
          </cell>
        </row>
        <row r="839">
          <cell r="A839">
            <v>835</v>
          </cell>
          <cell r="B839" t="str">
            <v>CARGO BOX TOA - BSR</v>
          </cell>
          <cell r="C839">
            <v>1739</v>
          </cell>
          <cell r="D839">
            <v>1217.3</v>
          </cell>
          <cell r="G839">
            <v>1217.3</v>
          </cell>
          <cell r="H839">
            <v>1739</v>
          </cell>
          <cell r="I839">
            <v>1739</v>
          </cell>
          <cell r="J839">
            <v>1739</v>
          </cell>
          <cell r="K839">
            <v>1739</v>
          </cell>
          <cell r="L839" t="str">
            <v>.</v>
          </cell>
          <cell r="M839">
            <v>0</v>
          </cell>
          <cell r="N839">
            <v>0</v>
          </cell>
          <cell r="O839">
            <v>0</v>
          </cell>
          <cell r="P839">
            <v>0</v>
          </cell>
          <cell r="Q839">
            <v>1239</v>
          </cell>
          <cell r="R839" t="e">
            <v>#N/A</v>
          </cell>
          <cell r="S839">
            <v>1289</v>
          </cell>
          <cell r="T839">
            <v>1319</v>
          </cell>
          <cell r="U839">
            <v>1349</v>
          </cell>
          <cell r="V839">
            <v>1689</v>
          </cell>
          <cell r="W839" t="e">
            <v>#REF!</v>
          </cell>
          <cell r="X839" t="e">
            <v>#REF!</v>
          </cell>
          <cell r="AE839" t="str">
            <v>CARGO</v>
          </cell>
          <cell r="AH839" t="str">
            <v>CARGO BOX</v>
          </cell>
        </row>
        <row r="840">
          <cell r="A840">
            <v>836</v>
          </cell>
          <cell r="B840" t="str">
            <v>CARGO BOX TOA - BSE</v>
          </cell>
          <cell r="C840">
            <v>1739</v>
          </cell>
          <cell r="D840">
            <v>1217.3</v>
          </cell>
          <cell r="G840">
            <v>1217.3</v>
          </cell>
          <cell r="H840">
            <v>1739</v>
          </cell>
          <cell r="I840">
            <v>1739</v>
          </cell>
          <cell r="J840">
            <v>1739</v>
          </cell>
          <cell r="K840">
            <v>1739</v>
          </cell>
          <cell r="L840" t="str">
            <v>.</v>
          </cell>
          <cell r="M840">
            <v>0</v>
          </cell>
          <cell r="N840">
            <v>0</v>
          </cell>
          <cell r="O840">
            <v>0</v>
          </cell>
          <cell r="P840">
            <v>0</v>
          </cell>
          <cell r="Q840">
            <v>1199</v>
          </cell>
          <cell r="R840" t="e">
            <v>#N/A</v>
          </cell>
          <cell r="S840">
            <v>1249</v>
          </cell>
          <cell r="T840">
            <v>1269</v>
          </cell>
          <cell r="U840">
            <v>1299</v>
          </cell>
          <cell r="V840">
            <v>1719</v>
          </cell>
          <cell r="W840" t="e">
            <v>#REF!</v>
          </cell>
          <cell r="X840" t="e">
            <v>#REF!</v>
          </cell>
          <cell r="AE840" t="str">
            <v>CARGO</v>
          </cell>
          <cell r="AH840" t="str">
            <v>CARGO BOX</v>
          </cell>
        </row>
        <row r="841">
          <cell r="A841">
            <v>837</v>
          </cell>
          <cell r="B841" t="str">
            <v>PARTITION S BAR WELDMENT (ONLY)</v>
          </cell>
          <cell r="C841">
            <v>359</v>
          </cell>
          <cell r="D841">
            <v>251.29999999999998</v>
          </cell>
          <cell r="G841">
            <v>251.29999999999998</v>
          </cell>
          <cell r="H841">
            <v>359</v>
          </cell>
          <cell r="I841">
            <v>359</v>
          </cell>
          <cell r="J841">
            <v>359</v>
          </cell>
          <cell r="K841">
            <v>359</v>
          </cell>
          <cell r="L841" t="str">
            <v>.</v>
          </cell>
          <cell r="M841">
            <v>301.06</v>
          </cell>
          <cell r="N841">
            <v>301.06</v>
          </cell>
          <cell r="O841">
            <v>322.13420000000002</v>
          </cell>
          <cell r="P841">
            <v>0</v>
          </cell>
          <cell r="Q841">
            <v>267.99</v>
          </cell>
          <cell r="R841" t="e">
            <v>#N/A</v>
          </cell>
          <cell r="S841">
            <v>290.99</v>
          </cell>
          <cell r="T841">
            <v>290.99</v>
          </cell>
          <cell r="U841">
            <v>291</v>
          </cell>
          <cell r="V841">
            <v>359</v>
          </cell>
          <cell r="W841" t="e">
            <v>#REF!</v>
          </cell>
          <cell r="X841" t="e">
            <v>#REF!</v>
          </cell>
          <cell r="AE841" t="str">
            <v>PRTN</v>
          </cell>
          <cell r="AH841" t="str">
            <v>WELD</v>
          </cell>
        </row>
        <row r="842">
          <cell r="A842">
            <v>838</v>
          </cell>
          <cell r="B842" t="str">
            <v>STORAGE CARGO DECK W&amp;M FULL wsp</v>
          </cell>
          <cell r="C842">
            <v>949</v>
          </cell>
          <cell r="D842">
            <v>664.3</v>
          </cell>
          <cell r="G842">
            <v>664.3</v>
          </cell>
          <cell r="H842">
            <v>949</v>
          </cell>
          <cell r="I842">
            <v>949</v>
          </cell>
          <cell r="J842">
            <v>949</v>
          </cell>
          <cell r="K842">
            <v>949</v>
          </cell>
          <cell r="L842" t="str">
            <v>.</v>
          </cell>
          <cell r="M842">
            <v>0</v>
          </cell>
          <cell r="N842">
            <v>0</v>
          </cell>
          <cell r="O842">
            <v>0</v>
          </cell>
          <cell r="P842">
            <v>0</v>
          </cell>
          <cell r="Q842">
            <v>679</v>
          </cell>
          <cell r="R842" t="e">
            <v>#N/A</v>
          </cell>
          <cell r="S842">
            <v>769</v>
          </cell>
          <cell r="T842">
            <v>769</v>
          </cell>
          <cell r="U842">
            <v>769</v>
          </cell>
          <cell r="V842">
            <v>919</v>
          </cell>
          <cell r="W842" t="e">
            <v>#REF!</v>
          </cell>
          <cell r="X842" t="e">
            <v>#REF!</v>
          </cell>
          <cell r="AE842" t="str">
            <v>CARGO</v>
          </cell>
          <cell r="AH842" t="str">
            <v>W&amp;M</v>
          </cell>
        </row>
        <row r="843">
          <cell r="A843">
            <v>839</v>
          </cell>
          <cell r="B843" t="str">
            <v>CARGO BOX TFN - BSE</v>
          </cell>
          <cell r="C843">
            <v>1639</v>
          </cell>
          <cell r="D843">
            <v>1147.3</v>
          </cell>
          <cell r="G843">
            <v>1147.3</v>
          </cell>
          <cell r="H843">
            <v>1639</v>
          </cell>
          <cell r="I843">
            <v>1639</v>
          </cell>
          <cell r="J843">
            <v>1639</v>
          </cell>
          <cell r="K843">
            <v>1639</v>
          </cell>
          <cell r="L843" t="str">
            <v>.</v>
          </cell>
          <cell r="M843">
            <v>0</v>
          </cell>
          <cell r="N843">
            <v>0</v>
          </cell>
          <cell r="O843">
            <v>0</v>
          </cell>
          <cell r="P843">
            <v>0</v>
          </cell>
          <cell r="Q843">
            <v>1099</v>
          </cell>
          <cell r="R843" t="e">
            <v>#N/A</v>
          </cell>
          <cell r="S843">
            <v>1169</v>
          </cell>
          <cell r="T843">
            <v>1189</v>
          </cell>
          <cell r="U843">
            <v>1219</v>
          </cell>
          <cell r="V843">
            <v>1589</v>
          </cell>
          <cell r="W843" t="e">
            <v>#REF!</v>
          </cell>
          <cell r="X843" t="e">
            <v>#REF!</v>
          </cell>
          <cell r="AE843" t="str">
            <v>CARGO</v>
          </cell>
          <cell r="AH843" t="str">
            <v>CARGO BOX</v>
          </cell>
        </row>
        <row r="844">
          <cell r="A844">
            <v>840</v>
          </cell>
          <cell r="B844" t="str">
            <v>SPT S BAR WELDMENT (ONLY)</v>
          </cell>
          <cell r="C844">
            <v>479</v>
          </cell>
          <cell r="D844">
            <v>335.29999999999995</v>
          </cell>
          <cell r="G844">
            <v>335.29999999999995</v>
          </cell>
          <cell r="H844">
            <v>479</v>
          </cell>
          <cell r="I844">
            <v>479</v>
          </cell>
          <cell r="J844">
            <v>479</v>
          </cell>
          <cell r="K844">
            <v>479</v>
          </cell>
          <cell r="L844" t="str">
            <v>.</v>
          </cell>
          <cell r="M844">
            <v>284.57</v>
          </cell>
          <cell r="N844">
            <v>284.57</v>
          </cell>
          <cell r="O844">
            <v>304.48990000000003</v>
          </cell>
          <cell r="P844">
            <v>0</v>
          </cell>
          <cell r="Q844">
            <v>355.99</v>
          </cell>
          <cell r="R844" t="e">
            <v>#N/A</v>
          </cell>
          <cell r="S844">
            <v>383.99</v>
          </cell>
          <cell r="T844">
            <v>383.99</v>
          </cell>
          <cell r="U844">
            <v>384</v>
          </cell>
          <cell r="V844">
            <v>479</v>
          </cell>
          <cell r="W844" t="e">
            <v>#REF!</v>
          </cell>
          <cell r="X844" t="e">
            <v>#REF!</v>
          </cell>
          <cell r="AE844" t="str">
            <v>PRTN</v>
          </cell>
          <cell r="AH844" t="str">
            <v>WELD</v>
          </cell>
        </row>
        <row r="845">
          <cell r="A845">
            <v>841</v>
          </cell>
          <cell r="B845" t="str">
            <v>CARGO BOX DSE - BSN</v>
          </cell>
          <cell r="C845">
            <v>2049</v>
          </cell>
          <cell r="D845">
            <v>1434.3</v>
          </cell>
          <cell r="G845">
            <v>1434.3</v>
          </cell>
          <cell r="H845">
            <v>2049</v>
          </cell>
          <cell r="I845">
            <v>2049</v>
          </cell>
          <cell r="J845">
            <v>2049</v>
          </cell>
          <cell r="K845">
            <v>2049</v>
          </cell>
          <cell r="L845" t="str">
            <v>.</v>
          </cell>
          <cell r="M845">
            <v>0</v>
          </cell>
          <cell r="N845">
            <v>0</v>
          </cell>
          <cell r="O845">
            <v>0</v>
          </cell>
          <cell r="P845">
            <v>0</v>
          </cell>
          <cell r="Q845">
            <v>1409</v>
          </cell>
          <cell r="R845" t="e">
            <v>#N/A</v>
          </cell>
          <cell r="S845">
            <v>1679</v>
          </cell>
          <cell r="T845">
            <v>1679</v>
          </cell>
          <cell r="U845">
            <v>1709</v>
          </cell>
          <cell r="V845">
            <v>1899</v>
          </cell>
          <cell r="W845" t="e">
            <v>#REF!</v>
          </cell>
          <cell r="X845" t="e">
            <v>#REF!</v>
          </cell>
          <cell r="AE845" t="str">
            <v>CARGO</v>
          </cell>
          <cell r="AH845" t="str">
            <v>CARGO BOX</v>
          </cell>
        </row>
        <row r="846">
          <cell r="A846">
            <v>842</v>
          </cell>
          <cell r="B846" t="str">
            <v>CARGO BOX DSR - BSN</v>
          </cell>
          <cell r="C846">
            <v>2019</v>
          </cell>
          <cell r="D846">
            <v>1413.3</v>
          </cell>
          <cell r="G846">
            <v>1413.3</v>
          </cell>
          <cell r="H846">
            <v>2019</v>
          </cell>
          <cell r="I846">
            <v>2019</v>
          </cell>
          <cell r="J846">
            <v>2019</v>
          </cell>
          <cell r="K846">
            <v>2019</v>
          </cell>
          <cell r="L846" t="str">
            <v>.</v>
          </cell>
          <cell r="M846">
            <v>0</v>
          </cell>
          <cell r="N846">
            <v>0</v>
          </cell>
          <cell r="O846">
            <v>0</v>
          </cell>
          <cell r="P846">
            <v>0</v>
          </cell>
          <cell r="Q846">
            <v>1449</v>
          </cell>
          <cell r="R846" t="e">
            <v>#N/A</v>
          </cell>
          <cell r="S846">
            <v>1729</v>
          </cell>
          <cell r="T846">
            <v>1729</v>
          </cell>
          <cell r="U846">
            <v>1759</v>
          </cell>
          <cell r="V846">
            <v>1869</v>
          </cell>
          <cell r="W846" t="e">
            <v>#REF!</v>
          </cell>
          <cell r="X846" t="e">
            <v>#REF!</v>
          </cell>
          <cell r="AE846" t="str">
            <v>CARGO</v>
          </cell>
          <cell r="AH846" t="str">
            <v>CARGO BOX</v>
          </cell>
        </row>
        <row r="847">
          <cell r="A847">
            <v>843</v>
          </cell>
          <cell r="B847" t="str">
            <v>CARGO BOX LFR - BSN</v>
          </cell>
          <cell r="C847">
            <v>2039</v>
          </cell>
          <cell r="D847">
            <v>1427.3</v>
          </cell>
          <cell r="G847">
            <v>1427.3</v>
          </cell>
          <cell r="H847">
            <v>2039</v>
          </cell>
          <cell r="I847">
            <v>2039</v>
          </cell>
          <cell r="J847">
            <v>2039</v>
          </cell>
          <cell r="K847">
            <v>2039</v>
          </cell>
          <cell r="L847" t="str">
            <v>.</v>
          </cell>
          <cell r="M847">
            <v>0</v>
          </cell>
          <cell r="N847">
            <v>0</v>
          </cell>
          <cell r="O847">
            <v>0</v>
          </cell>
          <cell r="P847">
            <v>0</v>
          </cell>
          <cell r="Q847">
            <v>1499</v>
          </cell>
          <cell r="R847" t="e">
            <v>#N/A</v>
          </cell>
          <cell r="S847">
            <v>1749</v>
          </cell>
          <cell r="T847">
            <v>1749</v>
          </cell>
          <cell r="U847">
            <v>1749</v>
          </cell>
          <cell r="V847">
            <v>1889</v>
          </cell>
          <cell r="W847" t="e">
            <v>#REF!</v>
          </cell>
          <cell r="X847" t="e">
            <v>#REF!</v>
          </cell>
          <cell r="AE847" t="str">
            <v>CARGO</v>
          </cell>
          <cell r="AH847" t="str">
            <v>CARGO BOX</v>
          </cell>
        </row>
        <row r="848">
          <cell r="A848">
            <v>844</v>
          </cell>
          <cell r="B848" t="str">
            <v>CARGO BOX LFE - BSN</v>
          </cell>
          <cell r="C848">
            <v>2069</v>
          </cell>
          <cell r="D848">
            <v>1448.3</v>
          </cell>
          <cell r="G848">
            <v>1448.3</v>
          </cell>
          <cell r="H848">
            <v>2069</v>
          </cell>
          <cell r="I848">
            <v>2069</v>
          </cell>
          <cell r="J848">
            <v>2069</v>
          </cell>
          <cell r="K848">
            <v>2069</v>
          </cell>
          <cell r="L848" t="str">
            <v>.</v>
          </cell>
          <cell r="M848">
            <v>0</v>
          </cell>
          <cell r="N848">
            <v>0</v>
          </cell>
          <cell r="O848">
            <v>0</v>
          </cell>
          <cell r="P848">
            <v>0</v>
          </cell>
          <cell r="Q848">
            <v>1459</v>
          </cell>
          <cell r="R848" t="e">
            <v>#N/A</v>
          </cell>
          <cell r="S848">
            <v>1699</v>
          </cell>
          <cell r="T848">
            <v>1699</v>
          </cell>
          <cell r="U848">
            <v>1699</v>
          </cell>
          <cell r="V848">
            <v>1919</v>
          </cell>
          <cell r="W848" t="e">
            <v>#REF!</v>
          </cell>
          <cell r="X848" t="e">
            <v>#REF!</v>
          </cell>
          <cell r="AE848" t="str">
            <v>CARGO</v>
          </cell>
          <cell r="AH848" t="str">
            <v>CARGO BOX</v>
          </cell>
        </row>
        <row r="849">
          <cell r="A849">
            <v>845</v>
          </cell>
          <cell r="B849" t="str">
            <v>SPT VS BAR WELDMENT (ONLY)</v>
          </cell>
          <cell r="C849">
            <v>519</v>
          </cell>
          <cell r="D849">
            <v>363.29999999999995</v>
          </cell>
          <cell r="G849">
            <v>363.29999999999995</v>
          </cell>
          <cell r="H849">
            <v>519</v>
          </cell>
          <cell r="I849">
            <v>519</v>
          </cell>
          <cell r="J849">
            <v>519</v>
          </cell>
          <cell r="K849">
            <v>519</v>
          </cell>
          <cell r="L849" t="str">
            <v>.</v>
          </cell>
          <cell r="M849">
            <v>306.57</v>
          </cell>
          <cell r="N849">
            <v>306.57</v>
          </cell>
          <cell r="O849">
            <v>328.0299</v>
          </cell>
          <cell r="P849">
            <v>0</v>
          </cell>
          <cell r="Q849">
            <v>385.99</v>
          </cell>
          <cell r="R849" t="e">
            <v>#N/A</v>
          </cell>
          <cell r="S849">
            <v>414.99</v>
          </cell>
          <cell r="T849">
            <v>414.99</v>
          </cell>
          <cell r="U849">
            <v>415</v>
          </cell>
          <cell r="V849">
            <v>519</v>
          </cell>
          <cell r="W849" t="e">
            <v>#REF!</v>
          </cell>
          <cell r="X849" t="e">
            <v>#REF!</v>
          </cell>
          <cell r="AE849" t="str">
            <v>PRTN</v>
          </cell>
          <cell r="AH849" t="str">
            <v>WELD</v>
          </cell>
        </row>
        <row r="850">
          <cell r="A850">
            <v>846</v>
          </cell>
          <cell r="B850" t="str">
            <v>PB450LR4 S WHELEN ION TRIO +PAD</v>
          </cell>
          <cell r="C850">
            <v>579</v>
          </cell>
          <cell r="D850">
            <v>405.29999999999995</v>
          </cell>
          <cell r="G850">
            <v>405.29999999999995</v>
          </cell>
          <cell r="H850">
            <v>579</v>
          </cell>
          <cell r="I850">
            <v>579</v>
          </cell>
          <cell r="J850">
            <v>579</v>
          </cell>
          <cell r="K850">
            <v>579</v>
          </cell>
          <cell r="L850" t="str">
            <v>.</v>
          </cell>
          <cell r="U850">
            <v>0</v>
          </cell>
          <cell r="V850">
            <v>579</v>
          </cell>
          <cell r="W850" t="e">
            <v>#REF!</v>
          </cell>
          <cell r="X850" t="e">
            <v>#REF!</v>
          </cell>
          <cell r="AA850" t="str">
            <v>R</v>
          </cell>
          <cell r="AB850" t="str">
            <v>DIANE</v>
          </cell>
          <cell r="AC850" t="str">
            <v>D</v>
          </cell>
          <cell r="AE850" t="str">
            <v>BUMPER</v>
          </cell>
          <cell r="AH850" t="str">
            <v>PB450 LR4</v>
          </cell>
        </row>
        <row r="851">
          <cell r="A851">
            <v>847</v>
          </cell>
          <cell r="B851" t="str">
            <v>PRTN ACCY UPPER FILLERS 1pc DRIVER/PASS</v>
          </cell>
          <cell r="C851">
            <v>19</v>
          </cell>
          <cell r="D851">
            <v>13.299999999999999</v>
          </cell>
          <cell r="G851">
            <v>13.299999999999999</v>
          </cell>
          <cell r="H851">
            <v>19</v>
          </cell>
          <cell r="I851">
            <v>19</v>
          </cell>
          <cell r="J851">
            <v>19</v>
          </cell>
          <cell r="K851">
            <v>19</v>
          </cell>
          <cell r="L851" t="str">
            <v>.</v>
          </cell>
          <cell r="M851">
            <v>0</v>
          </cell>
          <cell r="N851">
            <v>0</v>
          </cell>
          <cell r="O851">
            <v>0</v>
          </cell>
          <cell r="P851">
            <v>0</v>
          </cell>
          <cell r="Q851">
            <v>16.989999999999998</v>
          </cell>
          <cell r="R851" t="e">
            <v>#N/A</v>
          </cell>
          <cell r="S851">
            <v>17.989999999999998</v>
          </cell>
          <cell r="T851">
            <v>17.989999999999998</v>
          </cell>
          <cell r="U851">
            <v>18</v>
          </cell>
          <cell r="V851">
            <v>19</v>
          </cell>
          <cell r="W851" t="e">
            <v>#REF!</v>
          </cell>
          <cell r="X851" t="e">
            <v>#REF!</v>
          </cell>
          <cell r="AE851" t="str">
            <v>PRTN</v>
          </cell>
          <cell r="AH851" t="str">
            <v>ACCY</v>
          </cell>
        </row>
        <row r="852">
          <cell r="A852">
            <v>848</v>
          </cell>
          <cell r="B852" t="str">
            <v>PB450L6 ION W/PAD PUNCHED FOR SPEAKER hawaii  dj 6-6-23</v>
          </cell>
          <cell r="C852">
            <v>0</v>
          </cell>
          <cell r="D852">
            <v>0</v>
          </cell>
          <cell r="G852">
            <v>0</v>
          </cell>
          <cell r="H852">
            <v>0</v>
          </cell>
          <cell r="I852">
            <v>0</v>
          </cell>
          <cell r="J852">
            <v>0</v>
          </cell>
          <cell r="K852">
            <v>0</v>
          </cell>
          <cell r="L852" t="str">
            <v>.</v>
          </cell>
          <cell r="V852">
            <v>0</v>
          </cell>
          <cell r="W852" t="e">
            <v>#REF!</v>
          </cell>
          <cell r="X852" t="e">
            <v>#REF!</v>
          </cell>
          <cell r="AA852" t="str">
            <v>R</v>
          </cell>
          <cell r="AB852">
            <v>44630</v>
          </cell>
          <cell r="AC852" t="str">
            <v>J</v>
          </cell>
          <cell r="AD852" t="str">
            <v>GK</v>
          </cell>
          <cell r="AE852" t="str">
            <v>WEAPON</v>
          </cell>
          <cell r="AH852" t="str">
            <v>ACCY</v>
          </cell>
        </row>
        <row r="853">
          <cell r="A853">
            <v>849</v>
          </cell>
          <cell r="B853" t="str">
            <v>BLAC-RAC AR RETENTION POST UPGRADE KIT</v>
          </cell>
          <cell r="C853">
            <v>45.99</v>
          </cell>
          <cell r="D853">
            <v>32.192999999999998</v>
          </cell>
          <cell r="G853">
            <v>32.192999999999998</v>
          </cell>
          <cell r="H853">
            <v>45.99</v>
          </cell>
          <cell r="I853">
            <v>45.99</v>
          </cell>
          <cell r="J853">
            <v>45.99</v>
          </cell>
          <cell r="K853">
            <v>45.99</v>
          </cell>
          <cell r="L853" t="str">
            <v>.</v>
          </cell>
          <cell r="U853">
            <v>0</v>
          </cell>
          <cell r="V853">
            <v>49</v>
          </cell>
          <cell r="W853" t="e">
            <v>#REF!</v>
          </cell>
          <cell r="X853" t="e">
            <v>#REF!</v>
          </cell>
          <cell r="AA853" t="str">
            <v>R</v>
          </cell>
          <cell r="AB853">
            <v>44769</v>
          </cell>
          <cell r="AC853" t="str">
            <v>J</v>
          </cell>
          <cell r="AD853" t="str">
            <v>GK</v>
          </cell>
          <cell r="AE853" t="str">
            <v>WEAPON</v>
          </cell>
          <cell r="AH853" t="str">
            <v>ACCY</v>
          </cell>
        </row>
        <row r="854">
          <cell r="A854">
            <v>850</v>
          </cell>
          <cell r="B854" t="str">
            <v>PARTITION RP INSERT   (DISCONTINUED)</v>
          </cell>
          <cell r="C854">
            <v>0</v>
          </cell>
          <cell r="D854">
            <v>0</v>
          </cell>
          <cell r="G854">
            <v>0</v>
          </cell>
          <cell r="H854">
            <v>0</v>
          </cell>
          <cell r="I854">
            <v>0</v>
          </cell>
          <cell r="J854">
            <v>0</v>
          </cell>
          <cell r="K854">
            <v>0</v>
          </cell>
          <cell r="L854" t="str">
            <v>.</v>
          </cell>
          <cell r="M854">
            <v>0</v>
          </cell>
          <cell r="N854">
            <v>0</v>
          </cell>
          <cell r="O854">
            <v>0</v>
          </cell>
          <cell r="P854">
            <v>0</v>
          </cell>
          <cell r="Q854">
            <v>89</v>
          </cell>
          <cell r="R854" t="e">
            <v>#N/A</v>
          </cell>
          <cell r="S854">
            <v>93.99</v>
          </cell>
          <cell r="T854">
            <v>93.99</v>
          </cell>
          <cell r="U854">
            <v>0</v>
          </cell>
          <cell r="V854">
            <v>0</v>
          </cell>
          <cell r="W854" t="e">
            <v>#REF!</v>
          </cell>
          <cell r="X854" t="e">
            <v>#REF!</v>
          </cell>
          <cell r="AA854" t="str">
            <v>X</v>
          </cell>
          <cell r="AB854" t="str">
            <v>DISC</v>
          </cell>
          <cell r="AE854" t="str">
            <v>PRTN</v>
          </cell>
          <cell r="AH854" t="str">
            <v>INSERT</v>
          </cell>
        </row>
        <row r="855">
          <cell r="A855">
            <v>851</v>
          </cell>
          <cell r="B855" t="str">
            <v>PRTN ACCY XL RP INSERT *TAH21</v>
          </cell>
          <cell r="C855">
            <v>129</v>
          </cell>
          <cell r="D855">
            <v>90.3</v>
          </cell>
          <cell r="G855">
            <v>90.3</v>
          </cell>
          <cell r="H855">
            <v>129</v>
          </cell>
          <cell r="I855">
            <v>129</v>
          </cell>
          <cell r="J855">
            <v>129</v>
          </cell>
          <cell r="K855">
            <v>129</v>
          </cell>
          <cell r="L855" t="str">
            <v>.</v>
          </cell>
          <cell r="M855">
            <v>0</v>
          </cell>
          <cell r="N855">
            <v>0</v>
          </cell>
          <cell r="O855">
            <v>0</v>
          </cell>
          <cell r="P855">
            <v>0</v>
          </cell>
          <cell r="Q855">
            <v>99</v>
          </cell>
          <cell r="R855" t="e">
            <v>#N/A</v>
          </cell>
          <cell r="S855">
            <v>104.99</v>
          </cell>
          <cell r="T855">
            <v>104.99</v>
          </cell>
          <cell r="U855">
            <v>105</v>
          </cell>
          <cell r="V855">
            <v>129</v>
          </cell>
          <cell r="W855" t="e">
            <v>#REF!</v>
          </cell>
          <cell r="X855" t="e">
            <v>#REF!</v>
          </cell>
          <cell r="AE855" t="str">
            <v>PRTN</v>
          </cell>
          <cell r="AH855" t="str">
            <v>ACCY</v>
          </cell>
        </row>
        <row r="856">
          <cell r="A856">
            <v>852</v>
          </cell>
          <cell r="B856" t="str">
            <v>PRTN ACCY S/VS LOWER EXTENSION PANEL (2pc LEP) 1pc DRIVER/PASS</v>
          </cell>
          <cell r="C856">
            <v>59</v>
          </cell>
          <cell r="D856">
            <v>41.3</v>
          </cell>
          <cell r="G856">
            <v>41.3</v>
          </cell>
          <cell r="H856">
            <v>59</v>
          </cell>
          <cell r="I856">
            <v>59</v>
          </cell>
          <cell r="J856">
            <v>59</v>
          </cell>
          <cell r="K856">
            <v>59</v>
          </cell>
          <cell r="L856" t="str">
            <v>.</v>
          </cell>
          <cell r="M856">
            <v>0</v>
          </cell>
          <cell r="N856">
            <v>0</v>
          </cell>
          <cell r="O856">
            <v>0</v>
          </cell>
          <cell r="P856">
            <v>0</v>
          </cell>
          <cell r="Q856">
            <v>35.5</v>
          </cell>
          <cell r="R856" t="e">
            <v>#N/A</v>
          </cell>
          <cell r="S856">
            <v>46</v>
          </cell>
          <cell r="T856">
            <v>55</v>
          </cell>
          <cell r="U856">
            <v>55</v>
          </cell>
          <cell r="V856">
            <v>59</v>
          </cell>
          <cell r="W856" t="e">
            <v>#REF!</v>
          </cell>
          <cell r="X856" t="e">
            <v>#REF!</v>
          </cell>
          <cell r="AD856" t="str">
            <v>PP</v>
          </cell>
          <cell r="AE856" t="str">
            <v>PRTN</v>
          </cell>
          <cell r="AH856" t="str">
            <v>ACCY</v>
          </cell>
        </row>
        <row r="857">
          <cell r="A857">
            <v>853</v>
          </cell>
          <cell r="B857" t="str">
            <v>SKID PLATE ENGINE STEEL (w/ 76D OPT OR ECO BOOST) *ITU16 nhp</v>
          </cell>
          <cell r="C857">
            <v>529</v>
          </cell>
          <cell r="D857">
            <v>370.29999999999995</v>
          </cell>
          <cell r="G857">
            <v>370.29999999999995</v>
          </cell>
          <cell r="H857">
            <v>529</v>
          </cell>
          <cell r="I857">
            <v>529</v>
          </cell>
          <cell r="J857">
            <v>529</v>
          </cell>
          <cell r="K857">
            <v>529</v>
          </cell>
          <cell r="L857" t="str">
            <v>.</v>
          </cell>
          <cell r="U857">
            <v>479</v>
          </cell>
          <cell r="V857">
            <v>529</v>
          </cell>
          <cell r="W857" t="e">
            <v>#REF!</v>
          </cell>
          <cell r="X857" t="e">
            <v>#REF!</v>
          </cell>
          <cell r="AA857" t="str">
            <v>R</v>
          </cell>
          <cell r="AB857">
            <v>44624</v>
          </cell>
          <cell r="AC857" t="str">
            <v>J</v>
          </cell>
          <cell r="AE857" t="str">
            <v>ACCY</v>
          </cell>
          <cell r="AH857" t="str">
            <v>SKID</v>
          </cell>
        </row>
        <row r="858">
          <cell r="A858">
            <v>854</v>
          </cell>
          <cell r="B858" t="str">
            <v>D-T-RAIL UNIV XL &amp; UNIV XL (w/ SHROUD) mega-tech</v>
          </cell>
          <cell r="C858">
            <v>799</v>
          </cell>
          <cell r="D858">
            <v>559.29999999999995</v>
          </cell>
          <cell r="G858">
            <v>559.29999999999995</v>
          </cell>
          <cell r="H858">
            <v>799</v>
          </cell>
          <cell r="I858">
            <v>799</v>
          </cell>
          <cell r="J858">
            <v>799</v>
          </cell>
          <cell r="K858">
            <v>799</v>
          </cell>
          <cell r="L858" t="str">
            <v>.</v>
          </cell>
          <cell r="U858">
            <v>0</v>
          </cell>
          <cell r="V858">
            <v>799</v>
          </cell>
          <cell r="W858" t="e">
            <v>#REF!</v>
          </cell>
          <cell r="X858" t="e">
            <v>#REF!</v>
          </cell>
          <cell r="AA858" t="str">
            <v>R</v>
          </cell>
          <cell r="AB858">
            <v>44854</v>
          </cell>
          <cell r="AC858" t="str">
            <v>J</v>
          </cell>
          <cell r="AE858" t="str">
            <v>WEAPON</v>
          </cell>
          <cell r="AH858" t="str">
            <v>D T-RAIL</v>
          </cell>
        </row>
        <row r="859">
          <cell r="A859">
            <v>855</v>
          </cell>
          <cell r="B859" t="str">
            <v>#10 S XL BAR WELDMENT (ONLY)</v>
          </cell>
          <cell r="C859">
            <v>429</v>
          </cell>
          <cell r="D859">
            <v>300.29999999999995</v>
          </cell>
          <cell r="G859">
            <v>300.29999999999995</v>
          </cell>
          <cell r="H859">
            <v>429</v>
          </cell>
          <cell r="I859">
            <v>429</v>
          </cell>
          <cell r="J859">
            <v>429</v>
          </cell>
          <cell r="K859">
            <v>429</v>
          </cell>
          <cell r="L859" t="str">
            <v>.</v>
          </cell>
          <cell r="M859">
            <v>0</v>
          </cell>
          <cell r="N859">
            <v>0</v>
          </cell>
          <cell r="O859">
            <v>0</v>
          </cell>
          <cell r="P859">
            <v>0</v>
          </cell>
          <cell r="Q859">
            <v>320</v>
          </cell>
          <cell r="R859" t="e">
            <v>#N/A</v>
          </cell>
          <cell r="S859">
            <v>346.99</v>
          </cell>
          <cell r="T859">
            <v>346.99</v>
          </cell>
          <cell r="U859">
            <v>347</v>
          </cell>
          <cell r="V859">
            <v>429</v>
          </cell>
          <cell r="W859" t="e">
            <v>#REF!</v>
          </cell>
          <cell r="X859" t="e">
            <v>#REF!</v>
          </cell>
          <cell r="AE859" t="str">
            <v>PRTN</v>
          </cell>
          <cell r="AH859" t="str">
            <v>#10</v>
          </cell>
        </row>
        <row r="860">
          <cell r="A860">
            <v>856</v>
          </cell>
          <cell r="B860" t="str">
            <v>#10 VS XL BAR WELDMENT (ONLY)</v>
          </cell>
          <cell r="C860">
            <v>489</v>
          </cell>
          <cell r="D860">
            <v>342.29999999999995</v>
          </cell>
          <cell r="G860">
            <v>342.29999999999995</v>
          </cell>
          <cell r="H860">
            <v>489</v>
          </cell>
          <cell r="I860">
            <v>489</v>
          </cell>
          <cell r="J860">
            <v>489</v>
          </cell>
          <cell r="K860">
            <v>489</v>
          </cell>
          <cell r="L860" t="str">
            <v>.</v>
          </cell>
          <cell r="M860">
            <v>0</v>
          </cell>
          <cell r="N860">
            <v>0</v>
          </cell>
          <cell r="O860">
            <v>0</v>
          </cell>
          <cell r="P860">
            <v>0</v>
          </cell>
          <cell r="Q860">
            <v>359.21</v>
          </cell>
          <cell r="R860" t="e">
            <v>#N/A</v>
          </cell>
          <cell r="S860">
            <v>387.99</v>
          </cell>
          <cell r="T860">
            <v>387.99</v>
          </cell>
          <cell r="U860">
            <v>388</v>
          </cell>
          <cell r="V860">
            <v>489</v>
          </cell>
          <cell r="W860" t="e">
            <v>#REF!</v>
          </cell>
          <cell r="X860" t="e">
            <v>#REF!</v>
          </cell>
          <cell r="AE860" t="str">
            <v>PRTN</v>
          </cell>
          <cell r="AH860" t="str">
            <v>#10</v>
          </cell>
        </row>
        <row r="861">
          <cell r="A861">
            <v>857</v>
          </cell>
          <cell r="B861" t="str">
            <v>PARTITION S XL BAR WELDMENT (ONLY)</v>
          </cell>
          <cell r="C861">
            <v>429</v>
          </cell>
          <cell r="D861">
            <v>300.29999999999995</v>
          </cell>
          <cell r="G861">
            <v>300.29999999999995</v>
          </cell>
          <cell r="H861">
            <v>429</v>
          </cell>
          <cell r="I861">
            <v>429</v>
          </cell>
          <cell r="J861">
            <v>429</v>
          </cell>
          <cell r="K861">
            <v>429</v>
          </cell>
          <cell r="L861" t="str">
            <v>.</v>
          </cell>
          <cell r="M861">
            <v>0</v>
          </cell>
          <cell r="N861">
            <v>0</v>
          </cell>
          <cell r="O861">
            <v>0</v>
          </cell>
          <cell r="P861">
            <v>0</v>
          </cell>
          <cell r="Q861">
            <v>315.99</v>
          </cell>
          <cell r="R861" t="e">
            <v>#N/A</v>
          </cell>
          <cell r="S861">
            <v>341.99</v>
          </cell>
          <cell r="T861">
            <v>341.99</v>
          </cell>
          <cell r="U861">
            <v>342</v>
          </cell>
          <cell r="V861">
            <v>429</v>
          </cell>
          <cell r="W861" t="e">
            <v>#REF!</v>
          </cell>
          <cell r="X861" t="e">
            <v>#REF!</v>
          </cell>
          <cell r="AE861" t="str">
            <v>PRTN</v>
          </cell>
          <cell r="AH861" t="str">
            <v>WELD</v>
          </cell>
        </row>
        <row r="862">
          <cell r="A862">
            <v>858</v>
          </cell>
          <cell r="B862" t="str">
            <v>pARTITION VS XL BAR WELDMENT (ONLY)</v>
          </cell>
          <cell r="C862">
            <v>469</v>
          </cell>
          <cell r="D862">
            <v>328.29999999999995</v>
          </cell>
          <cell r="G862">
            <v>328.29999999999995</v>
          </cell>
          <cell r="H862">
            <v>469</v>
          </cell>
          <cell r="I862">
            <v>469</v>
          </cell>
          <cell r="J862">
            <v>469</v>
          </cell>
          <cell r="K862">
            <v>469</v>
          </cell>
          <cell r="L862" t="str">
            <v>.</v>
          </cell>
          <cell r="M862">
            <v>0</v>
          </cell>
          <cell r="N862">
            <v>0</v>
          </cell>
          <cell r="O862">
            <v>0</v>
          </cell>
          <cell r="P862">
            <v>0</v>
          </cell>
          <cell r="Q862">
            <v>349.21</v>
          </cell>
          <cell r="R862" t="e">
            <v>#N/A</v>
          </cell>
          <cell r="S862">
            <v>376.99</v>
          </cell>
          <cell r="T862">
            <v>376.99</v>
          </cell>
          <cell r="U862">
            <v>377</v>
          </cell>
          <cell r="V862">
            <v>469</v>
          </cell>
          <cell r="W862" t="e">
            <v>#REF!</v>
          </cell>
          <cell r="X862" t="e">
            <v>#REF!</v>
          </cell>
          <cell r="AE862" t="str">
            <v>PRTN</v>
          </cell>
          <cell r="AH862" t="str">
            <v>WELD</v>
          </cell>
        </row>
        <row r="863">
          <cell r="A863">
            <v>859</v>
          </cell>
          <cell r="B863" t="str">
            <v>CARGO BOX TFN - BSK (NON-SETINA AFTMKT SEAT)</v>
          </cell>
          <cell r="C863">
            <v>1429</v>
          </cell>
          <cell r="D863">
            <v>1000.3</v>
          </cell>
          <cell r="G863">
            <v>1000.3</v>
          </cell>
          <cell r="H863">
            <v>1429</v>
          </cell>
          <cell r="I863">
            <v>1429</v>
          </cell>
          <cell r="J863">
            <v>1429</v>
          </cell>
          <cell r="K863">
            <v>1429</v>
          </cell>
          <cell r="L863" t="str">
            <v>.</v>
          </cell>
          <cell r="M863">
            <v>0</v>
          </cell>
          <cell r="N863">
            <v>0</v>
          </cell>
          <cell r="O863">
            <v>0</v>
          </cell>
          <cell r="P863">
            <v>0</v>
          </cell>
          <cell r="Q863">
            <v>918</v>
          </cell>
          <cell r="R863" t="e">
            <v>#N/A</v>
          </cell>
          <cell r="S863">
            <v>1019</v>
          </cell>
          <cell r="T863">
            <v>1019</v>
          </cell>
          <cell r="U863">
            <v>1039</v>
          </cell>
          <cell r="V863">
            <v>1429</v>
          </cell>
          <cell r="W863" t="e">
            <v>#REF!</v>
          </cell>
          <cell r="X863" t="e">
            <v>#REF!</v>
          </cell>
          <cell r="AE863" t="str">
            <v>CARGO</v>
          </cell>
          <cell r="AH863" t="str">
            <v>CARGO BOX</v>
          </cell>
        </row>
        <row r="864">
          <cell r="A864">
            <v>860</v>
          </cell>
          <cell r="B864" t="str">
            <v>CARGO BOX LFK - BSK (NON SETINA AFTERMARKET SEAT)</v>
          </cell>
          <cell r="C864">
            <v>1739</v>
          </cell>
          <cell r="D864">
            <v>1217.3</v>
          </cell>
          <cell r="G864">
            <v>1217.3</v>
          </cell>
          <cell r="H864">
            <v>1739</v>
          </cell>
          <cell r="I864">
            <v>1739</v>
          </cell>
          <cell r="J864">
            <v>1739</v>
          </cell>
          <cell r="K864">
            <v>1739</v>
          </cell>
          <cell r="L864" t="str">
            <v>.</v>
          </cell>
          <cell r="M864">
            <v>0</v>
          </cell>
          <cell r="N864">
            <v>0</v>
          </cell>
          <cell r="O864">
            <v>0</v>
          </cell>
          <cell r="P864">
            <v>0</v>
          </cell>
          <cell r="Q864">
            <v>1328</v>
          </cell>
          <cell r="R864" t="e">
            <v>#N/A</v>
          </cell>
          <cell r="S864">
            <v>1448</v>
          </cell>
          <cell r="T864">
            <v>1449</v>
          </cell>
          <cell r="U864">
            <v>1449</v>
          </cell>
          <cell r="V864">
            <v>1739</v>
          </cell>
          <cell r="W864" t="e">
            <v>#REF!</v>
          </cell>
          <cell r="X864" t="e">
            <v>#REF!</v>
          </cell>
          <cell r="AE864" t="str">
            <v>CARGO</v>
          </cell>
          <cell r="AH864" t="str">
            <v>CARGO BOX</v>
          </cell>
        </row>
        <row r="865">
          <cell r="A865">
            <v>861</v>
          </cell>
          <cell r="B865" t="str">
            <v>CARGO BOX TOA - BSK (NON-SETINA AFTMKT SEAT)</v>
          </cell>
          <cell r="C865">
            <v>1559</v>
          </cell>
          <cell r="D865">
            <v>1091.3</v>
          </cell>
          <cell r="G865">
            <v>1091.3</v>
          </cell>
          <cell r="H865">
            <v>1559</v>
          </cell>
          <cell r="I865">
            <v>1559</v>
          </cell>
          <cell r="J865">
            <v>1559</v>
          </cell>
          <cell r="K865">
            <v>1559</v>
          </cell>
          <cell r="L865" t="str">
            <v>.</v>
          </cell>
          <cell r="M865">
            <v>0</v>
          </cell>
          <cell r="N865">
            <v>0</v>
          </cell>
          <cell r="O865">
            <v>0</v>
          </cell>
          <cell r="P865">
            <v>0</v>
          </cell>
          <cell r="Q865">
            <v>998</v>
          </cell>
          <cell r="R865" t="e">
            <v>#N/A</v>
          </cell>
          <cell r="S865">
            <v>1099</v>
          </cell>
          <cell r="T865">
            <v>1099</v>
          </cell>
          <cell r="U865">
            <v>1119</v>
          </cell>
          <cell r="V865">
            <v>1559</v>
          </cell>
          <cell r="W865" t="e">
            <v>#REF!</v>
          </cell>
          <cell r="X865" t="e">
            <v>#REF!</v>
          </cell>
          <cell r="AE865" t="str">
            <v>CARGO</v>
          </cell>
          <cell r="AH865" t="str">
            <v>CARGO BOX</v>
          </cell>
        </row>
        <row r="866">
          <cell r="A866">
            <v>862</v>
          </cell>
          <cell r="B866" t="str">
            <v>CARGO BOX DSC - BSK (NON-SETINA AFTMKT SEAT)</v>
          </cell>
          <cell r="C866">
            <v>1859</v>
          </cell>
          <cell r="D866">
            <v>1301.3</v>
          </cell>
          <cell r="G866">
            <v>1301.3</v>
          </cell>
          <cell r="H866">
            <v>1859</v>
          </cell>
          <cell r="I866">
            <v>1859</v>
          </cell>
          <cell r="J866">
            <v>1859</v>
          </cell>
          <cell r="K866">
            <v>1859</v>
          </cell>
          <cell r="L866" t="str">
            <v>.</v>
          </cell>
          <cell r="M866">
            <v>0</v>
          </cell>
          <cell r="N866">
            <v>0</v>
          </cell>
          <cell r="O866">
            <v>0</v>
          </cell>
          <cell r="P866">
            <v>0</v>
          </cell>
          <cell r="Q866">
            <v>1328</v>
          </cell>
          <cell r="R866" t="e">
            <v>#N/A</v>
          </cell>
          <cell r="S866">
            <v>1509</v>
          </cell>
          <cell r="T866">
            <v>1509</v>
          </cell>
          <cell r="U866">
            <v>1549</v>
          </cell>
          <cell r="V866">
            <v>1859</v>
          </cell>
          <cell r="W866" t="e">
            <v>#REF!</v>
          </cell>
          <cell r="X866" t="e">
            <v>#REF!</v>
          </cell>
          <cell r="AE866" t="str">
            <v>CARGO</v>
          </cell>
          <cell r="AH866" t="str">
            <v>CARGO BOX</v>
          </cell>
        </row>
        <row r="867">
          <cell r="A867">
            <v>863</v>
          </cell>
          <cell r="B867" t="str">
            <v>CARGO BOX LSC - BSK (NON SETINA AFTERMARKET SEAT) *LSC USE W/ RADIO EQUIPMENT ONLY   (DISCONTINUED)</v>
          </cell>
          <cell r="C867">
            <v>0</v>
          </cell>
          <cell r="D867">
            <v>0</v>
          </cell>
          <cell r="G867">
            <v>0</v>
          </cell>
          <cell r="H867">
            <v>0</v>
          </cell>
          <cell r="I867">
            <v>0</v>
          </cell>
          <cell r="J867">
            <v>0</v>
          </cell>
          <cell r="K867">
            <v>0</v>
          </cell>
          <cell r="L867" t="str">
            <v>.</v>
          </cell>
          <cell r="M867">
            <v>0</v>
          </cell>
          <cell r="N867">
            <v>0</v>
          </cell>
          <cell r="O867">
            <v>0</v>
          </cell>
          <cell r="P867">
            <v>0</v>
          </cell>
          <cell r="Q867">
            <v>1428</v>
          </cell>
          <cell r="R867" t="e">
            <v>#N/A</v>
          </cell>
          <cell r="S867">
            <v>1729</v>
          </cell>
          <cell r="T867">
            <v>0</v>
          </cell>
          <cell r="U867">
            <v>0</v>
          </cell>
          <cell r="V867">
            <v>0</v>
          </cell>
          <cell r="W867" t="e">
            <v>#REF!</v>
          </cell>
          <cell r="X867" t="e">
            <v>#REF!</v>
          </cell>
          <cell r="AA867" t="str">
            <v>X</v>
          </cell>
          <cell r="AB867" t="str">
            <v>DISC</v>
          </cell>
          <cell r="AE867" t="str">
            <v>CARGO</v>
          </cell>
          <cell r="AH867" t="str">
            <v>CARGO BOX</v>
          </cell>
        </row>
        <row r="868">
          <cell r="A868">
            <v>864</v>
          </cell>
          <cell r="B868" t="str">
            <v>CARGO BOX LSK - BSK *LSK USE W/ RADIO EQUIPMENT ONLY (NON SETINA AFTERMARKET SEAT)   (DISCONTINUED)</v>
          </cell>
          <cell r="C868">
            <v>0</v>
          </cell>
          <cell r="D868">
            <v>0</v>
          </cell>
          <cell r="G868">
            <v>0</v>
          </cell>
          <cell r="H868">
            <v>0</v>
          </cell>
          <cell r="I868">
            <v>0</v>
          </cell>
          <cell r="J868">
            <v>0</v>
          </cell>
          <cell r="K868">
            <v>0</v>
          </cell>
          <cell r="L868" t="str">
            <v>.</v>
          </cell>
          <cell r="M868">
            <v>0</v>
          </cell>
          <cell r="N868">
            <v>0</v>
          </cell>
          <cell r="O868">
            <v>0</v>
          </cell>
          <cell r="P868">
            <v>0</v>
          </cell>
          <cell r="Q868">
            <v>1428</v>
          </cell>
          <cell r="R868" t="e">
            <v>#N/A</v>
          </cell>
          <cell r="S868">
            <v>1729</v>
          </cell>
          <cell r="T868">
            <v>0</v>
          </cell>
          <cell r="U868">
            <v>0</v>
          </cell>
          <cell r="V868">
            <v>0</v>
          </cell>
          <cell r="W868" t="e">
            <v>#REF!</v>
          </cell>
          <cell r="X868" t="e">
            <v>#REF!</v>
          </cell>
          <cell r="AA868" t="str">
            <v>X</v>
          </cell>
          <cell r="AB868" t="str">
            <v>DISC</v>
          </cell>
          <cell r="AE868" t="str">
            <v>CARGO</v>
          </cell>
          <cell r="AH868" t="str">
            <v>CARGO BOX</v>
          </cell>
        </row>
        <row r="869">
          <cell r="A869">
            <v>865</v>
          </cell>
          <cell r="B869" t="str">
            <v>CARGO BOX LSC - BSC (NON SETINA AFTERMARKET SEAT) *LSC USE W/ RADIO EQUIPMENT ONLY   (DISCONTINUED)</v>
          </cell>
          <cell r="C869">
            <v>0</v>
          </cell>
          <cell r="D869">
            <v>0</v>
          </cell>
          <cell r="G869">
            <v>0</v>
          </cell>
          <cell r="H869">
            <v>0</v>
          </cell>
          <cell r="I869">
            <v>0</v>
          </cell>
          <cell r="J869">
            <v>0</v>
          </cell>
          <cell r="K869">
            <v>0</v>
          </cell>
          <cell r="L869" t="str">
            <v>.</v>
          </cell>
          <cell r="M869">
            <v>0</v>
          </cell>
          <cell r="N869">
            <v>0</v>
          </cell>
          <cell r="O869">
            <v>0</v>
          </cell>
          <cell r="P869">
            <v>0</v>
          </cell>
          <cell r="Q869">
            <v>1428</v>
          </cell>
          <cell r="R869" t="e">
            <v>#N/A</v>
          </cell>
          <cell r="S869">
            <v>1729</v>
          </cell>
          <cell r="T869">
            <v>0</v>
          </cell>
          <cell r="U869">
            <v>0</v>
          </cell>
          <cell r="V869">
            <v>0</v>
          </cell>
          <cell r="W869" t="e">
            <v>#REF!</v>
          </cell>
          <cell r="X869" t="e">
            <v>#REF!</v>
          </cell>
          <cell r="AA869" t="str">
            <v>X</v>
          </cell>
          <cell r="AB869" t="str">
            <v>DISC</v>
          </cell>
          <cell r="AE869" t="str">
            <v>CARGO</v>
          </cell>
          <cell r="AH869" t="str">
            <v>CARGO BOX</v>
          </cell>
        </row>
        <row r="870">
          <cell r="A870">
            <v>866</v>
          </cell>
          <cell r="B870" t="str">
            <v>CARGO BOX LSK - BSC *LSK USE W/ RADIO EQUIPMENT ONLY (NON SETINA AFTERMARKET SEAT)   (DISCONTINUED)</v>
          </cell>
          <cell r="C870">
            <v>0</v>
          </cell>
          <cell r="D870">
            <v>0</v>
          </cell>
          <cell r="G870">
            <v>0</v>
          </cell>
          <cell r="H870">
            <v>0</v>
          </cell>
          <cell r="I870">
            <v>0</v>
          </cell>
          <cell r="J870">
            <v>0</v>
          </cell>
          <cell r="K870">
            <v>0</v>
          </cell>
          <cell r="L870" t="str">
            <v>.</v>
          </cell>
          <cell r="M870">
            <v>0</v>
          </cell>
          <cell r="N870">
            <v>0</v>
          </cell>
          <cell r="O870">
            <v>0</v>
          </cell>
          <cell r="P870">
            <v>0</v>
          </cell>
          <cell r="Q870">
            <v>1428</v>
          </cell>
          <cell r="R870" t="e">
            <v>#N/A</v>
          </cell>
          <cell r="S870">
            <v>1729</v>
          </cell>
          <cell r="T870">
            <v>0</v>
          </cell>
          <cell r="U870">
            <v>0</v>
          </cell>
          <cell r="V870">
            <v>0</v>
          </cell>
          <cell r="W870" t="e">
            <v>#REF!</v>
          </cell>
          <cell r="X870" t="e">
            <v>#REF!</v>
          </cell>
          <cell r="AA870" t="str">
            <v>X</v>
          </cell>
          <cell r="AB870" t="str">
            <v>DISC</v>
          </cell>
          <cell r="AE870" t="str">
            <v>CARGO</v>
          </cell>
          <cell r="AH870" t="str">
            <v>CARGO BOX</v>
          </cell>
        </row>
        <row r="871">
          <cell r="A871">
            <v>867</v>
          </cell>
          <cell r="B871" t="str">
            <v>CARGO BOX LSC - BSN (NON SETINA AFTERMARKET SEAT) *LSC USE W/ RADIO EQUIPMENT ONLY   (DISCONTINUED)</v>
          </cell>
          <cell r="C871">
            <v>0</v>
          </cell>
          <cell r="D871">
            <v>0</v>
          </cell>
          <cell r="G871">
            <v>0</v>
          </cell>
          <cell r="H871">
            <v>0</v>
          </cell>
          <cell r="I871">
            <v>0</v>
          </cell>
          <cell r="J871">
            <v>0</v>
          </cell>
          <cell r="K871">
            <v>0</v>
          </cell>
          <cell r="L871" t="str">
            <v>.</v>
          </cell>
          <cell r="M871">
            <v>0</v>
          </cell>
          <cell r="N871">
            <v>0</v>
          </cell>
          <cell r="O871">
            <v>0</v>
          </cell>
          <cell r="P871">
            <v>0</v>
          </cell>
          <cell r="Q871">
            <v>1328</v>
          </cell>
          <cell r="R871" t="e">
            <v>#N/A</v>
          </cell>
          <cell r="S871">
            <v>1619</v>
          </cell>
          <cell r="T871">
            <v>0</v>
          </cell>
          <cell r="U871">
            <v>0</v>
          </cell>
          <cell r="V871">
            <v>0</v>
          </cell>
          <cell r="W871" t="e">
            <v>#REF!</v>
          </cell>
          <cell r="X871" t="e">
            <v>#REF!</v>
          </cell>
          <cell r="AA871" t="str">
            <v>X</v>
          </cell>
          <cell r="AB871" t="str">
            <v>DISC</v>
          </cell>
          <cell r="AE871" t="str">
            <v>CARGO</v>
          </cell>
          <cell r="AH871" t="str">
            <v>CARGO BOX</v>
          </cell>
        </row>
        <row r="872">
          <cell r="A872">
            <v>868</v>
          </cell>
          <cell r="B872" t="str">
            <v>CARGO BOX LSK - BSN *LSK USE W/ RADIO EQUIPMENT ONLY (NON SETINA AFTERMARKET SEAT)   (DISCONTINUED)</v>
          </cell>
          <cell r="C872">
            <v>0</v>
          </cell>
          <cell r="D872">
            <v>0</v>
          </cell>
          <cell r="G872">
            <v>0</v>
          </cell>
          <cell r="H872">
            <v>0</v>
          </cell>
          <cell r="I872">
            <v>0</v>
          </cell>
          <cell r="J872">
            <v>0</v>
          </cell>
          <cell r="K872">
            <v>0</v>
          </cell>
          <cell r="L872" t="str">
            <v>.</v>
          </cell>
          <cell r="M872">
            <v>0</v>
          </cell>
          <cell r="N872">
            <v>0</v>
          </cell>
          <cell r="O872">
            <v>0</v>
          </cell>
          <cell r="P872">
            <v>0</v>
          </cell>
          <cell r="Q872">
            <v>1328</v>
          </cell>
          <cell r="R872" t="e">
            <v>#N/A</v>
          </cell>
          <cell r="S872">
            <v>1619</v>
          </cell>
          <cell r="T872">
            <v>0</v>
          </cell>
          <cell r="U872">
            <v>0</v>
          </cell>
          <cell r="V872">
            <v>0</v>
          </cell>
          <cell r="W872" t="e">
            <v>#REF!</v>
          </cell>
          <cell r="X872" t="e">
            <v>#REF!</v>
          </cell>
          <cell r="AA872" t="str">
            <v>X</v>
          </cell>
          <cell r="AB872" t="str">
            <v>DISC</v>
          </cell>
          <cell r="AE872" t="str">
            <v>CARGO</v>
          </cell>
          <cell r="AH872" t="str">
            <v>CARGO BOX</v>
          </cell>
        </row>
        <row r="873">
          <cell r="A873">
            <v>869</v>
          </cell>
          <cell r="B873" t="str">
            <v>CARGO STORAGE STRONGBOX DRIVER SIDE ELECTRIC LOCK L-HINGE &amp; SBDSC - SBDSC</v>
          </cell>
          <cell r="C873">
            <v>3149</v>
          </cell>
          <cell r="D873">
            <v>2204.2999999999997</v>
          </cell>
          <cell r="G873">
            <v>2204.2999999999997</v>
          </cell>
          <cell r="H873">
            <v>3149</v>
          </cell>
          <cell r="I873">
            <v>3149</v>
          </cell>
          <cell r="J873">
            <v>3149</v>
          </cell>
          <cell r="K873">
            <v>3149</v>
          </cell>
          <cell r="L873" t="str">
            <v>.</v>
          </cell>
          <cell r="M873">
            <v>0</v>
          </cell>
          <cell r="N873">
            <v>0</v>
          </cell>
          <cell r="O873">
            <v>0</v>
          </cell>
          <cell r="P873">
            <v>0</v>
          </cell>
          <cell r="Q873">
            <v>2299</v>
          </cell>
          <cell r="R873" t="e">
            <v>#N/A</v>
          </cell>
          <cell r="S873">
            <v>2589</v>
          </cell>
          <cell r="T873">
            <v>2589</v>
          </cell>
          <cell r="U873">
            <v>2629</v>
          </cell>
          <cell r="V873">
            <v>3149</v>
          </cell>
          <cell r="W873" t="e">
            <v>#REF!</v>
          </cell>
          <cell r="X873" t="e">
            <v>#REF!</v>
          </cell>
          <cell r="AE873" t="str">
            <v>CARGO</v>
          </cell>
          <cell r="AH873" t="str">
            <v>STRONGBOX</v>
          </cell>
        </row>
        <row r="874">
          <cell r="A874">
            <v>870</v>
          </cell>
          <cell r="B874" t="str">
            <v>CARGO STRONGBOX STORAGE TRAYS ONLY +2BSC LARGE PASS SIDE</v>
          </cell>
          <cell r="C874">
            <v>1549</v>
          </cell>
          <cell r="D874">
            <v>1084.3</v>
          </cell>
          <cell r="G874">
            <v>1084.3</v>
          </cell>
          <cell r="H874">
            <v>1549</v>
          </cell>
          <cell r="I874">
            <v>1549</v>
          </cell>
          <cell r="J874">
            <v>1549</v>
          </cell>
          <cell r="K874">
            <v>1549</v>
          </cell>
          <cell r="L874" t="str">
            <v>.</v>
          </cell>
          <cell r="M874">
            <v>0</v>
          </cell>
          <cell r="N874">
            <v>0</v>
          </cell>
          <cell r="O874">
            <v>0</v>
          </cell>
          <cell r="P874">
            <v>0</v>
          </cell>
          <cell r="Q874">
            <v>1199</v>
          </cell>
          <cell r="R874" t="e">
            <v>#N/A</v>
          </cell>
          <cell r="S874">
            <v>1249</v>
          </cell>
          <cell r="T874">
            <v>1249</v>
          </cell>
          <cell r="U874">
            <v>1289</v>
          </cell>
          <cell r="V874">
            <v>1549</v>
          </cell>
          <cell r="W874" t="e">
            <v>#REF!</v>
          </cell>
          <cell r="X874" t="e">
            <v>#REF!</v>
          </cell>
          <cell r="AE874" t="str">
            <v>CARGO</v>
          </cell>
          <cell r="AH874" t="str">
            <v>STRONGBOX</v>
          </cell>
        </row>
        <row r="875">
          <cell r="A875">
            <v>871</v>
          </cell>
          <cell r="B875" t="str">
            <v>CARGO STORAGE STRONGBOX  DRIVER SIDE ELECTRIC LOCK L-HINGE</v>
          </cell>
          <cell r="C875">
            <v>1749</v>
          </cell>
          <cell r="D875">
            <v>1224.3</v>
          </cell>
          <cell r="G875">
            <v>1224.3</v>
          </cell>
          <cell r="H875">
            <v>1749</v>
          </cell>
          <cell r="I875">
            <v>1749</v>
          </cell>
          <cell r="J875">
            <v>1749</v>
          </cell>
          <cell r="K875">
            <v>1749</v>
          </cell>
          <cell r="L875" t="str">
            <v>.</v>
          </cell>
          <cell r="M875">
            <v>0</v>
          </cell>
          <cell r="N875">
            <v>0</v>
          </cell>
          <cell r="O875">
            <v>0</v>
          </cell>
          <cell r="P875">
            <v>0</v>
          </cell>
          <cell r="Q875">
            <v>1299</v>
          </cell>
          <cell r="R875" t="e">
            <v>#N/A</v>
          </cell>
          <cell r="S875">
            <v>1459</v>
          </cell>
          <cell r="T875">
            <v>1459</v>
          </cell>
          <cell r="U875">
            <v>1459</v>
          </cell>
          <cell r="V875">
            <v>1749</v>
          </cell>
          <cell r="W875" t="e">
            <v>#REF!</v>
          </cell>
          <cell r="X875" t="e">
            <v>#REF!</v>
          </cell>
          <cell r="AE875" t="str">
            <v>CARGO</v>
          </cell>
          <cell r="AH875" t="str">
            <v>STRONGBOX</v>
          </cell>
        </row>
        <row r="876">
          <cell r="A876">
            <v>872</v>
          </cell>
          <cell r="B876" t="str">
            <v>CARGO STORAGE STRONGBOX  DRIVER SIDE ELECTRIC LOCK R-HINGE</v>
          </cell>
          <cell r="C876">
            <v>1749</v>
          </cell>
          <cell r="D876">
            <v>1224.3</v>
          </cell>
          <cell r="G876">
            <v>1224.3</v>
          </cell>
          <cell r="H876">
            <v>1749</v>
          </cell>
          <cell r="I876">
            <v>1749</v>
          </cell>
          <cell r="J876">
            <v>1749</v>
          </cell>
          <cell r="K876">
            <v>1749</v>
          </cell>
          <cell r="L876" t="str">
            <v>.</v>
          </cell>
          <cell r="M876">
            <v>0</v>
          </cell>
          <cell r="N876">
            <v>0</v>
          </cell>
          <cell r="O876">
            <v>0</v>
          </cell>
          <cell r="P876">
            <v>0</v>
          </cell>
          <cell r="Q876">
            <v>1299</v>
          </cell>
          <cell r="R876" t="e">
            <v>#N/A</v>
          </cell>
          <cell r="S876">
            <v>1459</v>
          </cell>
          <cell r="T876">
            <v>1459</v>
          </cell>
          <cell r="U876">
            <v>1459</v>
          </cell>
          <cell r="V876">
            <v>1749</v>
          </cell>
          <cell r="W876" t="e">
            <v>#REF!</v>
          </cell>
          <cell r="X876" t="e">
            <v>#REF!</v>
          </cell>
          <cell r="AE876" t="str">
            <v>CARGO</v>
          </cell>
          <cell r="AH876" t="str">
            <v>STRONGBOX</v>
          </cell>
        </row>
        <row r="877">
          <cell r="A877">
            <v>873</v>
          </cell>
          <cell r="B877" t="str">
            <v>CARGO STORAGE STRONGBOX  DRIVER SIDE ELECTRIC LOCK L-HINGE +2BSK</v>
          </cell>
          <cell r="C877">
            <v>3149</v>
          </cell>
          <cell r="D877">
            <v>2204.2999999999997</v>
          </cell>
          <cell r="G877">
            <v>2204.2999999999997</v>
          </cell>
          <cell r="H877">
            <v>3149</v>
          </cell>
          <cell r="I877">
            <v>3149</v>
          </cell>
          <cell r="J877">
            <v>3149</v>
          </cell>
          <cell r="K877">
            <v>3149</v>
          </cell>
          <cell r="L877" t="str">
            <v>.</v>
          </cell>
          <cell r="M877">
            <v>0</v>
          </cell>
          <cell r="N877">
            <v>0</v>
          </cell>
          <cell r="O877">
            <v>0</v>
          </cell>
          <cell r="P877">
            <v>0</v>
          </cell>
          <cell r="Q877">
            <v>2299</v>
          </cell>
          <cell r="R877" t="e">
            <v>#N/A</v>
          </cell>
          <cell r="S877">
            <v>2589</v>
          </cell>
          <cell r="T877">
            <v>2589</v>
          </cell>
          <cell r="U877">
            <v>2629</v>
          </cell>
          <cell r="V877">
            <v>3149</v>
          </cell>
          <cell r="W877" t="e">
            <v>#REF!</v>
          </cell>
          <cell r="X877" t="e">
            <v>#REF!</v>
          </cell>
          <cell r="AE877" t="str">
            <v>CARGO</v>
          </cell>
          <cell r="AH877" t="str">
            <v>STRONGBOX</v>
          </cell>
        </row>
        <row r="878">
          <cell r="A878">
            <v>874</v>
          </cell>
          <cell r="B878" t="str">
            <v>CARGO STORAGE STRONGBOX  DRIVER SIDE ELECTRIC LOCK R-HINGE +2BSK</v>
          </cell>
          <cell r="C878">
            <v>3149</v>
          </cell>
          <cell r="D878">
            <v>2204.2999999999997</v>
          </cell>
          <cell r="G878">
            <v>2204.2999999999997</v>
          </cell>
          <cell r="H878">
            <v>3149</v>
          </cell>
          <cell r="I878">
            <v>3149</v>
          </cell>
          <cell r="J878">
            <v>3149</v>
          </cell>
          <cell r="K878">
            <v>3149</v>
          </cell>
          <cell r="L878" t="str">
            <v>.</v>
          </cell>
          <cell r="M878">
            <v>0</v>
          </cell>
          <cell r="N878">
            <v>0</v>
          </cell>
          <cell r="O878">
            <v>0</v>
          </cell>
          <cell r="P878">
            <v>0</v>
          </cell>
          <cell r="Q878">
            <v>2299</v>
          </cell>
          <cell r="R878" t="e">
            <v>#N/A</v>
          </cell>
          <cell r="S878">
            <v>2589</v>
          </cell>
          <cell r="T878">
            <v>2589</v>
          </cell>
          <cell r="U878">
            <v>2629</v>
          </cell>
          <cell r="V878">
            <v>3149</v>
          </cell>
          <cell r="W878" t="e">
            <v>#REF!</v>
          </cell>
          <cell r="X878" t="e">
            <v>#REF!</v>
          </cell>
          <cell r="AE878" t="str">
            <v>CARGO</v>
          </cell>
          <cell r="AH878" t="str">
            <v>STRONGBOX</v>
          </cell>
        </row>
        <row r="879">
          <cell r="A879">
            <v>875</v>
          </cell>
          <cell r="B879" t="str">
            <v>CARGO STORAGE STRONGBOX  DRIVER SIDE MANUAL LOCK R-HINGE   (DISCONTINUED)</v>
          </cell>
          <cell r="C879">
            <v>0</v>
          </cell>
          <cell r="D879">
            <v>0</v>
          </cell>
          <cell r="G879">
            <v>0</v>
          </cell>
          <cell r="H879">
            <v>0</v>
          </cell>
          <cell r="I879">
            <v>0</v>
          </cell>
          <cell r="J879">
            <v>0</v>
          </cell>
          <cell r="K879">
            <v>0</v>
          </cell>
          <cell r="L879" t="str">
            <v>.</v>
          </cell>
          <cell r="M879">
            <v>0</v>
          </cell>
          <cell r="N879">
            <v>0</v>
          </cell>
          <cell r="O879">
            <v>0</v>
          </cell>
          <cell r="P879">
            <v>0</v>
          </cell>
          <cell r="Q879">
            <v>899</v>
          </cell>
          <cell r="R879" t="e">
            <v>#N/A</v>
          </cell>
          <cell r="S879">
            <v>949</v>
          </cell>
          <cell r="T879">
            <v>0</v>
          </cell>
          <cell r="U879">
            <v>0</v>
          </cell>
          <cell r="V879">
            <v>0</v>
          </cell>
          <cell r="W879" t="e">
            <v>#REF!</v>
          </cell>
          <cell r="X879" t="e">
            <v>#REF!</v>
          </cell>
          <cell r="AA879" t="str">
            <v>X</v>
          </cell>
          <cell r="AB879" t="str">
            <v>DISC</v>
          </cell>
          <cell r="AE879" t="str">
            <v>CARGO</v>
          </cell>
          <cell r="AH879" t="str">
            <v>STRONGBOX</v>
          </cell>
        </row>
        <row r="880">
          <cell r="A880">
            <v>876</v>
          </cell>
          <cell r="B880" t="str">
            <v>CARGO STORAGE STRONGBOX  DRIVER SIDE MANUAL LOCK R-HINGE +2BSK LARGE   (DISCONTINUED)</v>
          </cell>
          <cell r="C880">
            <v>0</v>
          </cell>
          <cell r="D880">
            <v>0</v>
          </cell>
          <cell r="G880">
            <v>0</v>
          </cell>
          <cell r="H880">
            <v>0</v>
          </cell>
          <cell r="I880">
            <v>0</v>
          </cell>
          <cell r="J880">
            <v>0</v>
          </cell>
          <cell r="K880">
            <v>0</v>
          </cell>
          <cell r="L880" t="str">
            <v>.</v>
          </cell>
          <cell r="M880">
            <v>0</v>
          </cell>
          <cell r="N880">
            <v>0</v>
          </cell>
          <cell r="O880">
            <v>0</v>
          </cell>
          <cell r="P880">
            <v>0</v>
          </cell>
          <cell r="Q880">
            <v>1899</v>
          </cell>
          <cell r="R880" t="e">
            <v>#N/A</v>
          </cell>
          <cell r="S880">
            <v>1949</v>
          </cell>
          <cell r="T880">
            <v>0</v>
          </cell>
          <cell r="U880">
            <v>0</v>
          </cell>
          <cell r="V880">
            <v>0</v>
          </cell>
          <cell r="W880" t="e">
            <v>#REF!</v>
          </cell>
          <cell r="X880" t="e">
            <v>#REF!</v>
          </cell>
          <cell r="AA880" t="str">
            <v>X</v>
          </cell>
          <cell r="AB880" t="str">
            <v>DISC</v>
          </cell>
          <cell r="AE880" t="str">
            <v>CARGO</v>
          </cell>
          <cell r="AH880" t="str">
            <v>STRONGBOX</v>
          </cell>
        </row>
        <row r="881">
          <cell r="A881">
            <v>877</v>
          </cell>
          <cell r="B881" t="str">
            <v>CARGO STORAGE PASS SIDE TRAYS SBDSK - SBDSK LARGE</v>
          </cell>
          <cell r="C881">
            <v>1469</v>
          </cell>
          <cell r="D881">
            <v>1028.3</v>
          </cell>
          <cell r="G881">
            <v>1028.3</v>
          </cell>
          <cell r="H881">
            <v>1469</v>
          </cell>
          <cell r="I881">
            <v>1469</v>
          </cell>
          <cell r="J881">
            <v>1469</v>
          </cell>
          <cell r="K881">
            <v>1469</v>
          </cell>
          <cell r="L881" t="str">
            <v>.</v>
          </cell>
          <cell r="M881">
            <v>0</v>
          </cell>
          <cell r="N881">
            <v>0</v>
          </cell>
          <cell r="O881">
            <v>0</v>
          </cell>
          <cell r="P881">
            <v>0</v>
          </cell>
          <cell r="Q881">
            <v>1139</v>
          </cell>
          <cell r="R881" t="e">
            <v>#N/A</v>
          </cell>
          <cell r="S881">
            <v>1189</v>
          </cell>
          <cell r="T881">
            <v>1189</v>
          </cell>
          <cell r="U881">
            <v>1229</v>
          </cell>
          <cell r="V881">
            <v>1469</v>
          </cell>
          <cell r="W881" t="e">
            <v>#REF!</v>
          </cell>
          <cell r="X881" t="e">
            <v>#REF!</v>
          </cell>
          <cell r="AE881" t="str">
            <v>CARGO</v>
          </cell>
          <cell r="AH881" t="str">
            <v>STORAGE</v>
          </cell>
        </row>
        <row r="882">
          <cell r="A882">
            <v>878</v>
          </cell>
          <cell r="B882" t="str">
            <v>CARGO STORAGE STRONGBOX ONLY DRIVER SIDE MANUAL LOCK L-HINGE   (DISCONTINUED)</v>
          </cell>
          <cell r="C882">
            <v>0</v>
          </cell>
          <cell r="D882">
            <v>0</v>
          </cell>
          <cell r="G882">
            <v>0</v>
          </cell>
          <cell r="H882">
            <v>0</v>
          </cell>
          <cell r="I882">
            <v>0</v>
          </cell>
          <cell r="J882">
            <v>0</v>
          </cell>
          <cell r="K882">
            <v>0</v>
          </cell>
          <cell r="L882" t="str">
            <v>.</v>
          </cell>
          <cell r="M882">
            <v>0</v>
          </cell>
          <cell r="N882">
            <v>0</v>
          </cell>
          <cell r="O882">
            <v>0</v>
          </cell>
          <cell r="P882">
            <v>0</v>
          </cell>
          <cell r="Q882">
            <v>899</v>
          </cell>
          <cell r="R882" t="e">
            <v>#N/A</v>
          </cell>
          <cell r="S882">
            <v>949</v>
          </cell>
          <cell r="T882">
            <v>0</v>
          </cell>
          <cell r="U882">
            <v>0</v>
          </cell>
          <cell r="V882">
            <v>0</v>
          </cell>
          <cell r="W882" t="e">
            <v>#REF!</v>
          </cell>
          <cell r="X882" t="e">
            <v>#REF!</v>
          </cell>
          <cell r="AA882" t="str">
            <v>X</v>
          </cell>
          <cell r="AB882" t="str">
            <v>DISC</v>
          </cell>
          <cell r="AE882" t="str">
            <v>CARGO</v>
          </cell>
          <cell r="AH882" t="str">
            <v>STRONGBOX</v>
          </cell>
        </row>
        <row r="883">
          <cell r="A883">
            <v>879</v>
          </cell>
          <cell r="B883" t="str">
            <v>CARGO STORAGE STRONGBOX DRIVER SIDE MANUAL LOCK L-HINGE SBDSK - SBDSK   (DISCONTINUED)</v>
          </cell>
          <cell r="C883">
            <v>0</v>
          </cell>
          <cell r="D883">
            <v>0</v>
          </cell>
          <cell r="G883">
            <v>0</v>
          </cell>
          <cell r="H883">
            <v>0</v>
          </cell>
          <cell r="I883">
            <v>0</v>
          </cell>
          <cell r="J883">
            <v>0</v>
          </cell>
          <cell r="K883">
            <v>0</v>
          </cell>
          <cell r="L883" t="str">
            <v>.</v>
          </cell>
          <cell r="M883">
            <v>0</v>
          </cell>
          <cell r="N883">
            <v>0</v>
          </cell>
          <cell r="O883">
            <v>0</v>
          </cell>
          <cell r="P883">
            <v>0</v>
          </cell>
          <cell r="Q883">
            <v>1899</v>
          </cell>
          <cell r="R883" t="e">
            <v>#N/A</v>
          </cell>
          <cell r="S883">
            <v>1999</v>
          </cell>
          <cell r="T883">
            <v>0</v>
          </cell>
          <cell r="U883">
            <v>0</v>
          </cell>
          <cell r="V883">
            <v>0</v>
          </cell>
          <cell r="W883" t="e">
            <v>#REF!</v>
          </cell>
          <cell r="X883" t="e">
            <v>#REF!</v>
          </cell>
          <cell r="AA883" t="str">
            <v>X</v>
          </cell>
          <cell r="AB883" t="str">
            <v>DISC</v>
          </cell>
          <cell r="AE883" t="str">
            <v>CARGO</v>
          </cell>
          <cell r="AH883" t="str">
            <v>STRONGBOX</v>
          </cell>
        </row>
        <row r="884">
          <cell r="A884">
            <v>880</v>
          </cell>
          <cell r="B884" t="str">
            <v>#10 C2 S POLY UNCOAT BAR (ONLY)</v>
          </cell>
          <cell r="C884">
            <v>629</v>
          </cell>
          <cell r="D884">
            <v>440.29999999999995</v>
          </cell>
          <cell r="G884">
            <v>440.29999999999995</v>
          </cell>
          <cell r="H884">
            <v>629</v>
          </cell>
          <cell r="I884">
            <v>629</v>
          </cell>
          <cell r="J884">
            <v>629</v>
          </cell>
          <cell r="K884">
            <v>629</v>
          </cell>
          <cell r="L884" t="str">
            <v>.</v>
          </cell>
          <cell r="M884">
            <v>418</v>
          </cell>
          <cell r="N884">
            <v>418</v>
          </cell>
          <cell r="O884">
            <v>447.26000000000005</v>
          </cell>
          <cell r="P884">
            <v>470.45</v>
          </cell>
          <cell r="Q884">
            <v>470.45</v>
          </cell>
          <cell r="R884" t="e">
            <v>#N/A</v>
          </cell>
          <cell r="S884">
            <v>504.99</v>
          </cell>
          <cell r="T884">
            <v>504.99</v>
          </cell>
          <cell r="U884">
            <v>505</v>
          </cell>
          <cell r="V884">
            <v>629</v>
          </cell>
          <cell r="W884" t="e">
            <v>#REF!</v>
          </cell>
          <cell r="X884" t="e">
            <v>#REF!</v>
          </cell>
          <cell r="AE884" t="str">
            <v>PRTN</v>
          </cell>
          <cell r="AH884" t="str">
            <v>#10 C2</v>
          </cell>
        </row>
        <row r="885">
          <cell r="A885">
            <v>881</v>
          </cell>
          <cell r="B885" t="str">
            <v>#10 C2 S POLY COAT BAR (ONLY)</v>
          </cell>
          <cell r="C885">
            <v>689</v>
          </cell>
          <cell r="D885">
            <v>482.29999999999995</v>
          </cell>
          <cell r="G885">
            <v>482.29999999999995</v>
          </cell>
          <cell r="H885">
            <v>689</v>
          </cell>
          <cell r="I885">
            <v>689</v>
          </cell>
          <cell r="J885">
            <v>689</v>
          </cell>
          <cell r="K885">
            <v>689</v>
          </cell>
          <cell r="L885" t="str">
            <v>.</v>
          </cell>
          <cell r="M885">
            <v>473</v>
          </cell>
          <cell r="N885">
            <v>473</v>
          </cell>
          <cell r="O885">
            <v>506.11</v>
          </cell>
          <cell r="P885">
            <v>512.45000000000005</v>
          </cell>
          <cell r="Q885">
            <v>512.45000000000005</v>
          </cell>
          <cell r="R885" t="e">
            <v>#N/A</v>
          </cell>
          <cell r="S885">
            <v>548.99</v>
          </cell>
          <cell r="T885">
            <v>548.99</v>
          </cell>
          <cell r="U885">
            <v>549</v>
          </cell>
          <cell r="V885">
            <v>689</v>
          </cell>
          <cell r="W885" t="e">
            <v>#REF!</v>
          </cell>
          <cell r="X885" t="e">
            <v>#REF!</v>
          </cell>
          <cell r="AE885" t="str">
            <v>PRTN</v>
          </cell>
          <cell r="AH885" t="str">
            <v>#10 C2</v>
          </cell>
        </row>
        <row r="886">
          <cell r="A886">
            <v>882</v>
          </cell>
          <cell r="B886" t="str">
            <v>#10 C2 VS POLY UNCOAT BAR (ONLY)</v>
          </cell>
          <cell r="C886">
            <v>659</v>
          </cell>
          <cell r="D886">
            <v>461.29999999999995</v>
          </cell>
          <cell r="G886">
            <v>461.29999999999995</v>
          </cell>
          <cell r="H886">
            <v>659</v>
          </cell>
          <cell r="I886">
            <v>659</v>
          </cell>
          <cell r="J886">
            <v>659</v>
          </cell>
          <cell r="K886">
            <v>659</v>
          </cell>
          <cell r="L886" t="str">
            <v>.</v>
          </cell>
          <cell r="M886">
            <v>462</v>
          </cell>
          <cell r="N886">
            <v>462</v>
          </cell>
          <cell r="O886">
            <v>494.34000000000003</v>
          </cell>
          <cell r="P886">
            <v>494.45</v>
          </cell>
          <cell r="Q886">
            <v>494.45</v>
          </cell>
          <cell r="R886" t="e">
            <v>#N/A</v>
          </cell>
          <cell r="S886">
            <v>529.99</v>
          </cell>
          <cell r="T886">
            <v>529.99</v>
          </cell>
          <cell r="U886">
            <v>530</v>
          </cell>
          <cell r="V886">
            <v>659</v>
          </cell>
          <cell r="W886" t="e">
            <v>#REF!</v>
          </cell>
          <cell r="X886" t="e">
            <v>#REF!</v>
          </cell>
          <cell r="AE886" t="str">
            <v>PRTN</v>
          </cell>
          <cell r="AH886" t="str">
            <v>#10 C2</v>
          </cell>
        </row>
        <row r="887">
          <cell r="A887">
            <v>883</v>
          </cell>
          <cell r="B887" t="str">
            <v>#10 C2 VS POLY COAT BAR (ONLY)</v>
          </cell>
          <cell r="C887">
            <v>719</v>
          </cell>
          <cell r="D887">
            <v>503.29999999999995</v>
          </cell>
          <cell r="G887">
            <v>503.29999999999995</v>
          </cell>
          <cell r="H887">
            <v>719</v>
          </cell>
          <cell r="I887">
            <v>719</v>
          </cell>
          <cell r="J887">
            <v>719</v>
          </cell>
          <cell r="K887">
            <v>719</v>
          </cell>
          <cell r="L887" t="str">
            <v>.</v>
          </cell>
          <cell r="M887">
            <v>495</v>
          </cell>
          <cell r="N887">
            <v>495</v>
          </cell>
          <cell r="O887">
            <v>529.65</v>
          </cell>
          <cell r="P887">
            <v>536.45000000000005</v>
          </cell>
          <cell r="Q887">
            <v>536.45000000000005</v>
          </cell>
          <cell r="R887" t="e">
            <v>#N/A</v>
          </cell>
          <cell r="S887">
            <v>573.99</v>
          </cell>
          <cell r="T887">
            <v>573.99</v>
          </cell>
          <cell r="U887">
            <v>574</v>
          </cell>
          <cell r="V887">
            <v>719</v>
          </cell>
          <cell r="W887" t="e">
            <v>#REF!</v>
          </cell>
          <cell r="X887" t="e">
            <v>#REF!</v>
          </cell>
          <cell r="AE887" t="str">
            <v>PRTN</v>
          </cell>
          <cell r="AH887" t="str">
            <v>#10 C2</v>
          </cell>
        </row>
        <row r="888">
          <cell r="A888">
            <v>884</v>
          </cell>
          <cell r="B888" t="str">
            <v>#10 C2 VS RP POLY COAT BAR (ONLY)</v>
          </cell>
          <cell r="C888">
            <v>829</v>
          </cell>
          <cell r="D888">
            <v>580.29999999999995</v>
          </cell>
          <cell r="G888">
            <v>580.29999999999995</v>
          </cell>
          <cell r="H888">
            <v>829</v>
          </cell>
          <cell r="I888">
            <v>829</v>
          </cell>
          <cell r="J888">
            <v>829</v>
          </cell>
          <cell r="K888">
            <v>829</v>
          </cell>
          <cell r="L888" t="str">
            <v>.</v>
          </cell>
          <cell r="M888">
            <v>517</v>
          </cell>
          <cell r="N888">
            <v>517</v>
          </cell>
          <cell r="O888">
            <v>553.19000000000005</v>
          </cell>
          <cell r="P888">
            <v>622.45000000000005</v>
          </cell>
          <cell r="Q888">
            <v>622.45000000000005</v>
          </cell>
          <cell r="R888" t="e">
            <v>#N/A</v>
          </cell>
          <cell r="S888">
            <v>663.99</v>
          </cell>
          <cell r="T888">
            <v>663.99</v>
          </cell>
          <cell r="U888">
            <v>664</v>
          </cell>
          <cell r="V888">
            <v>829</v>
          </cell>
          <cell r="W888" t="e">
            <v>#REF!</v>
          </cell>
          <cell r="X888" t="e">
            <v>#REF!</v>
          </cell>
          <cell r="AE888" t="str">
            <v>PRTN</v>
          </cell>
          <cell r="AH888" t="str">
            <v>#10 C2</v>
          </cell>
        </row>
        <row r="889">
          <cell r="A889">
            <v>885</v>
          </cell>
          <cell r="B889" t="str">
            <v>#10 C2 VS RP POLY UNCOAT BAR (ONLY)</v>
          </cell>
          <cell r="C889">
            <v>779</v>
          </cell>
          <cell r="D889">
            <v>545.29999999999995</v>
          </cell>
          <cell r="G889">
            <v>545.29999999999995</v>
          </cell>
          <cell r="H889">
            <v>779</v>
          </cell>
          <cell r="I889">
            <v>779</v>
          </cell>
          <cell r="J889">
            <v>779</v>
          </cell>
          <cell r="K889">
            <v>779</v>
          </cell>
          <cell r="L889" t="str">
            <v>.</v>
          </cell>
          <cell r="M889">
            <v>495</v>
          </cell>
          <cell r="N889">
            <v>495</v>
          </cell>
          <cell r="O889">
            <v>529.65</v>
          </cell>
          <cell r="P889">
            <v>580.45000000000005</v>
          </cell>
          <cell r="Q889">
            <v>580.45000000000005</v>
          </cell>
          <cell r="R889" t="e">
            <v>#N/A</v>
          </cell>
          <cell r="S889">
            <v>619.99</v>
          </cell>
          <cell r="T889">
            <v>619.99</v>
          </cell>
          <cell r="U889">
            <v>620</v>
          </cell>
          <cell r="V889">
            <v>779</v>
          </cell>
          <cell r="W889" t="e">
            <v>#REF!</v>
          </cell>
          <cell r="X889" t="e">
            <v>#REF!</v>
          </cell>
          <cell r="AE889" t="str">
            <v>PRTN</v>
          </cell>
          <cell r="AH889" t="str">
            <v>#10 C2</v>
          </cell>
        </row>
        <row r="890">
          <cell r="A890">
            <v>886</v>
          </cell>
          <cell r="B890" t="str">
            <v>#10 C2 S RP POLY COAT BAR (ONLY)</v>
          </cell>
          <cell r="C890">
            <v>679</v>
          </cell>
          <cell r="D890">
            <v>475.29999999999995</v>
          </cell>
          <cell r="G890">
            <v>475.29999999999995</v>
          </cell>
          <cell r="H890">
            <v>679</v>
          </cell>
          <cell r="I890">
            <v>679</v>
          </cell>
          <cell r="J890">
            <v>679</v>
          </cell>
          <cell r="K890">
            <v>679</v>
          </cell>
          <cell r="L890" t="str">
            <v>.</v>
          </cell>
          <cell r="M890">
            <v>495</v>
          </cell>
          <cell r="N890">
            <v>495</v>
          </cell>
          <cell r="O890">
            <v>529.65</v>
          </cell>
          <cell r="P890">
            <v>506.95</v>
          </cell>
          <cell r="Q890">
            <v>506.95</v>
          </cell>
          <cell r="R890" t="e">
            <v>#N/A</v>
          </cell>
          <cell r="S890">
            <v>541.99</v>
          </cell>
          <cell r="T890">
            <v>541.99</v>
          </cell>
          <cell r="U890">
            <v>542</v>
          </cell>
          <cell r="V890">
            <v>679</v>
          </cell>
          <cell r="W890" t="e">
            <v>#REF!</v>
          </cell>
          <cell r="X890" t="e">
            <v>#REF!</v>
          </cell>
          <cell r="AE890" t="str">
            <v>PRTN</v>
          </cell>
          <cell r="AH890" t="str">
            <v>#10 C2</v>
          </cell>
        </row>
        <row r="891">
          <cell r="A891">
            <v>887</v>
          </cell>
          <cell r="B891" t="str">
            <v>#10 C2 S RP POLY UNCOAT BAR (ONLY)</v>
          </cell>
          <cell r="C891">
            <v>619</v>
          </cell>
          <cell r="D891">
            <v>433.29999999999995</v>
          </cell>
          <cell r="G891">
            <v>433.29999999999995</v>
          </cell>
          <cell r="H891">
            <v>619</v>
          </cell>
          <cell r="I891">
            <v>619</v>
          </cell>
          <cell r="J891">
            <v>619</v>
          </cell>
          <cell r="K891">
            <v>619</v>
          </cell>
          <cell r="L891" t="str">
            <v>.</v>
          </cell>
          <cell r="M891">
            <v>440</v>
          </cell>
          <cell r="N891">
            <v>440</v>
          </cell>
          <cell r="O891">
            <v>470.8</v>
          </cell>
          <cell r="P891">
            <v>464.95</v>
          </cell>
          <cell r="Q891">
            <v>464.95</v>
          </cell>
          <cell r="R891" t="e">
            <v>#N/A</v>
          </cell>
          <cell r="S891">
            <v>497.99</v>
          </cell>
          <cell r="T891">
            <v>497.99</v>
          </cell>
          <cell r="U891">
            <v>498</v>
          </cell>
          <cell r="V891">
            <v>619</v>
          </cell>
          <cell r="W891" t="e">
            <v>#REF!</v>
          </cell>
          <cell r="X891" t="e">
            <v>#REF!</v>
          </cell>
          <cell r="AE891" t="str">
            <v>PRTN</v>
          </cell>
          <cell r="AH891" t="str">
            <v>#10 C2</v>
          </cell>
        </row>
        <row r="892">
          <cell r="A892">
            <v>888</v>
          </cell>
          <cell r="B892" t="str">
            <v>CARGO SCALE BOX</v>
          </cell>
          <cell r="C892">
            <v>2619</v>
          </cell>
          <cell r="D892">
            <v>1833.3</v>
          </cell>
          <cell r="G892">
            <v>1833.3</v>
          </cell>
          <cell r="H892">
            <v>2619</v>
          </cell>
          <cell r="I892">
            <v>2619</v>
          </cell>
          <cell r="J892">
            <v>2619</v>
          </cell>
          <cell r="K892">
            <v>2619</v>
          </cell>
          <cell r="L892" t="str">
            <v>.</v>
          </cell>
          <cell r="M892">
            <v>0</v>
          </cell>
          <cell r="N892">
            <v>0</v>
          </cell>
          <cell r="O892">
            <v>0</v>
          </cell>
          <cell r="P892">
            <v>0</v>
          </cell>
          <cell r="Q892">
            <v>1899</v>
          </cell>
          <cell r="R892" t="e">
            <v>#N/A</v>
          </cell>
          <cell r="S892">
            <v>2109</v>
          </cell>
          <cell r="T892">
            <v>2109</v>
          </cell>
          <cell r="U892">
            <v>2109</v>
          </cell>
          <cell r="V892">
            <v>2529</v>
          </cell>
          <cell r="W892" t="e">
            <v>#REF!</v>
          </cell>
          <cell r="X892" t="e">
            <v>#REF!</v>
          </cell>
          <cell r="AE892" t="str">
            <v>CARGO</v>
          </cell>
          <cell r="AH892" t="str">
            <v>SCALE</v>
          </cell>
        </row>
        <row r="893">
          <cell r="A893">
            <v>889</v>
          </cell>
          <cell r="B893" t="str">
            <v>PB450LR4 VS SO MPOWER TRI-COLOR (WINCH-READY)</v>
          </cell>
          <cell r="C893">
            <v>969</v>
          </cell>
          <cell r="D893">
            <v>678.3</v>
          </cell>
          <cell r="G893">
            <v>678.3</v>
          </cell>
          <cell r="H893">
            <v>969</v>
          </cell>
          <cell r="I893">
            <v>969</v>
          </cell>
          <cell r="J893">
            <v>969</v>
          </cell>
          <cell r="K893">
            <v>969</v>
          </cell>
          <cell r="L893" t="str">
            <v>.</v>
          </cell>
          <cell r="U893">
            <v>679</v>
          </cell>
          <cell r="V893">
            <v>939</v>
          </cell>
          <cell r="W893" t="e">
            <v>#REF!</v>
          </cell>
          <cell r="X893" t="e">
            <v>#REF!</v>
          </cell>
          <cell r="AA893" t="str">
            <v>R</v>
          </cell>
          <cell r="AB893">
            <v>44622</v>
          </cell>
          <cell r="AC893" t="str">
            <v>J</v>
          </cell>
          <cell r="AE893" t="str">
            <v>BUMPER</v>
          </cell>
          <cell r="AH893" t="str">
            <v>PB450 LR4</v>
          </cell>
        </row>
        <row r="894">
          <cell r="A894">
            <v>890</v>
          </cell>
          <cell r="B894" t="str">
            <v>#10 VS RP COATED BAR (ONLY)</v>
          </cell>
          <cell r="C894">
            <v>600</v>
          </cell>
          <cell r="D894">
            <v>420</v>
          </cell>
          <cell r="G894">
            <v>420</v>
          </cell>
          <cell r="H894">
            <v>600</v>
          </cell>
          <cell r="I894">
            <v>600</v>
          </cell>
          <cell r="J894">
            <v>600</v>
          </cell>
          <cell r="K894">
            <v>600</v>
          </cell>
          <cell r="L894" t="str">
            <v>.</v>
          </cell>
          <cell r="M894">
            <v>506</v>
          </cell>
          <cell r="N894">
            <v>506</v>
          </cell>
          <cell r="O894">
            <v>541.42000000000007</v>
          </cell>
          <cell r="P894">
            <v>580.45000000000005</v>
          </cell>
          <cell r="Q894">
            <v>580.45000000000005</v>
          </cell>
          <cell r="R894" t="e">
            <v>#N/A</v>
          </cell>
          <cell r="S894">
            <v>619.99</v>
          </cell>
          <cell r="T894">
            <v>619.99</v>
          </cell>
          <cell r="U894">
            <v>620</v>
          </cell>
          <cell r="V894">
            <v>779</v>
          </cell>
          <cell r="W894" t="e">
            <v>#REF!</v>
          </cell>
          <cell r="X894" t="e">
            <v>#REF!</v>
          </cell>
          <cell r="AE894" t="str">
            <v>PRTN</v>
          </cell>
          <cell r="AH894" t="str">
            <v>#10</v>
          </cell>
        </row>
        <row r="895">
          <cell r="A895">
            <v>891</v>
          </cell>
          <cell r="B895" t="str">
            <v>#10 VS RP WIRE BAR (ONLY)</v>
          </cell>
          <cell r="C895">
            <v>829</v>
          </cell>
          <cell r="D895">
            <v>580.29999999999995</v>
          </cell>
          <cell r="G895">
            <v>580.29999999999995</v>
          </cell>
          <cell r="H895">
            <v>829</v>
          </cell>
          <cell r="I895">
            <v>829</v>
          </cell>
          <cell r="J895">
            <v>829</v>
          </cell>
          <cell r="K895">
            <v>829</v>
          </cell>
          <cell r="L895" t="str">
            <v>.</v>
          </cell>
          <cell r="M895">
            <v>621.5</v>
          </cell>
          <cell r="N895">
            <v>621.5</v>
          </cell>
          <cell r="O895">
            <v>665.005</v>
          </cell>
          <cell r="P895">
            <v>622.45000000000005</v>
          </cell>
          <cell r="Q895">
            <v>622.45000000000005</v>
          </cell>
          <cell r="R895" t="e">
            <v>#N/A</v>
          </cell>
          <cell r="S895">
            <v>663.99</v>
          </cell>
          <cell r="T895">
            <v>663.99</v>
          </cell>
          <cell r="U895">
            <v>664</v>
          </cell>
          <cell r="V895">
            <v>829</v>
          </cell>
          <cell r="W895" t="e">
            <v>#REF!</v>
          </cell>
          <cell r="X895" t="e">
            <v>#REF!</v>
          </cell>
          <cell r="AE895" t="str">
            <v>PRTN</v>
          </cell>
          <cell r="AH895" t="str">
            <v>#10</v>
          </cell>
        </row>
        <row r="896">
          <cell r="A896">
            <v>892</v>
          </cell>
          <cell r="B896" t="str">
            <v>#10 VS RP POLY UNCOAT BAR (ONLY)</v>
          </cell>
          <cell r="C896">
            <v>719</v>
          </cell>
          <cell r="D896">
            <v>503.29999999999995</v>
          </cell>
          <cell r="G896">
            <v>503.29999999999995</v>
          </cell>
          <cell r="H896">
            <v>719</v>
          </cell>
          <cell r="I896">
            <v>719</v>
          </cell>
          <cell r="J896">
            <v>719</v>
          </cell>
          <cell r="K896">
            <v>719</v>
          </cell>
          <cell r="L896" t="str">
            <v>.</v>
          </cell>
          <cell r="M896">
            <v>451</v>
          </cell>
          <cell r="N896">
            <v>451</v>
          </cell>
          <cell r="O896">
            <v>482.57000000000005</v>
          </cell>
          <cell r="P896">
            <v>538.45000000000005</v>
          </cell>
          <cell r="Q896">
            <v>538.45000000000005</v>
          </cell>
          <cell r="R896" t="e">
            <v>#N/A</v>
          </cell>
          <cell r="S896">
            <v>575.99</v>
          </cell>
          <cell r="T896">
            <v>575.99</v>
          </cell>
          <cell r="U896">
            <v>576</v>
          </cell>
          <cell r="V896">
            <v>719</v>
          </cell>
          <cell r="W896" t="e">
            <v>#REF!</v>
          </cell>
          <cell r="X896" t="e">
            <v>#REF!</v>
          </cell>
          <cell r="AE896" t="str">
            <v>PRTN</v>
          </cell>
          <cell r="AH896" t="str">
            <v>#10</v>
          </cell>
        </row>
        <row r="897">
          <cell r="A897">
            <v>893</v>
          </cell>
          <cell r="B897" t="str">
            <v>#10 S RP POLY COAT BAR (ONLY)</v>
          </cell>
          <cell r="C897">
            <v>600</v>
          </cell>
          <cell r="D897">
            <v>420</v>
          </cell>
          <cell r="G897">
            <v>420</v>
          </cell>
          <cell r="H897">
            <v>600</v>
          </cell>
          <cell r="I897">
            <v>600</v>
          </cell>
          <cell r="J897">
            <v>600</v>
          </cell>
          <cell r="K897">
            <v>600</v>
          </cell>
          <cell r="L897" t="str">
            <v>.</v>
          </cell>
          <cell r="M897">
            <v>462</v>
          </cell>
          <cell r="N897">
            <v>462</v>
          </cell>
          <cell r="O897">
            <v>494.34000000000003</v>
          </cell>
          <cell r="P897">
            <v>464.95</v>
          </cell>
          <cell r="Q897">
            <v>464.95</v>
          </cell>
          <cell r="R897" t="e">
            <v>#N/A</v>
          </cell>
          <cell r="S897">
            <v>497.99</v>
          </cell>
          <cell r="T897">
            <v>497.99</v>
          </cell>
          <cell r="U897">
            <v>498</v>
          </cell>
          <cell r="V897">
            <v>619</v>
          </cell>
          <cell r="W897" t="e">
            <v>#REF!</v>
          </cell>
          <cell r="X897" t="e">
            <v>#REF!</v>
          </cell>
          <cell r="AE897" t="str">
            <v>PRTN</v>
          </cell>
          <cell r="AH897" t="str">
            <v>#10</v>
          </cell>
        </row>
        <row r="898">
          <cell r="A898">
            <v>894</v>
          </cell>
          <cell r="B898" t="str">
            <v>#10 S RP WIRE BAR (ONLY)</v>
          </cell>
          <cell r="C898">
            <v>709</v>
          </cell>
          <cell r="D898">
            <v>496.29999999999995</v>
          </cell>
          <cell r="G898">
            <v>496.29999999999995</v>
          </cell>
          <cell r="H898">
            <v>709</v>
          </cell>
          <cell r="I898">
            <v>709</v>
          </cell>
          <cell r="J898">
            <v>709</v>
          </cell>
          <cell r="K898">
            <v>709</v>
          </cell>
          <cell r="L898" t="str">
            <v>.</v>
          </cell>
          <cell r="M898">
            <v>509.85</v>
          </cell>
          <cell r="N898">
            <v>509.85</v>
          </cell>
          <cell r="O898">
            <v>545.53950000000009</v>
          </cell>
          <cell r="P898">
            <v>527.95000000000005</v>
          </cell>
          <cell r="Q898">
            <v>527.95000000000005</v>
          </cell>
          <cell r="R898" t="e">
            <v>#N/A</v>
          </cell>
          <cell r="S898">
            <v>563.99</v>
          </cell>
          <cell r="T898">
            <v>563.99</v>
          </cell>
          <cell r="U898">
            <v>564</v>
          </cell>
          <cell r="V898">
            <v>709</v>
          </cell>
          <cell r="W898" t="e">
            <v>#REF!</v>
          </cell>
          <cell r="X898" t="e">
            <v>#REF!</v>
          </cell>
          <cell r="AE898" t="str">
            <v>PRTN</v>
          </cell>
          <cell r="AH898" t="str">
            <v>#10</v>
          </cell>
        </row>
        <row r="899">
          <cell r="A899">
            <v>895</v>
          </cell>
          <cell r="B899" t="str">
            <v>#10 S RP POLY UNCOAT BAR (ONLY)</v>
          </cell>
          <cell r="C899">
            <v>569</v>
          </cell>
          <cell r="D899">
            <v>398.29999999999995</v>
          </cell>
          <cell r="G899">
            <v>398.29999999999995</v>
          </cell>
          <cell r="H899">
            <v>569</v>
          </cell>
          <cell r="I899">
            <v>569</v>
          </cell>
          <cell r="J899">
            <v>569</v>
          </cell>
          <cell r="K899">
            <v>569</v>
          </cell>
          <cell r="L899" t="str">
            <v>.</v>
          </cell>
          <cell r="M899">
            <v>396</v>
          </cell>
          <cell r="N899">
            <v>396</v>
          </cell>
          <cell r="O899">
            <v>423.72</v>
          </cell>
          <cell r="P899">
            <v>422.95</v>
          </cell>
          <cell r="Q899">
            <v>422.95</v>
          </cell>
          <cell r="R899" t="e">
            <v>#N/A</v>
          </cell>
          <cell r="S899">
            <v>453.99</v>
          </cell>
          <cell r="T899">
            <v>453.99</v>
          </cell>
          <cell r="U899">
            <v>454</v>
          </cell>
          <cell r="V899">
            <v>569</v>
          </cell>
          <cell r="W899" t="e">
            <v>#REF!</v>
          </cell>
          <cell r="X899" t="e">
            <v>#REF!</v>
          </cell>
          <cell r="AE899" t="str">
            <v>PRTN</v>
          </cell>
          <cell r="AH899" t="str">
            <v>#10</v>
          </cell>
        </row>
        <row r="900">
          <cell r="A900">
            <v>896</v>
          </cell>
          <cell r="B900" t="str">
            <v>#10 C VS RP POLY COAT BAR (ONLY)</v>
          </cell>
          <cell r="C900">
            <v>650</v>
          </cell>
          <cell r="D900">
            <v>600</v>
          </cell>
          <cell r="G900">
            <v>600</v>
          </cell>
          <cell r="H900">
            <v>650</v>
          </cell>
          <cell r="I900">
            <v>650</v>
          </cell>
          <cell r="J900">
            <v>650</v>
          </cell>
          <cell r="K900">
            <v>650</v>
          </cell>
          <cell r="L900" t="str">
            <v>.</v>
          </cell>
          <cell r="M900">
            <v>517</v>
          </cell>
          <cell r="N900">
            <v>517</v>
          </cell>
          <cell r="O900">
            <v>553.19000000000005</v>
          </cell>
          <cell r="P900">
            <v>611.95000000000005</v>
          </cell>
          <cell r="Q900">
            <v>611.95000000000005</v>
          </cell>
          <cell r="R900" t="e">
            <v>#N/A</v>
          </cell>
          <cell r="S900">
            <v>652.99</v>
          </cell>
          <cell r="T900">
            <v>652.99</v>
          </cell>
          <cell r="U900">
            <v>653</v>
          </cell>
          <cell r="V900">
            <v>819</v>
          </cell>
          <cell r="W900" t="e">
            <v>#REF!</v>
          </cell>
          <cell r="X900" t="e">
            <v>#REF!</v>
          </cell>
          <cell r="AE900" t="str">
            <v>PRTN</v>
          </cell>
          <cell r="AH900" t="str">
            <v>#10 C</v>
          </cell>
        </row>
        <row r="901">
          <cell r="A901">
            <v>897</v>
          </cell>
          <cell r="B901" t="str">
            <v>#10 C VS RP POLY UNCOAT BAR (ONLY)</v>
          </cell>
          <cell r="C901">
            <v>759</v>
          </cell>
          <cell r="D901">
            <v>531.29999999999995</v>
          </cell>
          <cell r="G901">
            <v>531.29999999999995</v>
          </cell>
          <cell r="H901">
            <v>759</v>
          </cell>
          <cell r="I901">
            <v>759</v>
          </cell>
          <cell r="J901">
            <v>759</v>
          </cell>
          <cell r="K901">
            <v>759</v>
          </cell>
          <cell r="L901" t="str">
            <v>.</v>
          </cell>
          <cell r="M901">
            <v>495</v>
          </cell>
          <cell r="N901">
            <v>495</v>
          </cell>
          <cell r="O901">
            <v>529.65</v>
          </cell>
          <cell r="P901">
            <v>569.95000000000005</v>
          </cell>
          <cell r="Q901">
            <v>569.95000000000005</v>
          </cell>
          <cell r="R901" t="e">
            <v>#N/A</v>
          </cell>
          <cell r="S901">
            <v>607.99</v>
          </cell>
          <cell r="T901">
            <v>607.99</v>
          </cell>
          <cell r="U901">
            <v>608</v>
          </cell>
          <cell r="V901">
            <v>759</v>
          </cell>
          <cell r="W901" t="e">
            <v>#REF!</v>
          </cell>
          <cell r="X901" t="e">
            <v>#REF!</v>
          </cell>
          <cell r="AE901" t="str">
            <v>PRTN</v>
          </cell>
          <cell r="AH901" t="str">
            <v>#10 C</v>
          </cell>
        </row>
        <row r="902">
          <cell r="A902">
            <v>898</v>
          </cell>
          <cell r="B902" t="str">
            <v>#10 S C RP POLY COAT BAR (ONLY)</v>
          </cell>
          <cell r="C902">
            <v>650</v>
          </cell>
          <cell r="D902">
            <v>454.99999999999994</v>
          </cell>
          <cell r="G902">
            <v>454.99999999999994</v>
          </cell>
          <cell r="H902">
            <v>650</v>
          </cell>
          <cell r="I902">
            <v>650</v>
          </cell>
          <cell r="J902">
            <v>650</v>
          </cell>
          <cell r="K902">
            <v>650</v>
          </cell>
          <cell r="L902" t="str">
            <v>.</v>
          </cell>
          <cell r="M902">
            <v>495</v>
          </cell>
          <cell r="N902">
            <v>495</v>
          </cell>
          <cell r="O902">
            <v>529.65</v>
          </cell>
          <cell r="P902">
            <v>496.45</v>
          </cell>
          <cell r="Q902">
            <v>496.45</v>
          </cell>
          <cell r="R902" t="e">
            <v>#N/A</v>
          </cell>
          <cell r="S902">
            <v>531.99</v>
          </cell>
          <cell r="T902">
            <v>531.99</v>
          </cell>
          <cell r="U902">
            <v>532</v>
          </cell>
          <cell r="V902">
            <v>669</v>
          </cell>
          <cell r="W902" t="e">
            <v>#REF!</v>
          </cell>
          <cell r="X902" t="e">
            <v>#REF!</v>
          </cell>
          <cell r="AE902" t="str">
            <v>PRTN</v>
          </cell>
          <cell r="AH902" t="str">
            <v>#10</v>
          </cell>
        </row>
        <row r="903">
          <cell r="A903">
            <v>899</v>
          </cell>
          <cell r="B903" t="str">
            <v>#10 S C RP POLY UNCOAT BAR (ONLY)</v>
          </cell>
          <cell r="C903">
            <v>609</v>
          </cell>
          <cell r="D903">
            <v>426.29999999999995</v>
          </cell>
          <cell r="G903">
            <v>426.29999999999995</v>
          </cell>
          <cell r="H903">
            <v>609</v>
          </cell>
          <cell r="I903">
            <v>609</v>
          </cell>
          <cell r="J903">
            <v>609</v>
          </cell>
          <cell r="K903">
            <v>609</v>
          </cell>
          <cell r="L903" t="str">
            <v>.</v>
          </cell>
          <cell r="M903">
            <v>440</v>
          </cell>
          <cell r="N903">
            <v>440</v>
          </cell>
          <cell r="O903">
            <v>470.8</v>
          </cell>
          <cell r="P903">
            <v>454.45</v>
          </cell>
          <cell r="Q903">
            <v>454.45</v>
          </cell>
          <cell r="R903" t="e">
            <v>#N/A</v>
          </cell>
          <cell r="S903">
            <v>487.99</v>
          </cell>
          <cell r="T903">
            <v>487.99</v>
          </cell>
          <cell r="U903">
            <v>488</v>
          </cell>
          <cell r="V903">
            <v>609</v>
          </cell>
          <cell r="W903" t="e">
            <v>#REF!</v>
          </cell>
          <cell r="X903" t="e">
            <v>#REF!</v>
          </cell>
          <cell r="AE903" t="str">
            <v>PRTN</v>
          </cell>
          <cell r="AH903" t="str">
            <v>#10</v>
          </cell>
        </row>
        <row r="904">
          <cell r="A904">
            <v>900</v>
          </cell>
          <cell r="B904" t="str">
            <v>#10 VS RP BAR WELDMENT (ONLY)</v>
          </cell>
          <cell r="C904">
            <v>449</v>
          </cell>
          <cell r="D904">
            <v>314.29999999999995</v>
          </cell>
          <cell r="G904">
            <v>314.29999999999995</v>
          </cell>
          <cell r="H904">
            <v>449</v>
          </cell>
          <cell r="I904">
            <v>449</v>
          </cell>
          <cell r="J904">
            <v>449</v>
          </cell>
          <cell r="K904">
            <v>449</v>
          </cell>
          <cell r="L904" t="str">
            <v>.</v>
          </cell>
          <cell r="M904">
            <v>345.06</v>
          </cell>
          <cell r="N904">
            <v>345.06</v>
          </cell>
          <cell r="O904">
            <v>369.21420000000001</v>
          </cell>
          <cell r="P904">
            <v>0</v>
          </cell>
          <cell r="Q904">
            <v>329.21</v>
          </cell>
          <cell r="R904" t="e">
            <v>#N/A</v>
          </cell>
          <cell r="S904">
            <v>355.99</v>
          </cell>
          <cell r="T904">
            <v>355.99</v>
          </cell>
          <cell r="U904">
            <v>356</v>
          </cell>
          <cell r="V904">
            <v>449</v>
          </cell>
          <cell r="W904" t="e">
            <v>#REF!</v>
          </cell>
          <cell r="X904" t="e">
            <v>#REF!</v>
          </cell>
          <cell r="AE904" t="str">
            <v>PRTN</v>
          </cell>
          <cell r="AH904" t="str">
            <v>#10</v>
          </cell>
        </row>
        <row r="905">
          <cell r="A905">
            <v>901</v>
          </cell>
          <cell r="B905" t="str">
            <v>#7 VS WIRE FRAME ASSY</v>
          </cell>
          <cell r="C905">
            <v>279</v>
          </cell>
          <cell r="D905">
            <v>195.29999999999998</v>
          </cell>
          <cell r="G905">
            <v>195.29999999999998</v>
          </cell>
          <cell r="H905">
            <v>279</v>
          </cell>
          <cell r="I905">
            <v>279</v>
          </cell>
          <cell r="J905">
            <v>279</v>
          </cell>
          <cell r="K905">
            <v>279</v>
          </cell>
          <cell r="L905" t="str">
            <v>.</v>
          </cell>
          <cell r="M905">
            <v>166.75</v>
          </cell>
          <cell r="N905">
            <v>166.75</v>
          </cell>
          <cell r="O905">
            <v>178.42250000000001</v>
          </cell>
          <cell r="P905">
            <v>0</v>
          </cell>
          <cell r="Q905">
            <v>199.99</v>
          </cell>
          <cell r="R905" t="e">
            <v>#N/A</v>
          </cell>
          <cell r="S905">
            <v>219.99</v>
          </cell>
          <cell r="T905">
            <v>219.99</v>
          </cell>
          <cell r="U905">
            <v>220</v>
          </cell>
          <cell r="V905">
            <v>279</v>
          </cell>
          <cell r="W905" t="e">
            <v>#REF!</v>
          </cell>
          <cell r="X905" t="e">
            <v>#REF!</v>
          </cell>
          <cell r="AE905" t="str">
            <v>PRTN</v>
          </cell>
          <cell r="AH905" t="str">
            <v>#7</v>
          </cell>
        </row>
        <row r="906">
          <cell r="A906">
            <v>902</v>
          </cell>
          <cell r="B906" t="str">
            <v>#10 S RP AR WELDMENT</v>
          </cell>
          <cell r="C906">
            <v>379</v>
          </cell>
          <cell r="D906">
            <v>265.3</v>
          </cell>
          <cell r="G906">
            <v>265.3</v>
          </cell>
          <cell r="H906">
            <v>379</v>
          </cell>
          <cell r="I906">
            <v>379</v>
          </cell>
          <cell r="J906">
            <v>379</v>
          </cell>
          <cell r="K906">
            <v>379</v>
          </cell>
          <cell r="L906" t="str">
            <v>.</v>
          </cell>
          <cell r="M906">
            <v>323.06</v>
          </cell>
          <cell r="N906">
            <v>323.06</v>
          </cell>
          <cell r="O906">
            <v>345.67420000000004</v>
          </cell>
          <cell r="P906">
            <v>0</v>
          </cell>
          <cell r="Q906">
            <v>275</v>
          </cell>
          <cell r="R906" t="e">
            <v>#N/A</v>
          </cell>
          <cell r="S906">
            <v>299.99</v>
          </cell>
          <cell r="T906">
            <v>299.99</v>
          </cell>
          <cell r="U906">
            <v>300</v>
          </cell>
          <cell r="V906">
            <v>379</v>
          </cell>
          <cell r="W906" t="e">
            <v>#REF!</v>
          </cell>
          <cell r="X906" t="e">
            <v>#REF!</v>
          </cell>
          <cell r="AE906" t="str">
            <v>PRTN</v>
          </cell>
          <cell r="AH906" t="str">
            <v>#10</v>
          </cell>
        </row>
        <row r="907">
          <cell r="A907">
            <v>903</v>
          </cell>
          <cell r="B907" t="str">
            <v>#12 VS POLY COAT &amp; SMARTBELT (STOCK SEAT) *ITU20</v>
          </cell>
          <cell r="C907">
            <v>1748</v>
          </cell>
          <cell r="D907">
            <v>1223.5999999999999</v>
          </cell>
          <cell r="G907">
            <v>1223.5999999999999</v>
          </cell>
          <cell r="H907">
            <v>1748</v>
          </cell>
          <cell r="I907">
            <v>1748</v>
          </cell>
          <cell r="J907">
            <v>1748</v>
          </cell>
          <cell r="K907">
            <v>1748</v>
          </cell>
          <cell r="L907" t="str">
            <v>.</v>
          </cell>
          <cell r="U907">
            <v>1539</v>
          </cell>
          <cell r="V907">
            <v>1748</v>
          </cell>
          <cell r="W907" t="e">
            <v>#REF!</v>
          </cell>
          <cell r="X907" t="e">
            <v>#REF!</v>
          </cell>
          <cell r="AA907" t="str">
            <v>R</v>
          </cell>
          <cell r="AB907">
            <v>44643</v>
          </cell>
          <cell r="AC907" t="str">
            <v>J</v>
          </cell>
          <cell r="AE907" t="str">
            <v>PRTN</v>
          </cell>
          <cell r="AG907" t="str">
            <v>SEAT</v>
          </cell>
          <cell r="AH907" t="str">
            <v>#12 &amp; BELTS</v>
          </cell>
          <cell r="AI907" t="str">
            <v>X</v>
          </cell>
        </row>
        <row r="908">
          <cell r="A908">
            <v>904</v>
          </cell>
          <cell r="B908" t="str">
            <v>#8 75/25 S POLY COAT FRAME ASSY</v>
          </cell>
          <cell r="C908">
            <v>329</v>
          </cell>
          <cell r="D908">
            <v>230.29999999999998</v>
          </cell>
          <cell r="G908">
            <v>230.29999999999998</v>
          </cell>
          <cell r="H908">
            <v>329</v>
          </cell>
          <cell r="I908">
            <v>329</v>
          </cell>
          <cell r="J908">
            <v>329</v>
          </cell>
          <cell r="K908">
            <v>329</v>
          </cell>
          <cell r="L908" t="str">
            <v>.</v>
          </cell>
          <cell r="M908">
            <v>221.53</v>
          </cell>
          <cell r="N908">
            <v>221.53</v>
          </cell>
          <cell r="O908">
            <v>237.03710000000001</v>
          </cell>
          <cell r="P908">
            <v>0</v>
          </cell>
          <cell r="Q908">
            <v>237.03710000000001</v>
          </cell>
          <cell r="R908" t="e">
            <v>#N/A</v>
          </cell>
          <cell r="S908">
            <v>259.99</v>
          </cell>
          <cell r="T908">
            <v>259.99</v>
          </cell>
          <cell r="U908">
            <v>260</v>
          </cell>
          <cell r="V908">
            <v>329</v>
          </cell>
          <cell r="W908" t="e">
            <v>#REF!</v>
          </cell>
          <cell r="X908" t="e">
            <v>#REF!</v>
          </cell>
          <cell r="AE908" t="str">
            <v>PRTN</v>
          </cell>
          <cell r="AH908" t="str">
            <v>#8 75/25</v>
          </cell>
        </row>
        <row r="909">
          <cell r="A909">
            <v>905</v>
          </cell>
          <cell r="B909" t="str">
            <v>#8 75/25 VS POLY COAT FRAME ASSY</v>
          </cell>
          <cell r="C909">
            <v>369</v>
          </cell>
          <cell r="D909">
            <v>258.3</v>
          </cell>
          <cell r="G909">
            <v>258.3</v>
          </cell>
          <cell r="H909">
            <v>369</v>
          </cell>
          <cell r="I909">
            <v>369</v>
          </cell>
          <cell r="J909">
            <v>369</v>
          </cell>
          <cell r="K909">
            <v>369</v>
          </cell>
          <cell r="L909" t="str">
            <v>.</v>
          </cell>
          <cell r="M909">
            <v>254.76</v>
          </cell>
          <cell r="N909">
            <v>254.76</v>
          </cell>
          <cell r="O909">
            <v>272.59320000000002</v>
          </cell>
          <cell r="P909">
            <v>0</v>
          </cell>
          <cell r="Q909">
            <v>272.59320000000002</v>
          </cell>
          <cell r="R909" t="e">
            <v>#N/A</v>
          </cell>
          <cell r="S909">
            <v>296.99</v>
          </cell>
          <cell r="T909">
            <v>296.99</v>
          </cell>
          <cell r="U909">
            <v>297</v>
          </cell>
          <cell r="V909">
            <v>369</v>
          </cell>
          <cell r="W909" t="e">
            <v>#REF!</v>
          </cell>
          <cell r="X909" t="e">
            <v>#REF!</v>
          </cell>
          <cell r="AE909" t="str">
            <v>PRTN</v>
          </cell>
          <cell r="AH909" t="str">
            <v>#8 75/25</v>
          </cell>
        </row>
        <row r="910">
          <cell r="A910">
            <v>906</v>
          </cell>
          <cell r="B910" t="str">
            <v>#9 S POLY UNCOAT FRAME ASSY</v>
          </cell>
          <cell r="C910">
            <v>419</v>
          </cell>
          <cell r="D910">
            <v>293.29999999999995</v>
          </cell>
          <cell r="G910">
            <v>293.29999999999995</v>
          </cell>
          <cell r="H910">
            <v>419</v>
          </cell>
          <cell r="I910">
            <v>419</v>
          </cell>
          <cell r="J910">
            <v>419</v>
          </cell>
          <cell r="K910">
            <v>419</v>
          </cell>
          <cell r="L910" t="str">
            <v>.</v>
          </cell>
          <cell r="M910">
            <v>290.05</v>
          </cell>
          <cell r="N910">
            <v>290.05</v>
          </cell>
          <cell r="O910">
            <v>310.35350000000005</v>
          </cell>
          <cell r="P910">
            <v>0</v>
          </cell>
          <cell r="Q910">
            <v>310.35350000000005</v>
          </cell>
          <cell r="R910" t="e">
            <v>#N/A</v>
          </cell>
          <cell r="S910">
            <v>335.99</v>
          </cell>
          <cell r="T910">
            <v>335.99</v>
          </cell>
          <cell r="U910">
            <v>336</v>
          </cell>
          <cell r="V910">
            <v>419</v>
          </cell>
          <cell r="W910" t="e">
            <v>#REF!</v>
          </cell>
          <cell r="X910" t="e">
            <v>#REF!</v>
          </cell>
          <cell r="AE910" t="str">
            <v>PRTN</v>
          </cell>
          <cell r="AH910" t="str">
            <v>#9</v>
          </cell>
        </row>
        <row r="911">
          <cell r="A911">
            <v>907</v>
          </cell>
          <cell r="B911" t="str">
            <v>#10 S C POLY UNCOAT BAR (ONLY)</v>
          </cell>
          <cell r="C911">
            <v>619</v>
          </cell>
          <cell r="D911">
            <v>433.29999999999995</v>
          </cell>
          <cell r="G911">
            <v>433.29999999999995</v>
          </cell>
          <cell r="H911">
            <v>619</v>
          </cell>
          <cell r="I911">
            <v>619</v>
          </cell>
          <cell r="J911">
            <v>619</v>
          </cell>
          <cell r="K911">
            <v>619</v>
          </cell>
          <cell r="L911" t="str">
            <v>.</v>
          </cell>
          <cell r="M911">
            <v>418</v>
          </cell>
          <cell r="N911">
            <v>418</v>
          </cell>
          <cell r="O911">
            <v>447.26000000000005</v>
          </cell>
          <cell r="P911">
            <v>459.95</v>
          </cell>
          <cell r="Q911">
            <v>459.95</v>
          </cell>
          <cell r="R911" t="e">
            <v>#N/A</v>
          </cell>
          <cell r="S911">
            <v>492.99</v>
          </cell>
          <cell r="T911">
            <v>492.99</v>
          </cell>
          <cell r="U911">
            <v>493</v>
          </cell>
          <cell r="V911">
            <v>619</v>
          </cell>
          <cell r="W911" t="e">
            <v>#REF!</v>
          </cell>
          <cell r="X911" t="e">
            <v>#REF!</v>
          </cell>
          <cell r="AE911" t="str">
            <v>PRTN</v>
          </cell>
          <cell r="AH911" t="str">
            <v>#10</v>
          </cell>
        </row>
        <row r="912">
          <cell r="A912">
            <v>908</v>
          </cell>
          <cell r="B912" t="str">
            <v>#10 S C POLY COAT BAR (ONLY)</v>
          </cell>
          <cell r="C912">
            <v>669</v>
          </cell>
          <cell r="D912">
            <v>468.29999999999995</v>
          </cell>
          <cell r="G912">
            <v>468.29999999999995</v>
          </cell>
          <cell r="H912">
            <v>669</v>
          </cell>
          <cell r="I912">
            <v>669</v>
          </cell>
          <cell r="J912">
            <v>669</v>
          </cell>
          <cell r="K912">
            <v>669</v>
          </cell>
          <cell r="L912" t="str">
            <v>.</v>
          </cell>
          <cell r="M912">
            <v>473</v>
          </cell>
          <cell r="N912">
            <v>473</v>
          </cell>
          <cell r="O912">
            <v>506.11</v>
          </cell>
          <cell r="P912">
            <v>501.95</v>
          </cell>
          <cell r="Q912">
            <v>501.95</v>
          </cell>
          <cell r="R912" t="e">
            <v>#N/A</v>
          </cell>
          <cell r="S912">
            <v>536.99</v>
          </cell>
          <cell r="T912">
            <v>536.99</v>
          </cell>
          <cell r="U912">
            <v>537</v>
          </cell>
          <cell r="V912">
            <v>669</v>
          </cell>
          <cell r="W912" t="e">
            <v>#REF!</v>
          </cell>
          <cell r="X912" t="e">
            <v>#REF!</v>
          </cell>
          <cell r="AE912" t="str">
            <v>PRTN</v>
          </cell>
          <cell r="AH912" t="str">
            <v>#10</v>
          </cell>
        </row>
        <row r="913">
          <cell r="A913">
            <v>909</v>
          </cell>
          <cell r="B913" t="str">
            <v>#10 C VS POLY UNCOAT BAR (ONLY)</v>
          </cell>
          <cell r="C913">
            <v>649</v>
          </cell>
          <cell r="D913">
            <v>454.29999999999995</v>
          </cell>
          <cell r="G913">
            <v>454.29999999999995</v>
          </cell>
          <cell r="H913">
            <v>649</v>
          </cell>
          <cell r="I913">
            <v>649</v>
          </cell>
          <cell r="J913">
            <v>649</v>
          </cell>
          <cell r="K913">
            <v>649</v>
          </cell>
          <cell r="L913" t="str">
            <v>.</v>
          </cell>
          <cell r="M913">
            <v>462</v>
          </cell>
          <cell r="N913">
            <v>462</v>
          </cell>
          <cell r="O913">
            <v>494.34000000000003</v>
          </cell>
          <cell r="P913">
            <v>483.95</v>
          </cell>
          <cell r="Q913">
            <v>483.95</v>
          </cell>
          <cell r="R913" t="e">
            <v>#N/A</v>
          </cell>
          <cell r="S913">
            <v>517.99</v>
          </cell>
          <cell r="T913">
            <v>517.99</v>
          </cell>
          <cell r="U913">
            <v>518</v>
          </cell>
          <cell r="V913">
            <v>649</v>
          </cell>
          <cell r="W913" t="e">
            <v>#REF!</v>
          </cell>
          <cell r="X913" t="e">
            <v>#REF!</v>
          </cell>
          <cell r="AE913" t="str">
            <v>PRTN</v>
          </cell>
          <cell r="AH913" t="str">
            <v>#10 C</v>
          </cell>
        </row>
        <row r="914">
          <cell r="A914">
            <v>910</v>
          </cell>
          <cell r="B914" t="str">
            <v>PB450LR4 VS FS MICROPULSE TRI-COLOR (WINCH-READY)</v>
          </cell>
          <cell r="C914">
            <v>969</v>
          </cell>
          <cell r="D914">
            <v>678.3</v>
          </cell>
          <cell r="G914">
            <v>678.3</v>
          </cell>
          <cell r="H914">
            <v>969</v>
          </cell>
          <cell r="I914">
            <v>969</v>
          </cell>
          <cell r="J914">
            <v>969</v>
          </cell>
          <cell r="K914">
            <v>969</v>
          </cell>
          <cell r="L914" t="str">
            <v>.</v>
          </cell>
          <cell r="U914">
            <v>0</v>
          </cell>
          <cell r="V914">
            <v>939</v>
          </cell>
          <cell r="W914" t="e">
            <v>#REF!</v>
          </cell>
          <cell r="X914" t="e">
            <v>#REF!</v>
          </cell>
          <cell r="AA914" t="str">
            <v>R</v>
          </cell>
          <cell r="AB914">
            <v>44854</v>
          </cell>
          <cell r="AC914" t="str">
            <v>J</v>
          </cell>
          <cell r="AD914" t="str">
            <v>BK</v>
          </cell>
          <cell r="AE914" t="str">
            <v>BUMPER</v>
          </cell>
          <cell r="AH914" t="str">
            <v>PB450 LR4</v>
          </cell>
        </row>
        <row r="915">
          <cell r="A915">
            <v>911</v>
          </cell>
          <cell r="B915" t="str">
            <v>CARGO BOX LFR - BSN +FRSTND BRKTS</v>
          </cell>
          <cell r="C915">
            <v>1989</v>
          </cell>
          <cell r="D915">
            <v>1392.3</v>
          </cell>
          <cell r="G915">
            <v>1392.3</v>
          </cell>
          <cell r="H915">
            <v>1989</v>
          </cell>
          <cell r="I915">
            <v>1989</v>
          </cell>
          <cell r="J915">
            <v>1989</v>
          </cell>
          <cell r="K915">
            <v>1989</v>
          </cell>
          <cell r="L915" t="str">
            <v>.</v>
          </cell>
          <cell r="U915">
            <v>0</v>
          </cell>
          <cell r="V915">
            <v>1989</v>
          </cell>
          <cell r="W915" t="e">
            <v>#REF!</v>
          </cell>
          <cell r="X915" t="e">
            <v>#REF!</v>
          </cell>
          <cell r="AA915" t="str">
            <v>R</v>
          </cell>
          <cell r="AB915">
            <v>44854</v>
          </cell>
          <cell r="AC915" t="str">
            <v>J</v>
          </cell>
          <cell r="AE915" t="str">
            <v>CARGO</v>
          </cell>
          <cell r="AH915" t="str">
            <v>CARGO BOX</v>
          </cell>
        </row>
        <row r="916">
          <cell r="A916">
            <v>912</v>
          </cell>
          <cell r="B916" t="str">
            <v>#10 S BAR WELDMENT (ONLY)</v>
          </cell>
          <cell r="C916">
            <v>369</v>
          </cell>
          <cell r="D916">
            <v>258.3</v>
          </cell>
          <cell r="G916">
            <v>258.3</v>
          </cell>
          <cell r="H916">
            <v>369</v>
          </cell>
          <cell r="I916">
            <v>369</v>
          </cell>
          <cell r="J916">
            <v>369</v>
          </cell>
          <cell r="K916">
            <v>369</v>
          </cell>
          <cell r="L916" t="str">
            <v>.</v>
          </cell>
          <cell r="M916">
            <v>301.06</v>
          </cell>
          <cell r="N916">
            <v>301.06</v>
          </cell>
          <cell r="O916">
            <v>322.13420000000002</v>
          </cell>
          <cell r="P916">
            <v>0</v>
          </cell>
          <cell r="Q916">
            <v>270.13</v>
          </cell>
          <cell r="R916" t="e">
            <v>#N/A</v>
          </cell>
          <cell r="S916">
            <v>293.99</v>
          </cell>
          <cell r="T916">
            <v>293.99</v>
          </cell>
          <cell r="U916">
            <v>294</v>
          </cell>
          <cell r="V916">
            <v>369</v>
          </cell>
          <cell r="W916" t="e">
            <v>#REF!</v>
          </cell>
          <cell r="X916" t="e">
            <v>#REF!</v>
          </cell>
          <cell r="AE916" t="str">
            <v>PRTN</v>
          </cell>
          <cell r="AH916" t="str">
            <v>#10</v>
          </cell>
        </row>
        <row r="917">
          <cell r="A917">
            <v>913</v>
          </cell>
          <cell r="B917" t="str">
            <v>#10 S POLY UNCOAT BAR (ONLY)</v>
          </cell>
          <cell r="C917">
            <v>689</v>
          </cell>
          <cell r="D917">
            <v>482.29999999999995</v>
          </cell>
          <cell r="G917">
            <v>482.29999999999995</v>
          </cell>
          <cell r="H917">
            <v>689</v>
          </cell>
          <cell r="I917">
            <v>689</v>
          </cell>
          <cell r="J917">
            <v>689</v>
          </cell>
          <cell r="K917">
            <v>689</v>
          </cell>
          <cell r="L917" t="str">
            <v>.</v>
          </cell>
          <cell r="M917">
            <v>374</v>
          </cell>
          <cell r="N917">
            <v>374</v>
          </cell>
          <cell r="O917">
            <v>400.18</v>
          </cell>
          <cell r="P917">
            <v>428.45</v>
          </cell>
          <cell r="Q917">
            <v>428.45</v>
          </cell>
          <cell r="R917" t="e">
            <v>#N/A</v>
          </cell>
          <cell r="S917">
            <v>549.99</v>
          </cell>
          <cell r="T917">
            <v>549.99</v>
          </cell>
          <cell r="U917">
            <v>550</v>
          </cell>
          <cell r="V917">
            <v>689</v>
          </cell>
          <cell r="W917" t="e">
            <v>#REF!</v>
          </cell>
          <cell r="X917" t="e">
            <v>#REF!</v>
          </cell>
          <cell r="AE917" t="str">
            <v>PRTN</v>
          </cell>
          <cell r="AH917" t="str">
            <v>#10</v>
          </cell>
        </row>
        <row r="918">
          <cell r="A918">
            <v>914</v>
          </cell>
          <cell r="B918" t="str">
            <v>#10 S WIRE (ONLY)</v>
          </cell>
          <cell r="C918">
            <v>709</v>
          </cell>
          <cell r="D918">
            <v>496.29999999999995</v>
          </cell>
          <cell r="G918">
            <v>496.29999999999995</v>
          </cell>
          <cell r="H918">
            <v>709</v>
          </cell>
          <cell r="I918">
            <v>709</v>
          </cell>
          <cell r="J918">
            <v>709</v>
          </cell>
          <cell r="K918">
            <v>709</v>
          </cell>
          <cell r="L918" t="str">
            <v>.</v>
          </cell>
          <cell r="M918">
            <v>487.85</v>
          </cell>
          <cell r="N918">
            <v>487.85</v>
          </cell>
          <cell r="O918">
            <v>521.99950000000001</v>
          </cell>
          <cell r="P918">
            <v>533.45000000000005</v>
          </cell>
          <cell r="Q918">
            <v>533.45000000000005</v>
          </cell>
          <cell r="R918" t="e">
            <v>#N/A</v>
          </cell>
          <cell r="S918">
            <v>570.99</v>
          </cell>
          <cell r="T918">
            <v>570.99</v>
          </cell>
          <cell r="U918">
            <v>571</v>
          </cell>
          <cell r="V918">
            <v>709</v>
          </cell>
          <cell r="W918" t="e">
            <v>#REF!</v>
          </cell>
          <cell r="X918" t="e">
            <v>#REF!</v>
          </cell>
          <cell r="AE918" t="str">
            <v>PRTN</v>
          </cell>
          <cell r="AH918" t="str">
            <v>#10</v>
          </cell>
        </row>
        <row r="919">
          <cell r="A919">
            <v>915</v>
          </cell>
          <cell r="B919" t="str">
            <v>#10 S POLY COAT BAR (ONLY)</v>
          </cell>
          <cell r="C919">
            <v>629</v>
          </cell>
          <cell r="D919">
            <v>440.29999999999995</v>
          </cell>
          <cell r="G919">
            <v>440.29999999999995</v>
          </cell>
          <cell r="H919">
            <v>629</v>
          </cell>
          <cell r="I919">
            <v>629</v>
          </cell>
          <cell r="J919">
            <v>629</v>
          </cell>
          <cell r="K919">
            <v>629</v>
          </cell>
          <cell r="L919" t="str">
            <v>.</v>
          </cell>
          <cell r="M919">
            <v>440</v>
          </cell>
          <cell r="N919">
            <v>440</v>
          </cell>
          <cell r="O919">
            <v>470.8</v>
          </cell>
          <cell r="P919">
            <v>0</v>
          </cell>
          <cell r="Q919">
            <v>470.8</v>
          </cell>
          <cell r="R919" t="e">
            <v>#N/A</v>
          </cell>
          <cell r="S919">
            <v>503.99</v>
          </cell>
          <cell r="T919">
            <v>503.99</v>
          </cell>
          <cell r="U919">
            <v>504</v>
          </cell>
          <cell r="V919">
            <v>629</v>
          </cell>
          <cell r="W919" t="e">
            <v>#REF!</v>
          </cell>
          <cell r="X919" t="e">
            <v>#REF!</v>
          </cell>
          <cell r="AE919" t="str">
            <v>PRTN</v>
          </cell>
          <cell r="AH919" t="str">
            <v>#10</v>
          </cell>
        </row>
        <row r="920">
          <cell r="A920">
            <v>916</v>
          </cell>
          <cell r="B920" t="str">
            <v>#10 VS POLY UNCOAT BAR (ONLY)</v>
          </cell>
          <cell r="C920">
            <v>609</v>
          </cell>
          <cell r="D920">
            <v>426.29999999999995</v>
          </cell>
          <cell r="G920">
            <v>426.29999999999995</v>
          </cell>
          <cell r="H920">
            <v>609</v>
          </cell>
          <cell r="I920">
            <v>609</v>
          </cell>
          <cell r="J920">
            <v>609</v>
          </cell>
          <cell r="K920">
            <v>609</v>
          </cell>
          <cell r="L920" t="str">
            <v>.</v>
          </cell>
          <cell r="M920">
            <v>429</v>
          </cell>
          <cell r="N920">
            <v>429</v>
          </cell>
          <cell r="O920">
            <v>459.03000000000003</v>
          </cell>
          <cell r="P920">
            <v>452.45</v>
          </cell>
          <cell r="Q920">
            <v>452.45</v>
          </cell>
          <cell r="R920" t="e">
            <v>#N/A</v>
          </cell>
          <cell r="S920">
            <v>485.99</v>
          </cell>
          <cell r="T920">
            <v>485.99</v>
          </cell>
          <cell r="U920">
            <v>486</v>
          </cell>
          <cell r="V920">
            <v>609</v>
          </cell>
          <cell r="W920" t="e">
            <v>#REF!</v>
          </cell>
          <cell r="X920" t="e">
            <v>#REF!</v>
          </cell>
          <cell r="AE920" t="str">
            <v>PRTN</v>
          </cell>
          <cell r="AH920" t="str">
            <v>#10</v>
          </cell>
        </row>
        <row r="921">
          <cell r="A921">
            <v>917</v>
          </cell>
          <cell r="B921" t="str">
            <v>#10 VS WIRE BAR (ONLY)</v>
          </cell>
          <cell r="C921">
            <v>719</v>
          </cell>
          <cell r="D921">
            <v>503.29999999999995</v>
          </cell>
          <cell r="G921">
            <v>503.29999999999995</v>
          </cell>
          <cell r="H921">
            <v>719</v>
          </cell>
          <cell r="I921">
            <v>719</v>
          </cell>
          <cell r="J921">
            <v>719</v>
          </cell>
          <cell r="K921">
            <v>719</v>
          </cell>
          <cell r="L921" t="str">
            <v>.</v>
          </cell>
          <cell r="M921">
            <v>599.5</v>
          </cell>
          <cell r="N921">
            <v>599.5</v>
          </cell>
          <cell r="O921">
            <v>641.46500000000003</v>
          </cell>
          <cell r="P921">
            <v>536.45000000000005</v>
          </cell>
          <cell r="Q921">
            <v>536.45000000000005</v>
          </cell>
          <cell r="R921" t="e">
            <v>#N/A</v>
          </cell>
          <cell r="S921">
            <v>573.99</v>
          </cell>
          <cell r="T921">
            <v>573.99</v>
          </cell>
          <cell r="U921">
            <v>574</v>
          </cell>
          <cell r="V921">
            <v>719</v>
          </cell>
          <cell r="W921" t="e">
            <v>#REF!</v>
          </cell>
          <cell r="X921" t="e">
            <v>#REF!</v>
          </cell>
          <cell r="AE921" t="str">
            <v>PRTN</v>
          </cell>
          <cell r="AH921" t="str">
            <v>#10</v>
          </cell>
        </row>
        <row r="922">
          <cell r="A922">
            <v>918</v>
          </cell>
          <cell r="B922" t="str">
            <v>#10 VS POLY COAT BAR (ONLY)</v>
          </cell>
          <cell r="C922">
            <v>659</v>
          </cell>
          <cell r="D922">
            <v>461.29999999999995</v>
          </cell>
          <cell r="G922">
            <v>461.29999999999995</v>
          </cell>
          <cell r="H922">
            <v>659</v>
          </cell>
          <cell r="I922">
            <v>659</v>
          </cell>
          <cell r="J922">
            <v>659</v>
          </cell>
          <cell r="K922">
            <v>659</v>
          </cell>
          <cell r="L922" t="str">
            <v>.</v>
          </cell>
          <cell r="M922">
            <v>462</v>
          </cell>
          <cell r="N922">
            <v>462</v>
          </cell>
          <cell r="O922">
            <v>494.34000000000003</v>
          </cell>
          <cell r="P922">
            <v>494.45</v>
          </cell>
          <cell r="Q922">
            <v>494.45</v>
          </cell>
          <cell r="R922" t="e">
            <v>#N/A</v>
          </cell>
          <cell r="S922">
            <v>529.99</v>
          </cell>
          <cell r="T922">
            <v>529.99</v>
          </cell>
          <cell r="U922">
            <v>530</v>
          </cell>
          <cell r="V922">
            <v>659</v>
          </cell>
          <cell r="W922" t="e">
            <v>#REF!</v>
          </cell>
          <cell r="X922" t="e">
            <v>#REF!</v>
          </cell>
          <cell r="AE922" t="str">
            <v>PRTN</v>
          </cell>
          <cell r="AH922" t="str">
            <v>#10</v>
          </cell>
        </row>
        <row r="923">
          <cell r="A923">
            <v>919</v>
          </cell>
          <cell r="B923" t="str">
            <v>#10 VS BAR WELDMENT (ONLY)</v>
          </cell>
          <cell r="C923">
            <v>419</v>
          </cell>
          <cell r="D923">
            <v>293.29999999999995</v>
          </cell>
          <cell r="G923">
            <v>293.29999999999995</v>
          </cell>
          <cell r="H923">
            <v>419</v>
          </cell>
          <cell r="I923">
            <v>419</v>
          </cell>
          <cell r="J923">
            <v>419</v>
          </cell>
          <cell r="K923">
            <v>419</v>
          </cell>
          <cell r="L923" t="str">
            <v>.</v>
          </cell>
          <cell r="M923">
            <v>323.06</v>
          </cell>
          <cell r="N923">
            <v>323.06</v>
          </cell>
          <cell r="O923">
            <v>345.67420000000004</v>
          </cell>
          <cell r="P923">
            <v>0</v>
          </cell>
          <cell r="Q923">
            <v>309.99</v>
          </cell>
          <cell r="R923" t="e">
            <v>#N/A</v>
          </cell>
          <cell r="S923">
            <v>334.99</v>
          </cell>
          <cell r="T923">
            <v>334.99</v>
          </cell>
          <cell r="U923">
            <v>335</v>
          </cell>
          <cell r="V923">
            <v>419</v>
          </cell>
          <cell r="W923" t="e">
            <v>#REF!</v>
          </cell>
          <cell r="X923" t="e">
            <v>#REF!</v>
          </cell>
          <cell r="AE923" t="str">
            <v>PRTN</v>
          </cell>
          <cell r="AH923" t="str">
            <v>#10</v>
          </cell>
        </row>
        <row r="924">
          <cell r="A924">
            <v>920</v>
          </cell>
          <cell r="B924" t="str">
            <v>CONSOLE CENTER   (NK FINISHED GOODS)</v>
          </cell>
          <cell r="C924">
            <v>639</v>
          </cell>
          <cell r="D924">
            <v>447.29999999999995</v>
          </cell>
          <cell r="G924">
            <v>447.29999999999995</v>
          </cell>
          <cell r="H924">
            <v>639</v>
          </cell>
          <cell r="I924">
            <v>639</v>
          </cell>
          <cell r="J924">
            <v>639</v>
          </cell>
          <cell r="K924">
            <v>639</v>
          </cell>
          <cell r="L924" t="str">
            <v>.</v>
          </cell>
          <cell r="M924">
            <v>0</v>
          </cell>
          <cell r="N924">
            <v>0</v>
          </cell>
          <cell r="O924">
            <v>0</v>
          </cell>
          <cell r="P924">
            <v>0</v>
          </cell>
          <cell r="Q924">
            <v>539.65</v>
          </cell>
          <cell r="R924" t="e">
            <v>#N/A</v>
          </cell>
          <cell r="S924">
            <v>569</v>
          </cell>
          <cell r="T924">
            <v>569</v>
          </cell>
          <cell r="U924">
            <v>569</v>
          </cell>
          <cell r="V924">
            <v>609</v>
          </cell>
          <cell r="W924" t="e">
            <v>#REF!</v>
          </cell>
          <cell r="X924" t="e">
            <v>#REF!</v>
          </cell>
          <cell r="AE924" t="str">
            <v>ACCY</v>
          </cell>
          <cell r="AH924" t="str">
            <v>CONSOLE</v>
          </cell>
        </row>
        <row r="925">
          <cell r="A925">
            <v>921</v>
          </cell>
          <cell r="B925" t="str">
            <v>CONSOLE VS XFER KIT (NT)   (DISCONTINUED)</v>
          </cell>
          <cell r="C925">
            <v>0</v>
          </cell>
          <cell r="D925">
            <v>0</v>
          </cell>
          <cell r="G925">
            <v>0</v>
          </cell>
          <cell r="H925">
            <v>0</v>
          </cell>
          <cell r="I925">
            <v>0</v>
          </cell>
          <cell r="J925">
            <v>0</v>
          </cell>
          <cell r="K925">
            <v>0</v>
          </cell>
          <cell r="L925" t="str">
            <v>.</v>
          </cell>
          <cell r="M925">
            <v>439</v>
          </cell>
          <cell r="O925">
            <v>0</v>
          </cell>
          <cell r="P925">
            <v>0</v>
          </cell>
          <cell r="Q925">
            <v>0</v>
          </cell>
          <cell r="R925" t="e">
            <v>#N/A</v>
          </cell>
          <cell r="S925">
            <v>0</v>
          </cell>
          <cell r="T925">
            <v>0</v>
          </cell>
          <cell r="U925">
            <v>0</v>
          </cell>
          <cell r="V925">
            <v>0</v>
          </cell>
          <cell r="W925" t="e">
            <v>#REF!</v>
          </cell>
          <cell r="X925" t="e">
            <v>#REF!</v>
          </cell>
          <cell r="AA925" t="str">
            <v>X</v>
          </cell>
          <cell r="AB925" t="str">
            <v>DISC</v>
          </cell>
          <cell r="AE925" t="str">
            <v>ACCY</v>
          </cell>
          <cell r="AH925" t="str">
            <v>CONSOLE</v>
          </cell>
        </row>
        <row r="926">
          <cell r="A926">
            <v>922</v>
          </cell>
          <cell r="B926" t="str">
            <v>S-T-RAIL UNIV (w/ SHROUD) mega-tech</v>
          </cell>
          <cell r="C926">
            <v>549</v>
          </cell>
          <cell r="D926">
            <v>384.29999999999995</v>
          </cell>
          <cell r="G926">
            <v>384.29999999999995</v>
          </cell>
          <cell r="H926">
            <v>549</v>
          </cell>
          <cell r="I926">
            <v>549</v>
          </cell>
          <cell r="J926">
            <v>549</v>
          </cell>
          <cell r="K926">
            <v>549</v>
          </cell>
          <cell r="L926" t="str">
            <v>.</v>
          </cell>
          <cell r="U926">
            <v>0</v>
          </cell>
          <cell r="V926">
            <v>549</v>
          </cell>
          <cell r="W926" t="e">
            <v>#REF!</v>
          </cell>
          <cell r="X926" t="e">
            <v>#REF!</v>
          </cell>
          <cell r="AA926" t="str">
            <v>R</v>
          </cell>
          <cell r="AB926">
            <v>44860</v>
          </cell>
          <cell r="AC926" t="str">
            <v>J</v>
          </cell>
          <cell r="AE926" t="str">
            <v>WEAPON</v>
          </cell>
          <cell r="AH926" t="str">
            <v>S T-RAIL</v>
          </cell>
        </row>
        <row r="927">
          <cell r="A927">
            <v>923</v>
          </cell>
          <cell r="B927" t="str">
            <v>PB450L4 VS FS MICROPULSE TRI-COLOR (MID-GRILL)</v>
          </cell>
          <cell r="C927">
            <v>1239</v>
          </cell>
          <cell r="D927">
            <v>867.3</v>
          </cell>
          <cell r="G927">
            <v>867.3</v>
          </cell>
          <cell r="H927">
            <v>1239</v>
          </cell>
          <cell r="I927">
            <v>1239</v>
          </cell>
          <cell r="J927">
            <v>1239</v>
          </cell>
          <cell r="K927">
            <v>1239</v>
          </cell>
          <cell r="L927" t="str">
            <v>.</v>
          </cell>
          <cell r="U927">
            <v>999</v>
          </cell>
          <cell r="V927">
            <v>1239</v>
          </cell>
          <cell r="W927" t="e">
            <v>#REF!</v>
          </cell>
          <cell r="X927" t="e">
            <v>#REF!</v>
          </cell>
          <cell r="AA927" t="str">
            <v>R</v>
          </cell>
          <cell r="AB927">
            <v>44624</v>
          </cell>
          <cell r="AC927" t="str">
            <v>J</v>
          </cell>
          <cell r="AE927" t="str">
            <v>BUMPER</v>
          </cell>
          <cell r="AH927" t="str">
            <v>PB450 L4</v>
          </cell>
        </row>
        <row r="928">
          <cell r="A928">
            <v>924</v>
          </cell>
          <cell r="B928" t="str">
            <v>#5 S POLY COAT BAR (ONLY)</v>
          </cell>
          <cell r="C928">
            <v>639</v>
          </cell>
          <cell r="D928">
            <v>447.29999999999995</v>
          </cell>
          <cell r="G928">
            <v>447.29999999999995</v>
          </cell>
          <cell r="H928">
            <v>639</v>
          </cell>
          <cell r="I928">
            <v>639</v>
          </cell>
          <cell r="J928">
            <v>639</v>
          </cell>
          <cell r="K928">
            <v>639</v>
          </cell>
          <cell r="L928" t="str">
            <v>.</v>
          </cell>
          <cell r="M928">
            <v>451</v>
          </cell>
          <cell r="N928">
            <v>451</v>
          </cell>
          <cell r="O928">
            <v>482.57000000000005</v>
          </cell>
          <cell r="P928">
            <v>480.95</v>
          </cell>
          <cell r="Q928">
            <v>480.95</v>
          </cell>
          <cell r="R928" t="e">
            <v>#N/A</v>
          </cell>
          <cell r="S928">
            <v>514.99</v>
          </cell>
          <cell r="T928">
            <v>514.99</v>
          </cell>
          <cell r="U928">
            <v>515</v>
          </cell>
          <cell r="V928">
            <v>639</v>
          </cell>
          <cell r="W928" t="e">
            <v>#REF!</v>
          </cell>
          <cell r="X928" t="e">
            <v>#REF!</v>
          </cell>
          <cell r="AE928" t="str">
            <v>PRTN</v>
          </cell>
          <cell r="AH928" t="str">
            <v>#5</v>
          </cell>
        </row>
        <row r="929">
          <cell r="A929">
            <v>925</v>
          </cell>
          <cell r="B929" t="str">
            <v>#5/8 S POLY COAT BAR (ONLY)</v>
          </cell>
          <cell r="C929">
            <v>659</v>
          </cell>
          <cell r="D929">
            <v>461.29999999999995</v>
          </cell>
          <cell r="G929">
            <v>461.29999999999995</v>
          </cell>
          <cell r="H929">
            <v>659</v>
          </cell>
          <cell r="I929">
            <v>659</v>
          </cell>
          <cell r="J929">
            <v>659</v>
          </cell>
          <cell r="K929">
            <v>659</v>
          </cell>
          <cell r="L929" t="str">
            <v>.</v>
          </cell>
          <cell r="M929">
            <v>462</v>
          </cell>
          <cell r="N929">
            <v>462</v>
          </cell>
          <cell r="O929">
            <v>494.34000000000003</v>
          </cell>
          <cell r="P929">
            <v>491.45</v>
          </cell>
          <cell r="Q929">
            <v>491.45</v>
          </cell>
          <cell r="R929" t="e">
            <v>#N/A</v>
          </cell>
          <cell r="S929">
            <v>526.99</v>
          </cell>
          <cell r="T929">
            <v>526.99</v>
          </cell>
          <cell r="U929">
            <v>527</v>
          </cell>
          <cell r="V929">
            <v>659</v>
          </cell>
          <cell r="W929" t="e">
            <v>#REF!</v>
          </cell>
          <cell r="X929" t="e">
            <v>#REF!</v>
          </cell>
          <cell r="AE929" t="str">
            <v>PRTN</v>
          </cell>
          <cell r="AH929" t="str">
            <v>#5/8</v>
          </cell>
        </row>
        <row r="930">
          <cell r="A930">
            <v>926</v>
          </cell>
          <cell r="B930" t="str">
            <v>#5/8 VS POLY COAT BAR (ONLY)</v>
          </cell>
          <cell r="C930">
            <v>779</v>
          </cell>
          <cell r="D930">
            <v>545.29999999999995</v>
          </cell>
          <cell r="G930">
            <v>545.29999999999995</v>
          </cell>
          <cell r="H930">
            <v>779</v>
          </cell>
          <cell r="I930">
            <v>779</v>
          </cell>
          <cell r="J930">
            <v>779</v>
          </cell>
          <cell r="K930">
            <v>779</v>
          </cell>
          <cell r="L930" t="str">
            <v>.</v>
          </cell>
          <cell r="M930">
            <v>462</v>
          </cell>
          <cell r="N930">
            <v>462</v>
          </cell>
          <cell r="O930">
            <v>494.34000000000003</v>
          </cell>
          <cell r="P930">
            <v>585.95000000000005</v>
          </cell>
          <cell r="Q930">
            <v>585.95000000000005</v>
          </cell>
          <cell r="R930" t="e">
            <v>#N/A</v>
          </cell>
          <cell r="S930">
            <v>624.99</v>
          </cell>
          <cell r="T930">
            <v>624.99</v>
          </cell>
          <cell r="U930">
            <v>625</v>
          </cell>
          <cell r="V930">
            <v>779</v>
          </cell>
          <cell r="W930" t="e">
            <v>#REF!</v>
          </cell>
          <cell r="X930" t="e">
            <v>#REF!</v>
          </cell>
          <cell r="AE930" t="str">
            <v>PRTN</v>
          </cell>
          <cell r="AH930" t="str">
            <v>#5/8</v>
          </cell>
        </row>
        <row r="931">
          <cell r="A931">
            <v>927</v>
          </cell>
          <cell r="B931" t="str">
            <v>#5 VS POLY COAT BAR (ONLY)</v>
          </cell>
          <cell r="C931">
            <v>769</v>
          </cell>
          <cell r="D931">
            <v>538.29999999999995</v>
          </cell>
          <cell r="G931">
            <v>538.29999999999995</v>
          </cell>
          <cell r="H931">
            <v>769</v>
          </cell>
          <cell r="I931">
            <v>769</v>
          </cell>
          <cell r="J931">
            <v>769</v>
          </cell>
          <cell r="K931">
            <v>769</v>
          </cell>
          <cell r="L931" t="str">
            <v>.</v>
          </cell>
          <cell r="M931">
            <v>451</v>
          </cell>
          <cell r="N931">
            <v>451</v>
          </cell>
          <cell r="O931">
            <v>482.57000000000005</v>
          </cell>
          <cell r="P931">
            <v>575.45000000000005</v>
          </cell>
          <cell r="Q931">
            <v>575.45000000000005</v>
          </cell>
          <cell r="R931" t="e">
            <v>#N/A</v>
          </cell>
          <cell r="S931">
            <v>614.99</v>
          </cell>
          <cell r="T931">
            <v>614.99</v>
          </cell>
          <cell r="U931">
            <v>615</v>
          </cell>
          <cell r="V931">
            <v>769</v>
          </cell>
          <cell r="W931" t="e">
            <v>#REF!</v>
          </cell>
          <cell r="X931" t="e">
            <v>#REF!</v>
          </cell>
          <cell r="AE931" t="str">
            <v>PRTN</v>
          </cell>
          <cell r="AH931" t="str">
            <v>#5</v>
          </cell>
        </row>
        <row r="932">
          <cell r="A932">
            <v>928</v>
          </cell>
          <cell r="B932" t="str">
            <v>CARGO BOX LSE - BSN *LSE USE W/ RADIO EQUIPMENT ONLY   (DISCONTINUED)</v>
          </cell>
          <cell r="C932">
            <v>0</v>
          </cell>
          <cell r="D932">
            <v>0</v>
          </cell>
          <cell r="G932">
            <v>0</v>
          </cell>
          <cell r="H932">
            <v>0</v>
          </cell>
          <cell r="I932">
            <v>0</v>
          </cell>
          <cell r="J932">
            <v>0</v>
          </cell>
          <cell r="K932">
            <v>0</v>
          </cell>
          <cell r="L932" t="str">
            <v>.</v>
          </cell>
          <cell r="M932">
            <v>0</v>
          </cell>
          <cell r="N932">
            <v>0</v>
          </cell>
          <cell r="O932">
            <v>0</v>
          </cell>
          <cell r="P932">
            <v>0</v>
          </cell>
          <cell r="Q932">
            <v>1629</v>
          </cell>
          <cell r="R932" t="e">
            <v>#N/A</v>
          </cell>
          <cell r="S932">
            <v>1899</v>
          </cell>
          <cell r="T932">
            <v>0</v>
          </cell>
          <cell r="U932">
            <v>0</v>
          </cell>
          <cell r="V932">
            <v>0</v>
          </cell>
          <cell r="W932" t="e">
            <v>#REF!</v>
          </cell>
          <cell r="X932" t="e">
            <v>#REF!</v>
          </cell>
          <cell r="AA932" t="str">
            <v>X</v>
          </cell>
          <cell r="AB932" t="str">
            <v>DISC</v>
          </cell>
          <cell r="AE932" t="str">
            <v>CARGO</v>
          </cell>
          <cell r="AH932" t="str">
            <v>CARGO BOX</v>
          </cell>
        </row>
        <row r="933">
          <cell r="A933">
            <v>929</v>
          </cell>
          <cell r="B933" t="str">
            <v>#6 S POLY UNCOAT BAR (ONLY)</v>
          </cell>
          <cell r="C933">
            <v>469</v>
          </cell>
          <cell r="D933">
            <v>328.29999999999995</v>
          </cell>
          <cell r="G933">
            <v>328.29999999999995</v>
          </cell>
          <cell r="H933">
            <v>469</v>
          </cell>
          <cell r="I933">
            <v>469</v>
          </cell>
          <cell r="J933">
            <v>469</v>
          </cell>
          <cell r="K933">
            <v>469</v>
          </cell>
          <cell r="L933" t="str">
            <v>.</v>
          </cell>
          <cell r="M933">
            <v>297</v>
          </cell>
          <cell r="N933">
            <v>297</v>
          </cell>
          <cell r="O933">
            <v>317.79000000000002</v>
          </cell>
          <cell r="P933">
            <v>344.45</v>
          </cell>
          <cell r="Q933">
            <v>344.45</v>
          </cell>
          <cell r="R933" t="e">
            <v>#N/A</v>
          </cell>
          <cell r="S933">
            <v>371.99</v>
          </cell>
          <cell r="T933">
            <v>371.99</v>
          </cell>
          <cell r="U933">
            <v>372</v>
          </cell>
          <cell r="V933">
            <v>469</v>
          </cell>
          <cell r="W933" t="e">
            <v>#REF!</v>
          </cell>
          <cell r="X933" t="e">
            <v>#REF!</v>
          </cell>
          <cell r="AE933" t="str">
            <v>PRTN</v>
          </cell>
          <cell r="AH933" t="str">
            <v>#6</v>
          </cell>
        </row>
        <row r="934">
          <cell r="A934">
            <v>930</v>
          </cell>
          <cell r="B934" t="str">
            <v>#6 S POLY COAT BAR (ONLY)</v>
          </cell>
          <cell r="C934">
            <v>509</v>
          </cell>
          <cell r="D934">
            <v>356.29999999999995</v>
          </cell>
          <cell r="G934">
            <v>356.29999999999995</v>
          </cell>
          <cell r="H934">
            <v>509</v>
          </cell>
          <cell r="I934">
            <v>509</v>
          </cell>
          <cell r="J934">
            <v>509</v>
          </cell>
          <cell r="K934">
            <v>509</v>
          </cell>
          <cell r="L934" t="str">
            <v>.</v>
          </cell>
          <cell r="M934">
            <v>341</v>
          </cell>
          <cell r="N934">
            <v>341</v>
          </cell>
          <cell r="O934">
            <v>364.87</v>
          </cell>
          <cell r="P934">
            <v>375.95</v>
          </cell>
          <cell r="Q934">
            <v>375.95</v>
          </cell>
          <cell r="R934" t="e">
            <v>#N/A</v>
          </cell>
          <cell r="S934">
            <v>404.99</v>
          </cell>
          <cell r="T934">
            <v>404.99</v>
          </cell>
          <cell r="U934">
            <v>405</v>
          </cell>
          <cell r="V934">
            <v>509</v>
          </cell>
          <cell r="W934" t="e">
            <v>#REF!</v>
          </cell>
          <cell r="X934" t="e">
            <v>#REF!</v>
          </cell>
          <cell r="AE934" t="str">
            <v>PRTN</v>
          </cell>
          <cell r="AH934" t="str">
            <v>#6</v>
          </cell>
        </row>
        <row r="935">
          <cell r="A935">
            <v>931</v>
          </cell>
          <cell r="B935" t="str">
            <v>#6 SPT VS POLY COAT BAR (ONLY)</v>
          </cell>
          <cell r="C935">
            <v>629</v>
          </cell>
          <cell r="D935">
            <v>440.29999999999995</v>
          </cell>
          <cell r="G935">
            <v>440.29999999999995</v>
          </cell>
          <cell r="H935">
            <v>629</v>
          </cell>
          <cell r="I935">
            <v>629</v>
          </cell>
          <cell r="J935">
            <v>629</v>
          </cell>
          <cell r="K935">
            <v>629</v>
          </cell>
          <cell r="L935" t="str">
            <v>.</v>
          </cell>
          <cell r="M935">
            <v>951.5</v>
          </cell>
          <cell r="N935">
            <v>951.5</v>
          </cell>
          <cell r="O935">
            <v>1018.105</v>
          </cell>
          <cell r="P935">
            <v>490.95</v>
          </cell>
          <cell r="Q935">
            <v>470.95</v>
          </cell>
          <cell r="R935" t="e">
            <v>#N/A</v>
          </cell>
          <cell r="S935">
            <v>503.99</v>
          </cell>
          <cell r="T935">
            <v>503.99</v>
          </cell>
          <cell r="U935">
            <v>504</v>
          </cell>
          <cell r="V935">
            <v>629</v>
          </cell>
          <cell r="W935" t="e">
            <v>#REF!</v>
          </cell>
          <cell r="X935" t="e">
            <v>#REF!</v>
          </cell>
          <cell r="AE935" t="str">
            <v>PRTN</v>
          </cell>
          <cell r="AH935" t="str">
            <v>#6 SPT</v>
          </cell>
        </row>
        <row r="936">
          <cell r="A936">
            <v>932</v>
          </cell>
          <cell r="B936" t="str">
            <v>#6 SPT S POLY COAT BAR (ONLY)</v>
          </cell>
          <cell r="C936">
            <v>559</v>
          </cell>
          <cell r="D936">
            <v>391.29999999999995</v>
          </cell>
          <cell r="G936">
            <v>391.29999999999995</v>
          </cell>
          <cell r="H936">
            <v>559</v>
          </cell>
          <cell r="I936">
            <v>559</v>
          </cell>
          <cell r="J936">
            <v>559</v>
          </cell>
          <cell r="K936">
            <v>559</v>
          </cell>
          <cell r="L936" t="str">
            <v>.</v>
          </cell>
          <cell r="M936">
            <v>946</v>
          </cell>
          <cell r="N936">
            <v>946</v>
          </cell>
          <cell r="O936">
            <v>1012.22</v>
          </cell>
          <cell r="P936">
            <v>459.45</v>
          </cell>
          <cell r="Q936">
            <v>439.45</v>
          </cell>
          <cell r="R936" t="e">
            <v>#N/A</v>
          </cell>
          <cell r="S936">
            <v>449</v>
          </cell>
          <cell r="T936">
            <v>449</v>
          </cell>
          <cell r="U936">
            <v>449</v>
          </cell>
          <cell r="V936">
            <v>559</v>
          </cell>
          <cell r="W936" t="e">
            <v>#REF!</v>
          </cell>
          <cell r="X936" t="e">
            <v>#REF!</v>
          </cell>
          <cell r="AE936" t="str">
            <v>PRTN</v>
          </cell>
          <cell r="AH936" t="str">
            <v>#6 SPT</v>
          </cell>
        </row>
        <row r="937">
          <cell r="A937">
            <v>933</v>
          </cell>
          <cell r="B937" t="str">
            <v>#6/7 S POLY COAT BAR (ONLY)</v>
          </cell>
          <cell r="C937">
            <v>579</v>
          </cell>
          <cell r="D937">
            <v>405.29999999999995</v>
          </cell>
          <cell r="G937">
            <v>405.29999999999995</v>
          </cell>
          <cell r="H937">
            <v>579</v>
          </cell>
          <cell r="I937">
            <v>579</v>
          </cell>
          <cell r="J937">
            <v>579</v>
          </cell>
          <cell r="K937">
            <v>579</v>
          </cell>
          <cell r="L937" t="str">
            <v>.</v>
          </cell>
          <cell r="M937">
            <v>363</v>
          </cell>
          <cell r="N937">
            <v>363</v>
          </cell>
          <cell r="O937">
            <v>388.41</v>
          </cell>
          <cell r="P937">
            <v>428.45</v>
          </cell>
          <cell r="Q937">
            <v>428.45</v>
          </cell>
          <cell r="R937" t="e">
            <v>#N/A</v>
          </cell>
          <cell r="S937">
            <v>459.99</v>
          </cell>
          <cell r="T937">
            <v>459.99</v>
          </cell>
          <cell r="U937">
            <v>460</v>
          </cell>
          <cell r="V937">
            <v>579</v>
          </cell>
          <cell r="W937" t="e">
            <v>#REF!</v>
          </cell>
          <cell r="X937" t="e">
            <v>#REF!</v>
          </cell>
          <cell r="AE937" t="str">
            <v>PRTN</v>
          </cell>
          <cell r="AH937" t="str">
            <v>#6/7</v>
          </cell>
        </row>
        <row r="938">
          <cell r="A938">
            <v>934</v>
          </cell>
          <cell r="B938" t="str">
            <v>CARGO BOX ACCY WHITE BOARD TOP SLIDING</v>
          </cell>
          <cell r="C938">
            <v>479</v>
          </cell>
          <cell r="D938">
            <v>335.29999999999995</v>
          </cell>
          <cell r="G938">
            <v>335.29999999999995</v>
          </cell>
          <cell r="H938">
            <v>479</v>
          </cell>
          <cell r="I938">
            <v>479</v>
          </cell>
          <cell r="J938">
            <v>479</v>
          </cell>
          <cell r="K938">
            <v>479</v>
          </cell>
          <cell r="L938" t="str">
            <v>.</v>
          </cell>
          <cell r="M938">
            <v>0</v>
          </cell>
          <cell r="N938">
            <v>0</v>
          </cell>
          <cell r="O938">
            <v>0</v>
          </cell>
          <cell r="P938">
            <v>0</v>
          </cell>
          <cell r="Q938">
            <v>369</v>
          </cell>
          <cell r="R938" t="e">
            <v>#N/A</v>
          </cell>
          <cell r="S938">
            <v>399</v>
          </cell>
          <cell r="T938">
            <v>399</v>
          </cell>
          <cell r="U938">
            <v>399</v>
          </cell>
          <cell r="V938">
            <v>479</v>
          </cell>
          <cell r="W938" t="e">
            <v>#REF!</v>
          </cell>
          <cell r="X938" t="e">
            <v>#REF!</v>
          </cell>
          <cell r="AE938" t="str">
            <v>CARGO</v>
          </cell>
          <cell r="AH938" t="str">
            <v>ACCY</v>
          </cell>
        </row>
        <row r="939">
          <cell r="A939">
            <v>935</v>
          </cell>
          <cell r="B939" t="str">
            <v>#6 S RP POLY UNCOAT BAR (ONLY)</v>
          </cell>
          <cell r="C939">
            <v>439</v>
          </cell>
          <cell r="D939">
            <v>307.29999999999995</v>
          </cell>
          <cell r="G939">
            <v>307.29999999999995</v>
          </cell>
          <cell r="H939">
            <v>439</v>
          </cell>
          <cell r="I939">
            <v>439</v>
          </cell>
          <cell r="J939">
            <v>439</v>
          </cell>
          <cell r="K939">
            <v>439</v>
          </cell>
          <cell r="L939" t="str">
            <v>.</v>
          </cell>
          <cell r="M939">
            <v>319</v>
          </cell>
          <cell r="N939">
            <v>319</v>
          </cell>
          <cell r="O939">
            <v>341.33000000000004</v>
          </cell>
          <cell r="P939">
            <v>328.45</v>
          </cell>
          <cell r="Q939">
            <v>328.45</v>
          </cell>
          <cell r="R939" t="e">
            <v>#N/A</v>
          </cell>
          <cell r="S939">
            <v>354.99</v>
          </cell>
          <cell r="T939">
            <v>354.99</v>
          </cell>
          <cell r="U939">
            <v>355</v>
          </cell>
          <cell r="V939">
            <v>439</v>
          </cell>
          <cell r="W939" t="e">
            <v>#REF!</v>
          </cell>
          <cell r="X939" t="e">
            <v>#REF!</v>
          </cell>
          <cell r="AE939" t="str">
            <v>PRTN</v>
          </cell>
          <cell r="AH939" t="str">
            <v>#6</v>
          </cell>
        </row>
        <row r="940">
          <cell r="A940">
            <v>936</v>
          </cell>
          <cell r="B940" t="str">
            <v>#6 S RP POLY COAT BAR (ONLY)</v>
          </cell>
          <cell r="C940">
            <v>489</v>
          </cell>
          <cell r="D940">
            <v>342.29999999999995</v>
          </cell>
          <cell r="G940">
            <v>342.29999999999995</v>
          </cell>
          <cell r="H940">
            <v>489</v>
          </cell>
          <cell r="I940">
            <v>489</v>
          </cell>
          <cell r="J940">
            <v>489</v>
          </cell>
          <cell r="K940">
            <v>489</v>
          </cell>
          <cell r="L940" t="str">
            <v>.</v>
          </cell>
          <cell r="M940">
            <v>363</v>
          </cell>
          <cell r="N940">
            <v>363</v>
          </cell>
          <cell r="O940">
            <v>388.41</v>
          </cell>
          <cell r="P940">
            <v>359.95</v>
          </cell>
          <cell r="Q940">
            <v>359.95</v>
          </cell>
          <cell r="R940" t="e">
            <v>#N/A</v>
          </cell>
          <cell r="S940">
            <v>387.99</v>
          </cell>
          <cell r="T940">
            <v>387.99</v>
          </cell>
          <cell r="U940">
            <v>388</v>
          </cell>
          <cell r="V940">
            <v>489</v>
          </cell>
          <cell r="W940" t="e">
            <v>#REF!</v>
          </cell>
          <cell r="X940" t="e">
            <v>#REF!</v>
          </cell>
          <cell r="AE940" t="str">
            <v>PRTN</v>
          </cell>
          <cell r="AH940" t="str">
            <v>#6</v>
          </cell>
        </row>
        <row r="941">
          <cell r="A941">
            <v>937</v>
          </cell>
          <cell r="B941" t="str">
            <v>#6/ 7S RP POLY COAT BAR (ONLY)</v>
          </cell>
          <cell r="C941">
            <v>569</v>
          </cell>
          <cell r="D941">
            <v>398.29999999999995</v>
          </cell>
          <cell r="G941">
            <v>398.29999999999995</v>
          </cell>
          <cell r="H941">
            <v>569</v>
          </cell>
          <cell r="I941">
            <v>569</v>
          </cell>
          <cell r="J941">
            <v>569</v>
          </cell>
          <cell r="K941">
            <v>569</v>
          </cell>
          <cell r="L941" t="str">
            <v>.</v>
          </cell>
          <cell r="M941">
            <v>396</v>
          </cell>
          <cell r="N941">
            <v>396</v>
          </cell>
          <cell r="O941">
            <v>423.72</v>
          </cell>
          <cell r="P941">
            <v>422.95</v>
          </cell>
          <cell r="Q941">
            <v>422.95</v>
          </cell>
          <cell r="R941" t="e">
            <v>#N/A</v>
          </cell>
          <cell r="S941">
            <v>453.99</v>
          </cell>
          <cell r="T941">
            <v>453.99</v>
          </cell>
          <cell r="U941">
            <v>454</v>
          </cell>
          <cell r="V941">
            <v>569</v>
          </cell>
          <cell r="W941" t="e">
            <v>#REF!</v>
          </cell>
          <cell r="X941" t="e">
            <v>#REF!</v>
          </cell>
          <cell r="AE941" t="str">
            <v>PRTN</v>
          </cell>
          <cell r="AH941" t="str">
            <v>#6</v>
          </cell>
        </row>
        <row r="942">
          <cell r="A942">
            <v>938</v>
          </cell>
          <cell r="B942" t="str">
            <v>#6/7 VS POLY COAT BAR (ONLY)</v>
          </cell>
          <cell r="C942">
            <v>689</v>
          </cell>
          <cell r="D942">
            <v>482.29999999999995</v>
          </cell>
          <cell r="G942">
            <v>482.29999999999995</v>
          </cell>
          <cell r="H942">
            <v>689</v>
          </cell>
          <cell r="I942">
            <v>689</v>
          </cell>
          <cell r="J942">
            <v>689</v>
          </cell>
          <cell r="K942">
            <v>689</v>
          </cell>
          <cell r="L942" t="str">
            <v>.</v>
          </cell>
          <cell r="M942">
            <v>374</v>
          </cell>
          <cell r="N942">
            <v>374</v>
          </cell>
          <cell r="O942">
            <v>400.18</v>
          </cell>
          <cell r="P942">
            <v>512.45000000000005</v>
          </cell>
          <cell r="Q942">
            <v>512.45000000000005</v>
          </cell>
          <cell r="R942" t="e">
            <v>#N/A</v>
          </cell>
          <cell r="S942">
            <v>548.99</v>
          </cell>
          <cell r="T942">
            <v>548.99</v>
          </cell>
          <cell r="U942">
            <v>549</v>
          </cell>
          <cell r="V942">
            <v>689</v>
          </cell>
          <cell r="W942" t="e">
            <v>#REF!</v>
          </cell>
          <cell r="X942" t="e">
            <v>#REF!</v>
          </cell>
          <cell r="AE942" t="str">
            <v>PRTN</v>
          </cell>
          <cell r="AH942" t="str">
            <v>#6/7</v>
          </cell>
        </row>
        <row r="943">
          <cell r="A943">
            <v>939</v>
          </cell>
          <cell r="B943" t="str">
            <v>#6/7 VS RP POLY COAT BAR (ONLY)</v>
          </cell>
          <cell r="C943">
            <v>729</v>
          </cell>
          <cell r="D943">
            <v>510.29999999999995</v>
          </cell>
          <cell r="G943">
            <v>510.29999999999995</v>
          </cell>
          <cell r="H943">
            <v>729</v>
          </cell>
          <cell r="I943">
            <v>729</v>
          </cell>
          <cell r="J943">
            <v>729</v>
          </cell>
          <cell r="K943">
            <v>729</v>
          </cell>
          <cell r="L943" t="str">
            <v>.</v>
          </cell>
          <cell r="M943">
            <v>396</v>
          </cell>
          <cell r="N943">
            <v>396</v>
          </cell>
          <cell r="O943">
            <v>423.72</v>
          </cell>
          <cell r="P943">
            <v>548.95000000000005</v>
          </cell>
          <cell r="Q943">
            <v>548.95000000000005</v>
          </cell>
          <cell r="R943" t="e">
            <v>#N/A</v>
          </cell>
          <cell r="S943">
            <v>585.99</v>
          </cell>
          <cell r="T943">
            <v>585.99</v>
          </cell>
          <cell r="U943">
            <v>586</v>
          </cell>
          <cell r="V943">
            <v>729</v>
          </cell>
          <cell r="W943" t="e">
            <v>#REF!</v>
          </cell>
          <cell r="X943" t="e">
            <v>#REF!</v>
          </cell>
          <cell r="AE943" t="str">
            <v>PRTN</v>
          </cell>
          <cell r="AH943" t="str">
            <v>#6/7</v>
          </cell>
        </row>
        <row r="944">
          <cell r="A944">
            <v>940</v>
          </cell>
          <cell r="B944" t="str">
            <v>#6 VS POLY UNCOAT BAR (ONLY)</v>
          </cell>
          <cell r="C944">
            <v>479</v>
          </cell>
          <cell r="D944">
            <v>335.29999999999995</v>
          </cell>
          <cell r="G944">
            <v>335.29999999999995</v>
          </cell>
          <cell r="H944">
            <v>479</v>
          </cell>
          <cell r="I944">
            <v>479</v>
          </cell>
          <cell r="J944">
            <v>479</v>
          </cell>
          <cell r="K944">
            <v>479</v>
          </cell>
          <cell r="L944" t="str">
            <v>.</v>
          </cell>
          <cell r="M944">
            <v>308</v>
          </cell>
          <cell r="N944">
            <v>308</v>
          </cell>
          <cell r="O944">
            <v>329.56</v>
          </cell>
          <cell r="P944">
            <v>357.95</v>
          </cell>
          <cell r="Q944">
            <v>357.95</v>
          </cell>
          <cell r="R944" t="e">
            <v>#N/A</v>
          </cell>
          <cell r="S944">
            <v>386.99</v>
          </cell>
          <cell r="T944">
            <v>386.99</v>
          </cell>
          <cell r="U944">
            <v>387</v>
          </cell>
          <cell r="V944">
            <v>479</v>
          </cell>
          <cell r="W944" t="e">
            <v>#REF!</v>
          </cell>
          <cell r="X944" t="e">
            <v>#REF!</v>
          </cell>
          <cell r="AE944" t="str">
            <v>PRTN</v>
          </cell>
          <cell r="AH944" t="str">
            <v>#6</v>
          </cell>
        </row>
        <row r="945">
          <cell r="A945">
            <v>941</v>
          </cell>
          <cell r="B945" t="str">
            <v>#6 VS POLY COAT BAR (ONLY)</v>
          </cell>
          <cell r="C945">
            <v>519</v>
          </cell>
          <cell r="D945">
            <v>363.29999999999995</v>
          </cell>
          <cell r="G945">
            <v>363.29999999999995</v>
          </cell>
          <cell r="H945">
            <v>519</v>
          </cell>
          <cell r="I945">
            <v>519</v>
          </cell>
          <cell r="J945">
            <v>519</v>
          </cell>
          <cell r="K945">
            <v>519</v>
          </cell>
          <cell r="L945" t="str">
            <v>.</v>
          </cell>
          <cell r="M945">
            <v>352</v>
          </cell>
          <cell r="N945">
            <v>352</v>
          </cell>
          <cell r="O945">
            <v>376.64000000000004</v>
          </cell>
          <cell r="P945">
            <v>389.45</v>
          </cell>
          <cell r="Q945">
            <v>389.45</v>
          </cell>
          <cell r="R945" t="e">
            <v>#N/A</v>
          </cell>
          <cell r="S945">
            <v>418.99</v>
          </cell>
          <cell r="T945">
            <v>418.99</v>
          </cell>
          <cell r="U945">
            <v>419</v>
          </cell>
          <cell r="V945">
            <v>519</v>
          </cell>
          <cell r="W945" t="e">
            <v>#REF!</v>
          </cell>
          <cell r="X945" t="e">
            <v>#REF!</v>
          </cell>
          <cell r="AE945" t="str">
            <v>PRTN</v>
          </cell>
          <cell r="AH945" t="str">
            <v>#6</v>
          </cell>
        </row>
        <row r="946">
          <cell r="A946">
            <v>942</v>
          </cell>
          <cell r="B946" t="str">
            <v>#6 VS RP POLY UNCOAT BAR (ONLY)</v>
          </cell>
          <cell r="C946">
            <v>609</v>
          </cell>
          <cell r="D946">
            <v>426.29999999999995</v>
          </cell>
          <cell r="G946">
            <v>426.29999999999995</v>
          </cell>
          <cell r="H946">
            <v>609</v>
          </cell>
          <cell r="I946">
            <v>609</v>
          </cell>
          <cell r="J946">
            <v>609</v>
          </cell>
          <cell r="K946">
            <v>609</v>
          </cell>
          <cell r="L946" t="str">
            <v>.</v>
          </cell>
          <cell r="M946">
            <v>330</v>
          </cell>
          <cell r="N946">
            <v>330</v>
          </cell>
          <cell r="O946">
            <v>353.1</v>
          </cell>
          <cell r="P946">
            <v>454.45</v>
          </cell>
          <cell r="Q946">
            <v>454.45</v>
          </cell>
          <cell r="R946" t="e">
            <v>#N/A</v>
          </cell>
          <cell r="S946">
            <v>487.99</v>
          </cell>
          <cell r="T946">
            <v>487.99</v>
          </cell>
          <cell r="U946">
            <v>488</v>
          </cell>
          <cell r="V946">
            <v>609</v>
          </cell>
          <cell r="W946" t="e">
            <v>#REF!</v>
          </cell>
          <cell r="X946" t="e">
            <v>#REF!</v>
          </cell>
          <cell r="AE946" t="str">
            <v>PRTN</v>
          </cell>
          <cell r="AH946" t="str">
            <v>#6</v>
          </cell>
        </row>
        <row r="947">
          <cell r="A947">
            <v>943</v>
          </cell>
          <cell r="B947" t="str">
            <v>#6 VS RP POLY COAT BAR (ONLY)</v>
          </cell>
          <cell r="C947">
            <v>500</v>
          </cell>
          <cell r="D947">
            <v>350</v>
          </cell>
          <cell r="G947">
            <v>350</v>
          </cell>
          <cell r="H947">
            <v>500</v>
          </cell>
          <cell r="I947">
            <v>500</v>
          </cell>
          <cell r="J947">
            <v>500</v>
          </cell>
          <cell r="K947">
            <v>500</v>
          </cell>
          <cell r="L947" t="str">
            <v>.</v>
          </cell>
          <cell r="M947">
            <v>374</v>
          </cell>
          <cell r="N947">
            <v>374</v>
          </cell>
          <cell r="O947">
            <v>400.18</v>
          </cell>
          <cell r="P947">
            <v>485.95</v>
          </cell>
          <cell r="Q947">
            <v>485.95</v>
          </cell>
          <cell r="R947" t="e">
            <v>#N/A</v>
          </cell>
          <cell r="S947">
            <v>519.99</v>
          </cell>
          <cell r="T947">
            <v>519.99</v>
          </cell>
          <cell r="U947">
            <v>520</v>
          </cell>
          <cell r="V947">
            <v>649</v>
          </cell>
          <cell r="W947" t="e">
            <v>#REF!</v>
          </cell>
          <cell r="X947" t="e">
            <v>#REF!</v>
          </cell>
          <cell r="AE947" t="str">
            <v>PRTN</v>
          </cell>
          <cell r="AH947" t="str">
            <v>#6</v>
          </cell>
        </row>
        <row r="948">
          <cell r="A948">
            <v>944</v>
          </cell>
          <cell r="B948" t="str">
            <v>#7 S WIRE BAR (ONLY)</v>
          </cell>
          <cell r="C948">
            <v>509</v>
          </cell>
          <cell r="D948">
            <v>356.29999999999995</v>
          </cell>
          <cell r="G948">
            <v>356.29999999999995</v>
          </cell>
          <cell r="H948">
            <v>509</v>
          </cell>
          <cell r="I948">
            <v>509</v>
          </cell>
          <cell r="J948">
            <v>509</v>
          </cell>
          <cell r="K948">
            <v>509</v>
          </cell>
          <cell r="L948" t="str">
            <v>.</v>
          </cell>
          <cell r="M948">
            <v>286</v>
          </cell>
          <cell r="N948">
            <v>286</v>
          </cell>
          <cell r="O948">
            <v>306.02000000000004</v>
          </cell>
          <cell r="P948">
            <v>375.95</v>
          </cell>
          <cell r="Q948">
            <v>375.95</v>
          </cell>
          <cell r="R948" t="e">
            <v>#N/A</v>
          </cell>
          <cell r="S948">
            <v>404.99</v>
          </cell>
          <cell r="T948">
            <v>404.99</v>
          </cell>
          <cell r="U948">
            <v>405</v>
          </cell>
          <cell r="V948">
            <v>509</v>
          </cell>
          <cell r="W948" t="e">
            <v>#REF!</v>
          </cell>
          <cell r="X948" t="e">
            <v>#REF!</v>
          </cell>
          <cell r="AE948" t="str">
            <v>PRTN</v>
          </cell>
          <cell r="AH948" t="str">
            <v>#7</v>
          </cell>
        </row>
        <row r="949">
          <cell r="A949">
            <v>945</v>
          </cell>
          <cell r="B949" t="str">
            <v>#7 SPT S WIRE BAR (ONLY)</v>
          </cell>
          <cell r="C949">
            <v>559</v>
          </cell>
          <cell r="D949">
            <v>391.29999999999995</v>
          </cell>
          <cell r="G949">
            <v>391.29999999999995</v>
          </cell>
          <cell r="H949">
            <v>559</v>
          </cell>
          <cell r="I949">
            <v>559</v>
          </cell>
          <cell r="J949">
            <v>559</v>
          </cell>
          <cell r="K949">
            <v>559</v>
          </cell>
          <cell r="L949" t="str">
            <v>.</v>
          </cell>
          <cell r="M949">
            <v>946</v>
          </cell>
          <cell r="N949">
            <v>946</v>
          </cell>
          <cell r="O949">
            <v>1012.22</v>
          </cell>
          <cell r="P949">
            <v>438.45</v>
          </cell>
          <cell r="Q949">
            <v>418.45</v>
          </cell>
          <cell r="R949" t="e">
            <v>#N/A</v>
          </cell>
          <cell r="S949">
            <v>449.99</v>
          </cell>
          <cell r="T949">
            <v>449.99</v>
          </cell>
          <cell r="U949">
            <v>450</v>
          </cell>
          <cell r="V949">
            <v>559</v>
          </cell>
          <cell r="W949" t="e">
            <v>#REF!</v>
          </cell>
          <cell r="X949" t="e">
            <v>#REF!</v>
          </cell>
          <cell r="AE949" t="str">
            <v>PRTN</v>
          </cell>
          <cell r="AH949" t="str">
            <v>#7 SPT</v>
          </cell>
        </row>
        <row r="950">
          <cell r="A950">
            <v>946</v>
          </cell>
          <cell r="B950" t="str">
            <v>#7 VS WIRE BAR (ONLY)</v>
          </cell>
          <cell r="C950">
            <v>539</v>
          </cell>
          <cell r="D950">
            <v>377.29999999999995</v>
          </cell>
          <cell r="G950">
            <v>377.29999999999995</v>
          </cell>
          <cell r="H950">
            <v>539</v>
          </cell>
          <cell r="I950">
            <v>539</v>
          </cell>
          <cell r="J950">
            <v>539</v>
          </cell>
          <cell r="K950">
            <v>539</v>
          </cell>
          <cell r="L950" t="str">
            <v>.</v>
          </cell>
          <cell r="M950">
            <v>297</v>
          </cell>
          <cell r="N950">
            <v>297</v>
          </cell>
          <cell r="O950">
            <v>317.79000000000002</v>
          </cell>
          <cell r="P950">
            <v>399.95</v>
          </cell>
          <cell r="Q950">
            <v>399.95</v>
          </cell>
          <cell r="R950" t="e">
            <v>#N/A</v>
          </cell>
          <cell r="S950">
            <v>429.99</v>
          </cell>
          <cell r="T950">
            <v>429.99</v>
          </cell>
          <cell r="U950">
            <v>430</v>
          </cell>
          <cell r="V950">
            <v>539</v>
          </cell>
          <cell r="W950" t="e">
            <v>#REF!</v>
          </cell>
          <cell r="X950" t="e">
            <v>#REF!</v>
          </cell>
          <cell r="AE950" t="str">
            <v>PRTN</v>
          </cell>
          <cell r="AH950" t="str">
            <v>#7</v>
          </cell>
        </row>
        <row r="951">
          <cell r="A951">
            <v>947</v>
          </cell>
          <cell r="B951" t="str">
            <v>#7 SPT VS WIRE BAR (ONLY)</v>
          </cell>
          <cell r="C951">
            <v>599</v>
          </cell>
          <cell r="D951">
            <v>419.29999999999995</v>
          </cell>
          <cell r="G951">
            <v>419.29999999999995</v>
          </cell>
          <cell r="H951">
            <v>599</v>
          </cell>
          <cell r="I951">
            <v>599</v>
          </cell>
          <cell r="J951">
            <v>599</v>
          </cell>
          <cell r="K951">
            <v>599</v>
          </cell>
          <cell r="L951" t="str">
            <v>.</v>
          </cell>
          <cell r="M951">
            <v>951.5</v>
          </cell>
          <cell r="N951">
            <v>951.5</v>
          </cell>
          <cell r="O951">
            <v>1018.105</v>
          </cell>
          <cell r="P951">
            <v>469.95</v>
          </cell>
          <cell r="Q951">
            <v>449.95</v>
          </cell>
          <cell r="R951" t="e">
            <v>#N/A</v>
          </cell>
          <cell r="S951">
            <v>481.99</v>
          </cell>
          <cell r="T951">
            <v>481.99</v>
          </cell>
          <cell r="U951">
            <v>482</v>
          </cell>
          <cell r="V951">
            <v>599</v>
          </cell>
          <cell r="W951" t="e">
            <v>#REF!</v>
          </cell>
          <cell r="X951" t="e">
            <v>#REF!</v>
          </cell>
          <cell r="AE951" t="str">
            <v>PRTN</v>
          </cell>
          <cell r="AH951" t="str">
            <v>#7 SPT</v>
          </cell>
        </row>
        <row r="952">
          <cell r="A952">
            <v>948</v>
          </cell>
          <cell r="B952" t="str">
            <v>#7 S RP WIRE BAR (ONLY)</v>
          </cell>
          <cell r="C952">
            <v>499</v>
          </cell>
          <cell r="D952">
            <v>349.29999999999995</v>
          </cell>
          <cell r="G952">
            <v>349.29999999999995</v>
          </cell>
          <cell r="H952">
            <v>499</v>
          </cell>
          <cell r="I952">
            <v>499</v>
          </cell>
          <cell r="J952">
            <v>499</v>
          </cell>
          <cell r="K952">
            <v>499</v>
          </cell>
          <cell r="L952" t="str">
            <v>.</v>
          </cell>
          <cell r="M952">
            <v>308</v>
          </cell>
          <cell r="N952">
            <v>308</v>
          </cell>
          <cell r="O952">
            <v>329.56</v>
          </cell>
          <cell r="P952">
            <v>370.45</v>
          </cell>
          <cell r="Q952">
            <v>370.45</v>
          </cell>
          <cell r="R952" t="e">
            <v>#N/A</v>
          </cell>
          <cell r="S952">
            <v>398.99</v>
          </cell>
          <cell r="T952">
            <v>398.99</v>
          </cell>
          <cell r="U952">
            <v>399</v>
          </cell>
          <cell r="V952">
            <v>499</v>
          </cell>
          <cell r="W952" t="e">
            <v>#REF!</v>
          </cell>
          <cell r="X952" t="e">
            <v>#REF!</v>
          </cell>
          <cell r="AE952" t="str">
            <v>PRTN</v>
          </cell>
          <cell r="AH952" t="str">
            <v>#7</v>
          </cell>
        </row>
        <row r="953">
          <cell r="A953">
            <v>949</v>
          </cell>
          <cell r="B953" t="str">
            <v>#7 VS RP WIRE BAR (ONLY)</v>
          </cell>
          <cell r="C953">
            <v>480</v>
          </cell>
          <cell r="D953">
            <v>336</v>
          </cell>
          <cell r="G953">
            <v>336</v>
          </cell>
          <cell r="H953">
            <v>480</v>
          </cell>
          <cell r="I953">
            <v>480</v>
          </cell>
          <cell r="J953">
            <v>480</v>
          </cell>
          <cell r="K953">
            <v>480</v>
          </cell>
          <cell r="L953" t="str">
            <v>.</v>
          </cell>
          <cell r="M953">
            <v>319</v>
          </cell>
          <cell r="N953">
            <v>319</v>
          </cell>
          <cell r="O953">
            <v>341.33000000000004</v>
          </cell>
          <cell r="P953">
            <v>485.95</v>
          </cell>
          <cell r="Q953">
            <v>485.95</v>
          </cell>
          <cell r="R953" t="e">
            <v>#N/A</v>
          </cell>
          <cell r="S953">
            <v>519.99</v>
          </cell>
          <cell r="T953">
            <v>519.99</v>
          </cell>
          <cell r="U953">
            <v>520</v>
          </cell>
          <cell r="V953">
            <v>649</v>
          </cell>
          <cell r="W953" t="e">
            <v>#REF!</v>
          </cell>
          <cell r="X953" t="e">
            <v>#REF!</v>
          </cell>
          <cell r="AE953" t="str">
            <v>PRTN</v>
          </cell>
          <cell r="AH953" t="str">
            <v>#7</v>
          </cell>
        </row>
        <row r="954">
          <cell r="A954">
            <v>950</v>
          </cell>
          <cell r="B954" t="str">
            <v>#8 S 75/25 POLY COAT BAR (ONLY)</v>
          </cell>
          <cell r="C954">
            <v>559</v>
          </cell>
          <cell r="D954">
            <v>391.29999999999995</v>
          </cell>
          <cell r="G954">
            <v>391.29999999999995</v>
          </cell>
          <cell r="H954">
            <v>559</v>
          </cell>
          <cell r="I954">
            <v>559</v>
          </cell>
          <cell r="J954">
            <v>559</v>
          </cell>
          <cell r="K954">
            <v>559</v>
          </cell>
          <cell r="L954" t="str">
            <v>.</v>
          </cell>
          <cell r="M954">
            <v>363</v>
          </cell>
          <cell r="N954">
            <v>363</v>
          </cell>
          <cell r="O954">
            <v>388.41</v>
          </cell>
          <cell r="P954">
            <v>417.95</v>
          </cell>
          <cell r="Q954">
            <v>417.95</v>
          </cell>
          <cell r="R954" t="e">
            <v>#N/A</v>
          </cell>
          <cell r="S954">
            <v>448.99</v>
          </cell>
          <cell r="T954">
            <v>448.99</v>
          </cell>
          <cell r="U954">
            <v>449</v>
          </cell>
          <cell r="V954">
            <v>559</v>
          </cell>
          <cell r="W954" t="e">
            <v>#REF!</v>
          </cell>
          <cell r="X954" t="e">
            <v>#REF!</v>
          </cell>
          <cell r="AE954" t="str">
            <v>PRTN</v>
          </cell>
          <cell r="AH954" t="str">
            <v>#8 75/25</v>
          </cell>
        </row>
        <row r="955">
          <cell r="A955">
            <v>951</v>
          </cell>
          <cell r="B955" t="str">
            <v>#8 S 75/25 RP POLY COAT BAR (ONLY)</v>
          </cell>
          <cell r="C955">
            <v>559</v>
          </cell>
          <cell r="D955">
            <v>391.29999999999995</v>
          </cell>
          <cell r="G955">
            <v>391.29999999999995</v>
          </cell>
          <cell r="H955">
            <v>559</v>
          </cell>
          <cell r="I955">
            <v>559</v>
          </cell>
          <cell r="J955">
            <v>559</v>
          </cell>
          <cell r="K955">
            <v>559</v>
          </cell>
          <cell r="L955" t="str">
            <v>.</v>
          </cell>
          <cell r="M955">
            <v>385</v>
          </cell>
          <cell r="N955">
            <v>385</v>
          </cell>
          <cell r="O955">
            <v>411.95000000000005</v>
          </cell>
          <cell r="P955">
            <v>412.45</v>
          </cell>
          <cell r="Q955">
            <v>412.45</v>
          </cell>
          <cell r="R955" t="e">
            <v>#N/A</v>
          </cell>
          <cell r="S955">
            <v>443.99</v>
          </cell>
          <cell r="T955">
            <v>443.99</v>
          </cell>
          <cell r="U955">
            <v>444</v>
          </cell>
          <cell r="V955">
            <v>559</v>
          </cell>
          <cell r="W955" t="e">
            <v>#REF!</v>
          </cell>
          <cell r="X955" t="e">
            <v>#REF!</v>
          </cell>
          <cell r="AE955" t="str">
            <v>PRTN</v>
          </cell>
          <cell r="AH955" t="str">
            <v>#8 75/25</v>
          </cell>
        </row>
        <row r="956">
          <cell r="A956">
            <v>952</v>
          </cell>
          <cell r="B956" t="str">
            <v>#8 VS 75/25 POLY COAT BAR (ONLY)</v>
          </cell>
          <cell r="C956">
            <v>589</v>
          </cell>
          <cell r="D956">
            <v>412.29999999999995</v>
          </cell>
          <cell r="G956">
            <v>412.29999999999995</v>
          </cell>
          <cell r="H956">
            <v>589</v>
          </cell>
          <cell r="I956">
            <v>589</v>
          </cell>
          <cell r="J956">
            <v>589</v>
          </cell>
          <cell r="K956">
            <v>589</v>
          </cell>
          <cell r="L956" t="str">
            <v>.</v>
          </cell>
          <cell r="M956">
            <v>352</v>
          </cell>
          <cell r="N956">
            <v>352</v>
          </cell>
          <cell r="O956">
            <v>376.64000000000004</v>
          </cell>
          <cell r="P956">
            <v>441.95</v>
          </cell>
          <cell r="Q956">
            <v>441.95</v>
          </cell>
          <cell r="R956" t="e">
            <v>#N/A</v>
          </cell>
          <cell r="S956">
            <v>473.99</v>
          </cell>
          <cell r="T956">
            <v>473.99</v>
          </cell>
          <cell r="U956">
            <v>474</v>
          </cell>
          <cell r="V956">
            <v>589</v>
          </cell>
          <cell r="W956" t="e">
            <v>#REF!</v>
          </cell>
          <cell r="X956" t="e">
            <v>#REF!</v>
          </cell>
          <cell r="AE956" t="str">
            <v>PRTN</v>
          </cell>
          <cell r="AH956" t="str">
            <v>#8 75/25</v>
          </cell>
        </row>
        <row r="957">
          <cell r="A957">
            <v>953</v>
          </cell>
          <cell r="B957" t="str">
            <v>#8 VS 75/25 RP POLY COAT BAR (ONLY)</v>
          </cell>
          <cell r="C957">
            <v>689</v>
          </cell>
          <cell r="D957">
            <v>482.29999999999995</v>
          </cell>
          <cell r="G957">
            <v>482.29999999999995</v>
          </cell>
          <cell r="H957">
            <v>689</v>
          </cell>
          <cell r="I957">
            <v>689</v>
          </cell>
          <cell r="J957">
            <v>689</v>
          </cell>
          <cell r="K957">
            <v>689</v>
          </cell>
          <cell r="L957" t="str">
            <v>.</v>
          </cell>
          <cell r="M957">
            <v>374</v>
          </cell>
          <cell r="N957">
            <v>374</v>
          </cell>
          <cell r="O957">
            <v>400.18</v>
          </cell>
          <cell r="P957">
            <v>517.45000000000005</v>
          </cell>
          <cell r="Q957">
            <v>517.45000000000005</v>
          </cell>
          <cell r="R957" t="e">
            <v>#N/A</v>
          </cell>
          <cell r="S957">
            <v>553.99</v>
          </cell>
          <cell r="T957">
            <v>553.99</v>
          </cell>
          <cell r="U957">
            <v>554</v>
          </cell>
          <cell r="V957">
            <v>689</v>
          </cell>
          <cell r="W957" t="e">
            <v>#REF!</v>
          </cell>
          <cell r="X957" t="e">
            <v>#REF!</v>
          </cell>
          <cell r="AE957" t="str">
            <v>PRTN</v>
          </cell>
          <cell r="AH957" t="str">
            <v>#8 75/25</v>
          </cell>
        </row>
        <row r="958">
          <cell r="A958">
            <v>954</v>
          </cell>
          <cell r="B958" t="str">
            <v>#8 S POLY UNCOAT BAR (ONLY)</v>
          </cell>
          <cell r="C958">
            <v>519</v>
          </cell>
          <cell r="D958">
            <v>363.29999999999995</v>
          </cell>
          <cell r="G958">
            <v>363.29999999999995</v>
          </cell>
          <cell r="H958">
            <v>519</v>
          </cell>
          <cell r="I958">
            <v>519</v>
          </cell>
          <cell r="J958">
            <v>519</v>
          </cell>
          <cell r="K958">
            <v>519</v>
          </cell>
          <cell r="L958" t="str">
            <v>.</v>
          </cell>
          <cell r="M958">
            <v>341</v>
          </cell>
          <cell r="N958">
            <v>341</v>
          </cell>
          <cell r="O958">
            <v>364.87</v>
          </cell>
          <cell r="P958">
            <v>386.45</v>
          </cell>
          <cell r="Q958">
            <v>386.45</v>
          </cell>
          <cell r="R958" t="e">
            <v>#N/A</v>
          </cell>
          <cell r="S958">
            <v>415.99</v>
          </cell>
          <cell r="T958">
            <v>415.99</v>
          </cell>
          <cell r="U958">
            <v>416</v>
          </cell>
          <cell r="V958">
            <v>519</v>
          </cell>
          <cell r="W958" t="e">
            <v>#REF!</v>
          </cell>
          <cell r="X958" t="e">
            <v>#REF!</v>
          </cell>
          <cell r="AE958" t="str">
            <v>PRTN</v>
          </cell>
          <cell r="AH958" t="str">
            <v>#8</v>
          </cell>
        </row>
        <row r="959">
          <cell r="A959">
            <v>955</v>
          </cell>
          <cell r="B959" t="str">
            <v>#8 S POLY COAT BAR (ONLY)</v>
          </cell>
          <cell r="C959">
            <v>549</v>
          </cell>
          <cell r="D959">
            <v>384.29999999999995</v>
          </cell>
          <cell r="G959">
            <v>384.29999999999995</v>
          </cell>
          <cell r="H959">
            <v>549</v>
          </cell>
          <cell r="I959">
            <v>549</v>
          </cell>
          <cell r="J959">
            <v>549</v>
          </cell>
          <cell r="K959">
            <v>549</v>
          </cell>
          <cell r="L959" t="str">
            <v>.</v>
          </cell>
          <cell r="M959">
            <v>363</v>
          </cell>
          <cell r="N959">
            <v>363</v>
          </cell>
          <cell r="O959">
            <v>388.41</v>
          </cell>
          <cell r="P959">
            <v>407.45</v>
          </cell>
          <cell r="Q959">
            <v>407.45</v>
          </cell>
          <cell r="R959" t="e">
            <v>#N/A</v>
          </cell>
          <cell r="S959">
            <v>437.99</v>
          </cell>
          <cell r="T959">
            <v>437.99</v>
          </cell>
          <cell r="U959">
            <v>438</v>
          </cell>
          <cell r="V959">
            <v>549</v>
          </cell>
          <cell r="W959" t="e">
            <v>#REF!</v>
          </cell>
          <cell r="X959" t="e">
            <v>#REF!</v>
          </cell>
          <cell r="AE959" t="str">
            <v>PRTN</v>
          </cell>
          <cell r="AH959" t="str">
            <v>#8</v>
          </cell>
        </row>
        <row r="960">
          <cell r="A960">
            <v>956</v>
          </cell>
          <cell r="B960" t="str">
            <v>#8 S RP POLY UNCOAT BAR (ONLY)</v>
          </cell>
          <cell r="C960">
            <v>509</v>
          </cell>
          <cell r="D960">
            <v>356.29999999999995</v>
          </cell>
          <cell r="G960">
            <v>356.29999999999995</v>
          </cell>
          <cell r="H960">
            <v>509</v>
          </cell>
          <cell r="I960">
            <v>509</v>
          </cell>
          <cell r="J960">
            <v>509</v>
          </cell>
          <cell r="K960">
            <v>509</v>
          </cell>
          <cell r="L960" t="str">
            <v>.</v>
          </cell>
          <cell r="M960">
            <v>363</v>
          </cell>
          <cell r="N960">
            <v>363</v>
          </cell>
          <cell r="O960">
            <v>388.41</v>
          </cell>
          <cell r="P960">
            <v>380.95</v>
          </cell>
          <cell r="Q960">
            <v>380.95</v>
          </cell>
          <cell r="R960" t="e">
            <v>#N/A</v>
          </cell>
          <cell r="S960">
            <v>409.99</v>
          </cell>
          <cell r="T960">
            <v>409.99</v>
          </cell>
          <cell r="U960">
            <v>410</v>
          </cell>
          <cell r="V960">
            <v>509</v>
          </cell>
          <cell r="W960" t="e">
            <v>#REF!</v>
          </cell>
          <cell r="X960" t="e">
            <v>#REF!</v>
          </cell>
          <cell r="AE960" t="str">
            <v>PRTN</v>
          </cell>
          <cell r="AH960" t="str">
            <v>#8</v>
          </cell>
        </row>
        <row r="961">
          <cell r="A961">
            <v>957</v>
          </cell>
          <cell r="B961" t="str">
            <v>#8 S RP POLY OAT BAR (ONLY)</v>
          </cell>
          <cell r="C961">
            <v>500</v>
          </cell>
          <cell r="D961">
            <v>350</v>
          </cell>
          <cell r="G961">
            <v>350</v>
          </cell>
          <cell r="H961">
            <v>500</v>
          </cell>
          <cell r="I961">
            <v>500</v>
          </cell>
          <cell r="J961">
            <v>500</v>
          </cell>
          <cell r="K961">
            <v>500</v>
          </cell>
          <cell r="L961" t="str">
            <v>.</v>
          </cell>
          <cell r="M961">
            <v>385</v>
          </cell>
          <cell r="N961">
            <v>385</v>
          </cell>
          <cell r="O961">
            <v>411.95000000000005</v>
          </cell>
          <cell r="P961">
            <v>401.95</v>
          </cell>
          <cell r="Q961">
            <v>401.95</v>
          </cell>
          <cell r="R961" t="e">
            <v>#N/A</v>
          </cell>
          <cell r="S961">
            <v>431.99</v>
          </cell>
          <cell r="T961">
            <v>431.99</v>
          </cell>
          <cell r="U961">
            <v>432</v>
          </cell>
          <cell r="V961">
            <v>539</v>
          </cell>
          <cell r="W961" t="e">
            <v>#REF!</v>
          </cell>
          <cell r="X961" t="e">
            <v>#REF!</v>
          </cell>
          <cell r="AE961" t="str">
            <v>PRTN</v>
          </cell>
          <cell r="AH961" t="str">
            <v>#8</v>
          </cell>
        </row>
        <row r="962">
          <cell r="A962">
            <v>958</v>
          </cell>
          <cell r="B962" t="str">
            <v>#8 VS POLY UNCOAT BAR (ONLY)</v>
          </cell>
          <cell r="C962">
            <v>549</v>
          </cell>
          <cell r="D962">
            <v>384.29999999999995</v>
          </cell>
          <cell r="G962">
            <v>384.29999999999995</v>
          </cell>
          <cell r="H962">
            <v>549</v>
          </cell>
          <cell r="I962">
            <v>549</v>
          </cell>
          <cell r="J962">
            <v>549</v>
          </cell>
          <cell r="K962">
            <v>549</v>
          </cell>
          <cell r="L962" t="str">
            <v>.</v>
          </cell>
          <cell r="M962">
            <v>330</v>
          </cell>
          <cell r="N962">
            <v>330</v>
          </cell>
          <cell r="O962">
            <v>353.1</v>
          </cell>
          <cell r="P962">
            <v>410.45</v>
          </cell>
          <cell r="Q962">
            <v>410.45</v>
          </cell>
          <cell r="R962" t="e">
            <v>#N/A</v>
          </cell>
          <cell r="S962">
            <v>440.99</v>
          </cell>
          <cell r="T962">
            <v>440.99</v>
          </cell>
          <cell r="U962">
            <v>441</v>
          </cell>
          <cell r="V962">
            <v>549</v>
          </cell>
          <cell r="W962" t="e">
            <v>#REF!</v>
          </cell>
          <cell r="X962" t="e">
            <v>#REF!</v>
          </cell>
          <cell r="AE962" t="str">
            <v>PRTN</v>
          </cell>
          <cell r="AH962" t="str">
            <v>#8</v>
          </cell>
        </row>
        <row r="963">
          <cell r="A963">
            <v>959</v>
          </cell>
          <cell r="B963" t="str">
            <v>#8 VS POLY COAT BAR (ONLY)</v>
          </cell>
          <cell r="C963">
            <v>579</v>
          </cell>
          <cell r="D963">
            <v>405.29999999999995</v>
          </cell>
          <cell r="G963">
            <v>405.29999999999995</v>
          </cell>
          <cell r="H963">
            <v>579</v>
          </cell>
          <cell r="I963">
            <v>579</v>
          </cell>
          <cell r="J963">
            <v>579</v>
          </cell>
          <cell r="K963">
            <v>579</v>
          </cell>
          <cell r="L963" t="str">
            <v>.</v>
          </cell>
          <cell r="M963">
            <v>352</v>
          </cell>
          <cell r="N963">
            <v>352</v>
          </cell>
          <cell r="O963">
            <v>376.64000000000004</v>
          </cell>
          <cell r="P963">
            <v>431.45</v>
          </cell>
          <cell r="Q963">
            <v>431.45</v>
          </cell>
          <cell r="R963" t="e">
            <v>#N/A</v>
          </cell>
          <cell r="S963">
            <v>463.99</v>
          </cell>
          <cell r="T963">
            <v>463.99</v>
          </cell>
          <cell r="U963">
            <v>464</v>
          </cell>
          <cell r="V963">
            <v>579</v>
          </cell>
          <cell r="W963" t="e">
            <v>#REF!</v>
          </cell>
          <cell r="X963" t="e">
            <v>#REF!</v>
          </cell>
          <cell r="AE963" t="str">
            <v>PRTN</v>
          </cell>
          <cell r="AH963" t="str">
            <v>#8</v>
          </cell>
        </row>
        <row r="964">
          <cell r="A964">
            <v>960</v>
          </cell>
          <cell r="B964" t="str">
            <v>#8 VS RP POLY UNCOAT BAR (ONLY)</v>
          </cell>
          <cell r="C964">
            <v>669</v>
          </cell>
          <cell r="D964">
            <v>468.29999999999995</v>
          </cell>
          <cell r="G964">
            <v>468.29999999999995</v>
          </cell>
          <cell r="H964">
            <v>669</v>
          </cell>
          <cell r="I964">
            <v>669</v>
          </cell>
          <cell r="J964">
            <v>669</v>
          </cell>
          <cell r="K964">
            <v>669</v>
          </cell>
          <cell r="L964" t="str">
            <v>.</v>
          </cell>
          <cell r="M964">
            <v>352</v>
          </cell>
          <cell r="N964">
            <v>352</v>
          </cell>
          <cell r="O964">
            <v>376.64000000000004</v>
          </cell>
          <cell r="P964">
            <v>496.45</v>
          </cell>
          <cell r="Q964">
            <v>496.45</v>
          </cell>
          <cell r="R964" t="e">
            <v>#N/A</v>
          </cell>
          <cell r="S964">
            <v>531.99</v>
          </cell>
          <cell r="T964">
            <v>531.99</v>
          </cell>
          <cell r="U964">
            <v>532</v>
          </cell>
          <cell r="V964">
            <v>669</v>
          </cell>
          <cell r="W964" t="e">
            <v>#REF!</v>
          </cell>
          <cell r="X964" t="e">
            <v>#REF!</v>
          </cell>
          <cell r="AE964" t="str">
            <v>PRTN</v>
          </cell>
          <cell r="AH964" t="str">
            <v>#8</v>
          </cell>
        </row>
        <row r="965">
          <cell r="A965">
            <v>961</v>
          </cell>
          <cell r="B965" t="str">
            <v>#8 VS RP POLY COAT BAR (ONLY)</v>
          </cell>
          <cell r="C965">
            <v>510</v>
          </cell>
          <cell r="D965">
            <v>357</v>
          </cell>
          <cell r="G965">
            <v>357</v>
          </cell>
          <cell r="H965">
            <v>510</v>
          </cell>
          <cell r="I965">
            <v>510</v>
          </cell>
          <cell r="J965">
            <v>510</v>
          </cell>
          <cell r="K965">
            <v>510</v>
          </cell>
          <cell r="L965" t="str">
            <v>.</v>
          </cell>
          <cell r="M965">
            <v>374</v>
          </cell>
          <cell r="N965">
            <v>374</v>
          </cell>
          <cell r="O965">
            <v>400.18</v>
          </cell>
          <cell r="P965">
            <v>517.45000000000005</v>
          </cell>
          <cell r="Q965">
            <v>517.45000000000005</v>
          </cell>
          <cell r="R965" t="e">
            <v>#N/A</v>
          </cell>
          <cell r="S965">
            <v>553.99</v>
          </cell>
          <cell r="T965">
            <v>553.99</v>
          </cell>
          <cell r="U965">
            <v>554</v>
          </cell>
          <cell r="V965">
            <v>689</v>
          </cell>
          <cell r="W965" t="e">
            <v>#REF!</v>
          </cell>
          <cell r="X965" t="e">
            <v>#REF!</v>
          </cell>
          <cell r="AE965" t="str">
            <v>PRTN</v>
          </cell>
          <cell r="AH965" t="str">
            <v>#8</v>
          </cell>
        </row>
        <row r="966">
          <cell r="A966">
            <v>962</v>
          </cell>
          <cell r="B966" t="str">
            <v>#9 S WIRE BAR (ONLY)</v>
          </cell>
          <cell r="C966">
            <v>709</v>
          </cell>
          <cell r="D966">
            <v>496.29999999999995</v>
          </cell>
          <cell r="G966">
            <v>496.29999999999995</v>
          </cell>
          <cell r="H966">
            <v>709</v>
          </cell>
          <cell r="I966">
            <v>709</v>
          </cell>
          <cell r="J966">
            <v>709</v>
          </cell>
          <cell r="K966">
            <v>709</v>
          </cell>
          <cell r="L966" t="str">
            <v>.</v>
          </cell>
          <cell r="M966">
            <v>473</v>
          </cell>
          <cell r="N966">
            <v>473</v>
          </cell>
          <cell r="O966">
            <v>506.11</v>
          </cell>
          <cell r="P966">
            <v>533.45000000000005</v>
          </cell>
          <cell r="Q966">
            <v>533.45000000000005</v>
          </cell>
          <cell r="R966" t="e">
            <v>#N/A</v>
          </cell>
          <cell r="S966">
            <v>570.99</v>
          </cell>
          <cell r="T966">
            <v>570.99</v>
          </cell>
          <cell r="U966">
            <v>571</v>
          </cell>
          <cell r="V966">
            <v>709</v>
          </cell>
          <cell r="W966" t="e">
            <v>#REF!</v>
          </cell>
          <cell r="X966" t="e">
            <v>#REF!</v>
          </cell>
          <cell r="AE966" t="str">
            <v>PRTN</v>
          </cell>
          <cell r="AH966" t="str">
            <v>#9</v>
          </cell>
        </row>
        <row r="967">
          <cell r="A967">
            <v>963</v>
          </cell>
          <cell r="B967" t="str">
            <v>#9 S POLY UNCOAT BAR (ONLY)</v>
          </cell>
          <cell r="C967">
            <v>669</v>
          </cell>
          <cell r="D967">
            <v>468.29999999999995</v>
          </cell>
          <cell r="G967">
            <v>468.29999999999995</v>
          </cell>
          <cell r="H967">
            <v>669</v>
          </cell>
          <cell r="I967">
            <v>669</v>
          </cell>
          <cell r="J967">
            <v>669</v>
          </cell>
          <cell r="K967">
            <v>669</v>
          </cell>
          <cell r="L967" t="str">
            <v>.</v>
          </cell>
          <cell r="M967">
            <v>462</v>
          </cell>
          <cell r="N967">
            <v>462</v>
          </cell>
          <cell r="O967">
            <v>494.34000000000003</v>
          </cell>
          <cell r="P967">
            <v>501.95</v>
          </cell>
          <cell r="Q967">
            <v>501.95</v>
          </cell>
          <cell r="R967" t="e">
            <v>#N/A</v>
          </cell>
          <cell r="S967">
            <v>536.99</v>
          </cell>
          <cell r="T967">
            <v>536.99</v>
          </cell>
          <cell r="U967">
            <v>537</v>
          </cell>
          <cell r="V967">
            <v>669</v>
          </cell>
          <cell r="W967" t="e">
            <v>#REF!</v>
          </cell>
          <cell r="X967" t="e">
            <v>#REF!</v>
          </cell>
          <cell r="AE967" t="str">
            <v>PRTN</v>
          </cell>
          <cell r="AH967" t="str">
            <v>#9</v>
          </cell>
        </row>
        <row r="968">
          <cell r="A968">
            <v>964</v>
          </cell>
          <cell r="B968" t="str">
            <v>#9 VS WIRE BAR (ONLY)</v>
          </cell>
          <cell r="C968">
            <v>749</v>
          </cell>
          <cell r="D968">
            <v>524.29999999999995</v>
          </cell>
          <cell r="G968">
            <v>524.29999999999995</v>
          </cell>
          <cell r="H968">
            <v>749</v>
          </cell>
          <cell r="I968">
            <v>749</v>
          </cell>
          <cell r="J968">
            <v>749</v>
          </cell>
          <cell r="K968">
            <v>749</v>
          </cell>
          <cell r="L968" t="str">
            <v>.</v>
          </cell>
          <cell r="M968">
            <v>495</v>
          </cell>
          <cell r="N968">
            <v>495</v>
          </cell>
          <cell r="O968">
            <v>529.65</v>
          </cell>
          <cell r="P968">
            <v>557.45000000000005</v>
          </cell>
          <cell r="Q968">
            <v>557.45000000000005</v>
          </cell>
          <cell r="R968" t="e">
            <v>#N/A</v>
          </cell>
          <cell r="S968">
            <v>595.99</v>
          </cell>
          <cell r="T968">
            <v>595.99</v>
          </cell>
          <cell r="U968">
            <v>596</v>
          </cell>
          <cell r="V968">
            <v>749</v>
          </cell>
          <cell r="W968" t="e">
            <v>#REF!</v>
          </cell>
          <cell r="X968" t="e">
            <v>#REF!</v>
          </cell>
          <cell r="AE968" t="str">
            <v>PRTN</v>
          </cell>
          <cell r="AH968" t="str">
            <v>#9</v>
          </cell>
        </row>
        <row r="969">
          <cell r="A969">
            <v>965</v>
          </cell>
          <cell r="B969" t="str">
            <v>#9 VS POLY UNCOAT BAR (ONLY)</v>
          </cell>
          <cell r="C969">
            <v>699</v>
          </cell>
          <cell r="D969">
            <v>489.29999999999995</v>
          </cell>
          <cell r="G969">
            <v>489.29999999999995</v>
          </cell>
          <cell r="H969">
            <v>699</v>
          </cell>
          <cell r="I969">
            <v>699</v>
          </cell>
          <cell r="J969">
            <v>699</v>
          </cell>
          <cell r="K969">
            <v>699</v>
          </cell>
          <cell r="L969" t="str">
            <v>.</v>
          </cell>
          <cell r="M969">
            <v>462</v>
          </cell>
          <cell r="N969">
            <v>462</v>
          </cell>
          <cell r="O969">
            <v>494.34000000000003</v>
          </cell>
          <cell r="P969">
            <v>525.95000000000005</v>
          </cell>
          <cell r="Q969">
            <v>525.95000000000005</v>
          </cell>
          <cell r="R969" t="e">
            <v>#N/A</v>
          </cell>
          <cell r="S969">
            <v>561.99</v>
          </cell>
          <cell r="T969">
            <v>561.99</v>
          </cell>
          <cell r="U969">
            <v>562</v>
          </cell>
          <cell r="V969">
            <v>699</v>
          </cell>
          <cell r="W969" t="e">
            <v>#REF!</v>
          </cell>
          <cell r="X969" t="e">
            <v>#REF!</v>
          </cell>
          <cell r="AE969" t="str">
            <v>PRTN</v>
          </cell>
          <cell r="AH969" t="str">
            <v>#9</v>
          </cell>
        </row>
        <row r="970">
          <cell r="A970">
            <v>966</v>
          </cell>
          <cell r="B970" t="str">
            <v>#9 S BAR WELDMENT (ONLY)</v>
          </cell>
          <cell r="C970">
            <v>439</v>
          </cell>
          <cell r="D970">
            <v>307.29999999999995</v>
          </cell>
          <cell r="G970">
            <v>307.29999999999995</v>
          </cell>
          <cell r="H970">
            <v>439</v>
          </cell>
          <cell r="I970">
            <v>439</v>
          </cell>
          <cell r="J970">
            <v>439</v>
          </cell>
          <cell r="K970">
            <v>439</v>
          </cell>
          <cell r="L970" t="str">
            <v>.</v>
          </cell>
          <cell r="M970">
            <v>301.06</v>
          </cell>
          <cell r="N970">
            <v>301.06</v>
          </cell>
          <cell r="O970">
            <v>322.13420000000002</v>
          </cell>
          <cell r="P970">
            <v>0</v>
          </cell>
          <cell r="Q970">
            <v>322.13420000000002</v>
          </cell>
          <cell r="R970" t="e">
            <v>#N/A</v>
          </cell>
          <cell r="S970">
            <v>348.99</v>
          </cell>
          <cell r="T970">
            <v>348.99</v>
          </cell>
          <cell r="U970">
            <v>349</v>
          </cell>
          <cell r="V970">
            <v>439</v>
          </cell>
          <cell r="W970" t="e">
            <v>#REF!</v>
          </cell>
          <cell r="X970" t="e">
            <v>#REF!</v>
          </cell>
          <cell r="AE970" t="str">
            <v>PRTN</v>
          </cell>
          <cell r="AH970" t="str">
            <v>#9</v>
          </cell>
        </row>
        <row r="971">
          <cell r="A971">
            <v>967</v>
          </cell>
          <cell r="B971" t="str">
            <v>#9 VS BAR WELDMENT (ONLY)</v>
          </cell>
          <cell r="C971">
            <v>469</v>
          </cell>
          <cell r="D971">
            <v>328.29999999999995</v>
          </cell>
          <cell r="G971">
            <v>328.29999999999995</v>
          </cell>
          <cell r="H971">
            <v>469</v>
          </cell>
          <cell r="I971">
            <v>469</v>
          </cell>
          <cell r="J971">
            <v>469</v>
          </cell>
          <cell r="K971">
            <v>469</v>
          </cell>
          <cell r="L971" t="str">
            <v>.</v>
          </cell>
          <cell r="M971">
            <v>323.06</v>
          </cell>
          <cell r="N971">
            <v>323.06</v>
          </cell>
          <cell r="O971">
            <v>345.67420000000004</v>
          </cell>
          <cell r="P971">
            <v>0</v>
          </cell>
          <cell r="Q971">
            <v>345.67420000000004</v>
          </cell>
          <cell r="R971" t="e">
            <v>#N/A</v>
          </cell>
          <cell r="S971">
            <v>372.99</v>
          </cell>
          <cell r="T971">
            <v>372.99</v>
          </cell>
          <cell r="U971">
            <v>373</v>
          </cell>
          <cell r="V971">
            <v>469</v>
          </cell>
          <cell r="W971" t="e">
            <v>#REF!</v>
          </cell>
          <cell r="X971" t="e">
            <v>#REF!</v>
          </cell>
          <cell r="AE971" t="str">
            <v>PRTN</v>
          </cell>
          <cell r="AH971" t="str">
            <v>#9</v>
          </cell>
        </row>
        <row r="972">
          <cell r="A972">
            <v>968</v>
          </cell>
          <cell r="B972" t="str">
            <v>PRTN ACCY VS #12 STORAGE BOX *ITU *TAH &amp; F1E FRUNK</v>
          </cell>
          <cell r="C972">
            <v>469</v>
          </cell>
          <cell r="D972">
            <v>328.29999999999995</v>
          </cell>
          <cell r="G972">
            <v>328.29999999999995</v>
          </cell>
          <cell r="H972">
            <v>469</v>
          </cell>
          <cell r="I972">
            <v>469</v>
          </cell>
          <cell r="J972">
            <v>469</v>
          </cell>
          <cell r="K972">
            <v>469</v>
          </cell>
          <cell r="L972" t="str">
            <v>.</v>
          </cell>
          <cell r="M972">
            <v>160</v>
          </cell>
          <cell r="N972">
            <v>160</v>
          </cell>
          <cell r="O972">
            <v>171.20000000000002</v>
          </cell>
          <cell r="P972">
            <v>349</v>
          </cell>
          <cell r="Q972">
            <v>349</v>
          </cell>
          <cell r="R972" t="e">
            <v>#N/A</v>
          </cell>
          <cell r="S972">
            <v>359</v>
          </cell>
          <cell r="T972">
            <v>359</v>
          </cell>
          <cell r="U972">
            <v>359</v>
          </cell>
          <cell r="V972">
            <v>449</v>
          </cell>
          <cell r="W972" t="e">
            <v>#REF!</v>
          </cell>
          <cell r="X972" t="e">
            <v>#REF!</v>
          </cell>
          <cell r="AE972" t="str">
            <v>PRTN</v>
          </cell>
          <cell r="AH972" t="str">
            <v>ACCY</v>
          </cell>
        </row>
        <row r="973">
          <cell r="A973">
            <v>969</v>
          </cell>
          <cell r="B973" t="str">
            <v>PB410 S ALUM PUSH BMPR (e-coat brkt) *MOPAR *CGR</v>
          </cell>
          <cell r="C973">
            <v>789</v>
          </cell>
          <cell r="D973">
            <v>552.29999999999995</v>
          </cell>
          <cell r="G973">
            <v>552.29999999999995</v>
          </cell>
          <cell r="H973">
            <v>789</v>
          </cell>
          <cell r="I973">
            <v>789</v>
          </cell>
          <cell r="J973">
            <v>789</v>
          </cell>
          <cell r="K973">
            <v>789</v>
          </cell>
          <cell r="L973" t="str">
            <v>.</v>
          </cell>
          <cell r="M973">
            <v>229</v>
          </cell>
          <cell r="N973">
            <v>229</v>
          </cell>
          <cell r="O973">
            <v>384.88</v>
          </cell>
          <cell r="P973">
            <v>384.88</v>
          </cell>
          <cell r="Q973">
            <v>384.88</v>
          </cell>
          <cell r="R973" t="e">
            <v>#N/A</v>
          </cell>
          <cell r="S973">
            <v>409</v>
          </cell>
          <cell r="T973">
            <v>559</v>
          </cell>
          <cell r="U973">
            <v>629</v>
          </cell>
          <cell r="V973">
            <v>789</v>
          </cell>
          <cell r="W973" t="e">
            <v>#REF!</v>
          </cell>
          <cell r="X973" t="e">
            <v>#REF!</v>
          </cell>
          <cell r="AD973" t="str">
            <v>BK</v>
          </cell>
          <cell r="AE973" t="str">
            <v>BUMPER</v>
          </cell>
          <cell r="AH973" t="str">
            <v>MOPAR</v>
          </cell>
        </row>
        <row r="974">
          <cell r="A974">
            <v>970</v>
          </cell>
          <cell r="B974" t="str">
            <v>WINDOW BARRIER VS STEEL KIT 9pc w/ SLIDING DOOR   (DISCONTINUED)</v>
          </cell>
          <cell r="C974">
            <v>2799</v>
          </cell>
          <cell r="D974">
            <v>1959.3</v>
          </cell>
          <cell r="G974">
            <v>1959.3</v>
          </cell>
          <cell r="H974">
            <v>2799</v>
          </cell>
          <cell r="I974">
            <v>2799</v>
          </cell>
          <cell r="J974">
            <v>2799</v>
          </cell>
          <cell r="K974">
            <v>2799</v>
          </cell>
          <cell r="L974" t="str">
            <v>.</v>
          </cell>
          <cell r="R974" t="e">
            <v>#N/A</v>
          </cell>
          <cell r="U974">
            <v>1659</v>
          </cell>
          <cell r="V974">
            <v>2799</v>
          </cell>
          <cell r="W974" t="e">
            <v>#REF!</v>
          </cell>
          <cell r="X974" t="e">
            <v>#REF!</v>
          </cell>
          <cell r="AA974" t="str">
            <v>X</v>
          </cell>
          <cell r="AB974" t="str">
            <v>DISC</v>
          </cell>
          <cell r="AC974" t="str">
            <v>J</v>
          </cell>
          <cell r="AE974" t="str">
            <v>WINDOW</v>
          </cell>
          <cell r="AH974" t="str">
            <v>CARGO 9pc SET</v>
          </cell>
          <cell r="AI974" t="str">
            <v>X</v>
          </cell>
        </row>
        <row r="975">
          <cell r="A975">
            <v>971</v>
          </cell>
          <cell r="B975" t="str">
            <v>WINDOW BARRIER VS STEEL KIT 9pc w/ PULL DOOR  (DISCONTINUED)</v>
          </cell>
          <cell r="C975">
            <v>1989</v>
          </cell>
          <cell r="D975">
            <v>1392.3</v>
          </cell>
          <cell r="G975">
            <v>1392.3</v>
          </cell>
          <cell r="H975">
            <v>1989</v>
          </cell>
          <cell r="I975">
            <v>1989</v>
          </cell>
          <cell r="J975">
            <v>1989</v>
          </cell>
          <cell r="K975">
            <v>1989</v>
          </cell>
          <cell r="L975" t="str">
            <v>.</v>
          </cell>
          <cell r="R975" t="e">
            <v>#N/A</v>
          </cell>
          <cell r="U975">
            <v>1659</v>
          </cell>
          <cell r="V975">
            <v>1989</v>
          </cell>
          <cell r="W975" t="e">
            <v>#REF!</v>
          </cell>
          <cell r="X975" t="e">
            <v>#REF!</v>
          </cell>
          <cell r="AA975" t="str">
            <v>X</v>
          </cell>
          <cell r="AB975" t="str">
            <v>DISC</v>
          </cell>
          <cell r="AC975" t="str">
            <v>J</v>
          </cell>
          <cell r="AE975" t="str">
            <v>WINDOW</v>
          </cell>
          <cell r="AH975" t="str">
            <v>CARGO 9pc SET</v>
          </cell>
          <cell r="AI975" t="str">
            <v>X</v>
          </cell>
        </row>
        <row r="976">
          <cell r="A976">
            <v>972</v>
          </cell>
          <cell r="B976" t="str">
            <v>GUNLOCK ACCY MOUNT BUTT PLATE (POLYMER)</v>
          </cell>
          <cell r="C976">
            <v>39</v>
          </cell>
          <cell r="D976">
            <v>27.299999999999997</v>
          </cell>
          <cell r="G976">
            <v>27.299999999999997</v>
          </cell>
          <cell r="H976">
            <v>39</v>
          </cell>
          <cell r="I976">
            <v>39</v>
          </cell>
          <cell r="J976">
            <v>39</v>
          </cell>
          <cell r="K976">
            <v>39</v>
          </cell>
          <cell r="L976" t="str">
            <v>.</v>
          </cell>
          <cell r="V976">
            <v>39</v>
          </cell>
          <cell r="W976" t="e">
            <v>#REF!</v>
          </cell>
          <cell r="X976" t="e">
            <v>#REF!</v>
          </cell>
          <cell r="AA976" t="str">
            <v>R</v>
          </cell>
          <cell r="AB976">
            <v>44872</v>
          </cell>
          <cell r="AC976" t="str">
            <v>J</v>
          </cell>
          <cell r="AD976" t="str">
            <v>GK</v>
          </cell>
          <cell r="AE976" t="str">
            <v>WEAPON</v>
          </cell>
          <cell r="AH976" t="str">
            <v>ACCY</v>
          </cell>
        </row>
        <row r="977">
          <cell r="A977">
            <v>973</v>
          </cell>
          <cell r="B977" t="str">
            <v>PB300/PB400/PB450/PB550 S XFER KIT (e-coat brkts) *MOPAR *CGR</v>
          </cell>
          <cell r="C977">
            <v>339</v>
          </cell>
          <cell r="D977">
            <v>237.29999999999998</v>
          </cell>
          <cell r="G977">
            <v>237.29999999999998</v>
          </cell>
          <cell r="H977">
            <v>339</v>
          </cell>
          <cell r="I977">
            <v>339</v>
          </cell>
          <cell r="J977">
            <v>339</v>
          </cell>
          <cell r="K977">
            <v>339</v>
          </cell>
          <cell r="L977" t="str">
            <v>.</v>
          </cell>
          <cell r="M977">
            <v>60.33</v>
          </cell>
          <cell r="N977">
            <v>60.33</v>
          </cell>
          <cell r="O977">
            <v>60.33</v>
          </cell>
          <cell r="P977">
            <v>0</v>
          </cell>
          <cell r="Q977">
            <v>80.33</v>
          </cell>
          <cell r="R977" t="e">
            <v>#N/A</v>
          </cell>
          <cell r="S977">
            <v>229</v>
          </cell>
          <cell r="T977">
            <v>279</v>
          </cell>
          <cell r="U977">
            <v>319</v>
          </cell>
          <cell r="V977">
            <v>339</v>
          </cell>
          <cell r="W977" t="e">
            <v>#REF!</v>
          </cell>
          <cell r="X977" t="e">
            <v>#REF!</v>
          </cell>
          <cell r="AE977" t="str">
            <v>BUMPER</v>
          </cell>
          <cell r="AH977" t="str">
            <v>MOPAR</v>
          </cell>
        </row>
        <row r="978">
          <cell r="A978">
            <v>974</v>
          </cell>
          <cell r="B978" t="str">
            <v>DUAL DRAWER CARGO DECK XFER KIT (BRKTS ONLY)</v>
          </cell>
          <cell r="C978">
            <v>89</v>
          </cell>
          <cell r="D978">
            <v>62.3</v>
          </cell>
          <cell r="G978">
            <v>62.3</v>
          </cell>
          <cell r="H978">
            <v>89</v>
          </cell>
          <cell r="I978">
            <v>89</v>
          </cell>
          <cell r="J978">
            <v>89</v>
          </cell>
          <cell r="K978">
            <v>89</v>
          </cell>
          <cell r="L978" t="str">
            <v>.</v>
          </cell>
          <cell r="U978">
            <v>79</v>
          </cell>
          <cell r="V978">
            <v>89</v>
          </cell>
          <cell r="W978" t="e">
            <v>#REF!</v>
          </cell>
          <cell r="X978" t="e">
            <v>#REF!</v>
          </cell>
          <cell r="AA978" t="str">
            <v>R</v>
          </cell>
          <cell r="AB978">
            <v>44622</v>
          </cell>
          <cell r="AC978" t="str">
            <v>D</v>
          </cell>
          <cell r="AD978" t="str">
            <v>TT</v>
          </cell>
          <cell r="AE978" t="str">
            <v>CARGO</v>
          </cell>
          <cell r="AH978" t="str">
            <v>DUAL DRAWER</v>
          </cell>
        </row>
        <row r="979">
          <cell r="A979">
            <v>975</v>
          </cell>
          <cell r="B979" t="str">
            <v>SMALL LOCK #3 rcmp</v>
          </cell>
          <cell r="C979">
            <v>149</v>
          </cell>
          <cell r="D979">
            <v>104.3</v>
          </cell>
          <cell r="G979">
            <v>104.3</v>
          </cell>
          <cell r="H979">
            <v>149</v>
          </cell>
          <cell r="I979">
            <v>149</v>
          </cell>
          <cell r="J979">
            <v>149</v>
          </cell>
          <cell r="K979">
            <v>149</v>
          </cell>
          <cell r="L979" t="str">
            <v>.</v>
          </cell>
          <cell r="U979">
            <v>0</v>
          </cell>
          <cell r="V979">
            <v>129</v>
          </cell>
          <cell r="W979" t="e">
            <v>#REF!</v>
          </cell>
          <cell r="X979" t="e">
            <v>#REF!</v>
          </cell>
          <cell r="AA979" t="str">
            <v>R</v>
          </cell>
          <cell r="AB979">
            <v>44872</v>
          </cell>
          <cell r="AC979" t="str">
            <v>J</v>
          </cell>
          <cell r="AD979" t="str">
            <v>GC</v>
          </cell>
          <cell r="AE979" t="str">
            <v>WEAPON</v>
          </cell>
          <cell r="AH979" t="str">
            <v>LOCKS</v>
          </cell>
        </row>
        <row r="980">
          <cell r="A980">
            <v>976</v>
          </cell>
          <cell r="B980" t="str">
            <v>SKID PLATE ENGINE ALUM *IMP06</v>
          </cell>
          <cell r="C980">
            <v>599</v>
          </cell>
          <cell r="D980">
            <v>419.29999999999995</v>
          </cell>
          <cell r="G980">
            <v>419.29999999999995</v>
          </cell>
          <cell r="H980">
            <v>599</v>
          </cell>
          <cell r="I980">
            <v>599</v>
          </cell>
          <cell r="J980">
            <v>599</v>
          </cell>
          <cell r="K980">
            <v>599</v>
          </cell>
          <cell r="L980" t="str">
            <v>.</v>
          </cell>
          <cell r="U980">
            <v>279</v>
          </cell>
          <cell r="V980">
            <v>599</v>
          </cell>
          <cell r="W980" t="e">
            <v>#REF!</v>
          </cell>
          <cell r="X980" t="e">
            <v>#REF!</v>
          </cell>
          <cell r="AA980" t="str">
            <v>R</v>
          </cell>
          <cell r="AB980" t="str">
            <v>JESS</v>
          </cell>
          <cell r="AC980" t="str">
            <v>J</v>
          </cell>
          <cell r="AE980" t="str">
            <v>ACCY</v>
          </cell>
          <cell r="AH980" t="str">
            <v>SKID</v>
          </cell>
        </row>
        <row r="981">
          <cell r="A981">
            <v>977</v>
          </cell>
          <cell r="B981" t="str">
            <v>REPL SEAT CPSB *TLS14</v>
          </cell>
          <cell r="C981">
            <v>1299</v>
          </cell>
          <cell r="D981">
            <v>909.3</v>
          </cell>
          <cell r="G981">
            <v>909.3</v>
          </cell>
          <cell r="H981">
            <v>1299</v>
          </cell>
          <cell r="I981">
            <v>1299</v>
          </cell>
          <cell r="J981">
            <v>1299</v>
          </cell>
          <cell r="K981">
            <v>1299</v>
          </cell>
          <cell r="L981" t="str">
            <v>.</v>
          </cell>
          <cell r="U981">
            <v>899</v>
          </cell>
          <cell r="V981">
            <v>1299</v>
          </cell>
          <cell r="W981" t="e">
            <v>#REF!</v>
          </cell>
          <cell r="X981" t="e">
            <v>#REF!</v>
          </cell>
          <cell r="AA981" t="str">
            <v>R</v>
          </cell>
          <cell r="AB981">
            <v>44678</v>
          </cell>
          <cell r="AC981" t="str">
            <v>J</v>
          </cell>
          <cell r="AE981" t="str">
            <v>SEAT</v>
          </cell>
          <cell r="AH981" t="str">
            <v>REPL</v>
          </cell>
        </row>
        <row r="982">
          <cell r="A982">
            <v>978</v>
          </cell>
          <cell r="B982" t="str">
            <v>PARTITION XFER KIT #12 VS (SEAT) *TAH15</v>
          </cell>
          <cell r="C982">
            <v>199</v>
          </cell>
          <cell r="D982">
            <v>139.29999999999998</v>
          </cell>
          <cell r="G982">
            <v>139.29999999999998</v>
          </cell>
          <cell r="H982">
            <v>199</v>
          </cell>
          <cell r="I982">
            <v>199</v>
          </cell>
          <cell r="J982">
            <v>199</v>
          </cell>
          <cell r="K982">
            <v>199</v>
          </cell>
          <cell r="L982" t="str">
            <v>.</v>
          </cell>
          <cell r="U982">
            <v>0</v>
          </cell>
          <cell r="V982">
            <v>199</v>
          </cell>
          <cell r="W982" t="e">
            <v>#REF!</v>
          </cell>
          <cell r="X982" t="e">
            <v>#REF!</v>
          </cell>
          <cell r="AA982" t="str">
            <v>R</v>
          </cell>
          <cell r="AB982">
            <v>44824</v>
          </cell>
          <cell r="AC982" t="str">
            <v>J</v>
          </cell>
          <cell r="AD982" t="str">
            <v>PT</v>
          </cell>
          <cell r="AE982" t="str">
            <v>PRTN</v>
          </cell>
          <cell r="AH982" t="str">
            <v>#12</v>
          </cell>
        </row>
        <row r="983">
          <cell r="A983">
            <v>979</v>
          </cell>
          <cell r="B983" t="str">
            <v>GUNLOCK ACCY  MOUNT BRKT HIGH   (NEED FG PART #)</v>
          </cell>
          <cell r="C983">
            <v>39</v>
          </cell>
          <cell r="D983">
            <v>27.299999999999997</v>
          </cell>
          <cell r="G983">
            <v>27.299999999999997</v>
          </cell>
          <cell r="H983">
            <v>39</v>
          </cell>
          <cell r="I983">
            <v>39</v>
          </cell>
          <cell r="J983">
            <v>39</v>
          </cell>
          <cell r="K983">
            <v>39</v>
          </cell>
          <cell r="L983" t="str">
            <v>.</v>
          </cell>
          <cell r="M983">
            <v>0</v>
          </cell>
          <cell r="N983">
            <v>0</v>
          </cell>
          <cell r="O983">
            <v>0</v>
          </cell>
          <cell r="P983">
            <v>29</v>
          </cell>
          <cell r="Q983">
            <v>29</v>
          </cell>
          <cell r="R983" t="e">
            <v>#N/A</v>
          </cell>
          <cell r="S983">
            <v>30</v>
          </cell>
          <cell r="T983">
            <v>30</v>
          </cell>
          <cell r="U983">
            <v>30</v>
          </cell>
          <cell r="V983">
            <v>39</v>
          </cell>
          <cell r="W983" t="e">
            <v>#REF!</v>
          </cell>
          <cell r="X983" t="e">
            <v>#REF!</v>
          </cell>
          <cell r="AD983" t="str">
            <v>PG</v>
          </cell>
          <cell r="AE983" t="str">
            <v>WEAPON</v>
          </cell>
          <cell r="AH983" t="str">
            <v>ACCY</v>
          </cell>
        </row>
        <row r="984">
          <cell r="A984">
            <v>980</v>
          </cell>
          <cell r="B984" t="str">
            <v>TRUNK TRAY PELICAN CASE (WEAPON MOUNT STORAGE)   (DISCONTINUED)</v>
          </cell>
          <cell r="C984">
            <v>0</v>
          </cell>
          <cell r="D984">
            <v>0</v>
          </cell>
          <cell r="G984">
            <v>0</v>
          </cell>
          <cell r="H984">
            <v>0</v>
          </cell>
          <cell r="I984">
            <v>0</v>
          </cell>
          <cell r="J984">
            <v>0</v>
          </cell>
          <cell r="K984">
            <v>0</v>
          </cell>
          <cell r="L984" t="str">
            <v>.</v>
          </cell>
          <cell r="M984">
            <v>169</v>
          </cell>
          <cell r="N984">
            <v>169</v>
          </cell>
          <cell r="O984">
            <v>169</v>
          </cell>
          <cell r="P984">
            <v>0</v>
          </cell>
          <cell r="Q984">
            <v>206.99</v>
          </cell>
          <cell r="R984" t="e">
            <v>#N/A</v>
          </cell>
          <cell r="S984">
            <v>216</v>
          </cell>
          <cell r="T984">
            <v>0</v>
          </cell>
          <cell r="U984">
            <v>0</v>
          </cell>
          <cell r="V984">
            <v>0</v>
          </cell>
          <cell r="W984" t="e">
            <v>#REF!</v>
          </cell>
          <cell r="X984" t="e">
            <v>#REF!</v>
          </cell>
          <cell r="AA984" t="str">
            <v>X</v>
          </cell>
          <cell r="AB984" t="str">
            <v>DISC</v>
          </cell>
          <cell r="AE984" t="str">
            <v>CARGO</v>
          </cell>
          <cell r="AH984" t="str">
            <v>TRAY</v>
          </cell>
        </row>
        <row r="985">
          <cell r="A985">
            <v>981</v>
          </cell>
          <cell r="B985" t="str">
            <v>#6 SPT 70/30 VS POLY COAT &amp; #12 VS POLY COAT *ITU</v>
          </cell>
          <cell r="C985">
            <v>1729</v>
          </cell>
          <cell r="D985">
            <v>1210.3</v>
          </cell>
          <cell r="G985">
            <v>1210.3</v>
          </cell>
          <cell r="H985">
            <v>1729</v>
          </cell>
          <cell r="I985">
            <v>1729</v>
          </cell>
          <cell r="J985">
            <v>1729</v>
          </cell>
          <cell r="K985">
            <v>1729</v>
          </cell>
          <cell r="L985" t="str">
            <v>.</v>
          </cell>
          <cell r="M985">
            <v>0</v>
          </cell>
          <cell r="N985">
            <v>0</v>
          </cell>
          <cell r="O985">
            <v>0</v>
          </cell>
          <cell r="P985">
            <v>1489</v>
          </cell>
          <cell r="Q985">
            <v>1438</v>
          </cell>
          <cell r="R985" t="e">
            <v>#N/A</v>
          </cell>
          <cell r="S985">
            <v>1518</v>
          </cell>
          <cell r="T985">
            <v>1518</v>
          </cell>
          <cell r="U985">
            <v>1549</v>
          </cell>
          <cell r="V985">
            <v>1729</v>
          </cell>
          <cell r="W985" t="e">
            <v>#REF!</v>
          </cell>
          <cell r="X985" t="e">
            <v>#REF!</v>
          </cell>
          <cell r="AE985" t="str">
            <v>PRTN</v>
          </cell>
          <cell r="AG985" t="str">
            <v>PRTN</v>
          </cell>
          <cell r="AH985" t="str">
            <v>#6 SPT
&amp; #12</v>
          </cell>
          <cell r="AI985" t="str">
            <v>X</v>
          </cell>
        </row>
        <row r="986">
          <cell r="A986">
            <v>982</v>
          </cell>
          <cell r="B986" t="str">
            <v>#7 SPT 70/30 VS WIRE &amp; #12 VS POLY COAT *ITU</v>
          </cell>
          <cell r="C986">
            <v>1729</v>
          </cell>
          <cell r="D986">
            <v>1210.3</v>
          </cell>
          <cell r="G986">
            <v>1210.3</v>
          </cell>
          <cell r="H986">
            <v>1729</v>
          </cell>
          <cell r="I986">
            <v>1729</v>
          </cell>
          <cell r="J986">
            <v>1729</v>
          </cell>
          <cell r="K986">
            <v>1729</v>
          </cell>
          <cell r="L986" t="str">
            <v>.</v>
          </cell>
          <cell r="M986">
            <v>0</v>
          </cell>
          <cell r="N986">
            <v>0</v>
          </cell>
          <cell r="O986">
            <v>0</v>
          </cell>
          <cell r="P986">
            <v>1469</v>
          </cell>
          <cell r="Q986">
            <v>1418</v>
          </cell>
          <cell r="R986" t="e">
            <v>#N/A</v>
          </cell>
          <cell r="S986">
            <v>1518</v>
          </cell>
          <cell r="T986">
            <v>1518</v>
          </cell>
          <cell r="U986">
            <v>1549</v>
          </cell>
          <cell r="V986">
            <v>1729</v>
          </cell>
          <cell r="W986" t="e">
            <v>#REF!</v>
          </cell>
          <cell r="X986" t="e">
            <v>#REF!</v>
          </cell>
          <cell r="AE986" t="str">
            <v>PRTN</v>
          </cell>
          <cell r="AG986" t="str">
            <v>PRTN</v>
          </cell>
          <cell r="AH986" t="str">
            <v>#7 SPT
&amp; #12</v>
          </cell>
          <cell r="AI986" t="str">
            <v>X</v>
          </cell>
        </row>
        <row r="987">
          <cell r="A987">
            <v>983</v>
          </cell>
          <cell r="B987" t="str">
            <v>PB450L6 S SO NFORCE (XBAR4 SIDE2)   (DISCONTINUED)</v>
          </cell>
          <cell r="C987">
            <v>0</v>
          </cell>
          <cell r="D987">
            <v>0</v>
          </cell>
          <cell r="G987">
            <v>0</v>
          </cell>
          <cell r="H987">
            <v>0</v>
          </cell>
          <cell r="I987">
            <v>0</v>
          </cell>
          <cell r="J987">
            <v>0</v>
          </cell>
          <cell r="K987">
            <v>0</v>
          </cell>
          <cell r="L987" t="str">
            <v>.</v>
          </cell>
          <cell r="M987">
            <v>599</v>
          </cell>
          <cell r="N987">
            <v>599</v>
          </cell>
          <cell r="O987">
            <v>639</v>
          </cell>
          <cell r="P987">
            <v>679</v>
          </cell>
          <cell r="Q987">
            <v>959</v>
          </cell>
          <cell r="R987" t="e">
            <v>#N/A</v>
          </cell>
          <cell r="S987">
            <v>1069</v>
          </cell>
          <cell r="T987">
            <v>1169</v>
          </cell>
          <cell r="U987">
            <v>0</v>
          </cell>
          <cell r="V987">
            <v>0</v>
          </cell>
          <cell r="W987" t="e">
            <v>#REF!</v>
          </cell>
          <cell r="X987" t="e">
            <v>#REF!</v>
          </cell>
          <cell r="AA987" t="str">
            <v>X</v>
          </cell>
          <cell r="AB987" t="str">
            <v>DISC</v>
          </cell>
          <cell r="AE987" t="str">
            <v>BUMPER</v>
          </cell>
          <cell r="AH987" t="str">
            <v>PB450 L6</v>
          </cell>
        </row>
        <row r="988">
          <cell r="A988">
            <v>984</v>
          </cell>
          <cell r="B988" t="str">
            <v>PB450L6 VS SO NFORCE (XBAR4) (SIDE2)   (DISCONTINUED)</v>
          </cell>
          <cell r="C988">
            <v>0</v>
          </cell>
          <cell r="D988">
            <v>0</v>
          </cell>
          <cell r="G988">
            <v>0</v>
          </cell>
          <cell r="H988">
            <v>0</v>
          </cell>
          <cell r="I988">
            <v>0</v>
          </cell>
          <cell r="J988">
            <v>0</v>
          </cell>
          <cell r="K988">
            <v>0</v>
          </cell>
          <cell r="L988" t="str">
            <v>.</v>
          </cell>
          <cell r="M988">
            <v>599</v>
          </cell>
          <cell r="N988">
            <v>599</v>
          </cell>
          <cell r="O988">
            <v>639</v>
          </cell>
          <cell r="P988">
            <v>679</v>
          </cell>
          <cell r="Q988">
            <v>999</v>
          </cell>
          <cell r="R988" t="e">
            <v>#N/A</v>
          </cell>
          <cell r="S988">
            <v>1109</v>
          </cell>
          <cell r="T988">
            <v>1209</v>
          </cell>
          <cell r="U988">
            <v>0</v>
          </cell>
          <cell r="V988">
            <v>0</v>
          </cell>
          <cell r="W988" t="e">
            <v>#REF!</v>
          </cell>
          <cell r="X988" t="e">
            <v>#REF!</v>
          </cell>
          <cell r="AA988" t="str">
            <v>X</v>
          </cell>
          <cell r="AB988" t="str">
            <v>DISC</v>
          </cell>
          <cell r="AE988" t="str">
            <v>BUMPER</v>
          </cell>
          <cell r="AH988" t="str">
            <v>PB450 L6</v>
          </cell>
        </row>
        <row r="989">
          <cell r="A989">
            <v>985</v>
          </cell>
          <cell r="B989" t="str">
            <v>DOUBLE VERTICAL MOUNT SMALL &amp; LARGE   (DISCONTINUED)</v>
          </cell>
          <cell r="C989">
            <v>0</v>
          </cell>
          <cell r="D989">
            <v>0</v>
          </cell>
          <cell r="G989">
            <v>0</v>
          </cell>
          <cell r="H989">
            <v>0</v>
          </cell>
          <cell r="I989">
            <v>0</v>
          </cell>
          <cell r="J989">
            <v>0</v>
          </cell>
          <cell r="K989">
            <v>0</v>
          </cell>
          <cell r="L989" t="str">
            <v>.</v>
          </cell>
          <cell r="M989">
            <v>349</v>
          </cell>
          <cell r="N989">
            <v>349</v>
          </cell>
          <cell r="O989">
            <v>369</v>
          </cell>
          <cell r="P989">
            <v>399</v>
          </cell>
          <cell r="Q989">
            <v>399</v>
          </cell>
          <cell r="R989" t="e">
            <v>#N/A</v>
          </cell>
          <cell r="S989">
            <v>409</v>
          </cell>
          <cell r="T989">
            <v>0</v>
          </cell>
          <cell r="U989">
            <v>0</v>
          </cell>
          <cell r="V989">
            <v>0</v>
          </cell>
          <cell r="W989" t="e">
            <v>#REF!</v>
          </cell>
          <cell r="X989" t="e">
            <v>#REF!</v>
          </cell>
          <cell r="AA989" t="str">
            <v>X</v>
          </cell>
          <cell r="AB989" t="str">
            <v>DISC</v>
          </cell>
          <cell r="AE989" t="str">
            <v>WEAPON</v>
          </cell>
          <cell r="AH989" t="str">
            <v>D T-RAIL</v>
          </cell>
        </row>
        <row r="990">
          <cell r="A990">
            <v>986</v>
          </cell>
          <cell r="B990" t="str">
            <v>DOUBLE VERTICAL MOUNT SMALL &amp; SMALL   (DISCONTINUED)</v>
          </cell>
          <cell r="C990">
            <v>0</v>
          </cell>
          <cell r="D990">
            <v>0</v>
          </cell>
          <cell r="G990">
            <v>0</v>
          </cell>
          <cell r="H990">
            <v>0</v>
          </cell>
          <cell r="I990">
            <v>0</v>
          </cell>
          <cell r="J990">
            <v>0</v>
          </cell>
          <cell r="K990">
            <v>0</v>
          </cell>
          <cell r="L990" t="str">
            <v>.</v>
          </cell>
          <cell r="M990">
            <v>329</v>
          </cell>
          <cell r="N990">
            <v>329</v>
          </cell>
          <cell r="O990">
            <v>349</v>
          </cell>
          <cell r="P990">
            <v>379</v>
          </cell>
          <cell r="Q990">
            <v>379</v>
          </cell>
          <cell r="R990" t="e">
            <v>#N/A</v>
          </cell>
          <cell r="S990">
            <v>389</v>
          </cell>
          <cell r="T990">
            <v>0</v>
          </cell>
          <cell r="U990">
            <v>0</v>
          </cell>
          <cell r="V990">
            <v>0</v>
          </cell>
          <cell r="W990" t="e">
            <v>#REF!</v>
          </cell>
          <cell r="X990" t="e">
            <v>#REF!</v>
          </cell>
          <cell r="AA990" t="str">
            <v>X</v>
          </cell>
          <cell r="AB990" t="str">
            <v>DISC</v>
          </cell>
          <cell r="AE990" t="str">
            <v>WEAPON</v>
          </cell>
          <cell r="AH990" t="str">
            <v>D T-RAIL</v>
          </cell>
        </row>
        <row r="991">
          <cell r="A991">
            <v>987</v>
          </cell>
          <cell r="B991" t="str">
            <v>DOUBLE VERTICAL MOUNT LARGE &amp; UNIV   (DISCONTINUED)</v>
          </cell>
          <cell r="C991">
            <v>0</v>
          </cell>
          <cell r="D991">
            <v>0</v>
          </cell>
          <cell r="G991">
            <v>0</v>
          </cell>
          <cell r="H991">
            <v>0</v>
          </cell>
          <cell r="I991">
            <v>0</v>
          </cell>
          <cell r="J991">
            <v>0</v>
          </cell>
          <cell r="K991">
            <v>0</v>
          </cell>
          <cell r="L991" t="str">
            <v>.</v>
          </cell>
          <cell r="M991">
            <v>399</v>
          </cell>
          <cell r="N991">
            <v>399</v>
          </cell>
          <cell r="O991">
            <v>419</v>
          </cell>
          <cell r="P991">
            <v>449</v>
          </cell>
          <cell r="Q991">
            <v>449</v>
          </cell>
          <cell r="R991" t="e">
            <v>#N/A</v>
          </cell>
          <cell r="S991">
            <v>459</v>
          </cell>
          <cell r="T991">
            <v>0</v>
          </cell>
          <cell r="U991">
            <v>0</v>
          </cell>
          <cell r="V991">
            <v>0</v>
          </cell>
          <cell r="W991" t="e">
            <v>#REF!</v>
          </cell>
          <cell r="X991" t="e">
            <v>#REF!</v>
          </cell>
          <cell r="AA991" t="str">
            <v>X</v>
          </cell>
          <cell r="AB991" t="str">
            <v>DISC</v>
          </cell>
          <cell r="AE991" t="str">
            <v>WEAPON</v>
          </cell>
          <cell r="AH991" t="str">
            <v>D T-RAIL</v>
          </cell>
        </row>
        <row r="992">
          <cell r="A992">
            <v>988</v>
          </cell>
          <cell r="B992" t="str">
            <v>DOUBLE VERTICAL MOUNT LARGE &amp; LARGE   (DISCONTINUED)</v>
          </cell>
          <cell r="C992">
            <v>0</v>
          </cell>
          <cell r="D992">
            <v>0</v>
          </cell>
          <cell r="G992">
            <v>0</v>
          </cell>
          <cell r="H992">
            <v>0</v>
          </cell>
          <cell r="I992">
            <v>0</v>
          </cell>
          <cell r="J992">
            <v>0</v>
          </cell>
          <cell r="K992">
            <v>0</v>
          </cell>
          <cell r="L992" t="str">
            <v>.</v>
          </cell>
          <cell r="M992">
            <v>379</v>
          </cell>
          <cell r="N992">
            <v>379</v>
          </cell>
          <cell r="O992">
            <v>399</v>
          </cell>
          <cell r="P992">
            <v>439</v>
          </cell>
          <cell r="Q992">
            <v>439</v>
          </cell>
          <cell r="R992" t="e">
            <v>#N/A</v>
          </cell>
          <cell r="S992">
            <v>449</v>
          </cell>
          <cell r="T992">
            <v>0</v>
          </cell>
          <cell r="U992">
            <v>0</v>
          </cell>
          <cell r="V992">
            <v>0</v>
          </cell>
          <cell r="W992" t="e">
            <v>#REF!</v>
          </cell>
          <cell r="X992" t="e">
            <v>#REF!</v>
          </cell>
          <cell r="AA992" t="str">
            <v>X</v>
          </cell>
          <cell r="AB992" t="str">
            <v>DISC</v>
          </cell>
          <cell r="AE992" t="str">
            <v>WEAPON</v>
          </cell>
          <cell r="AH992" t="str">
            <v>D T-RAIL</v>
          </cell>
        </row>
        <row r="993">
          <cell r="A993">
            <v>989</v>
          </cell>
          <cell r="B993" t="str">
            <v>DOUBLE VERTICAL MOUNT UNIV &amp; UNIV   (DISCONTINUED)</v>
          </cell>
          <cell r="C993">
            <v>0</v>
          </cell>
          <cell r="D993">
            <v>0</v>
          </cell>
          <cell r="G993">
            <v>0</v>
          </cell>
          <cell r="H993">
            <v>0</v>
          </cell>
          <cell r="I993">
            <v>0</v>
          </cell>
          <cell r="J993">
            <v>0</v>
          </cell>
          <cell r="K993">
            <v>0</v>
          </cell>
          <cell r="L993" t="str">
            <v>.</v>
          </cell>
          <cell r="M993">
            <v>399</v>
          </cell>
          <cell r="N993">
            <v>399</v>
          </cell>
          <cell r="O993">
            <v>419</v>
          </cell>
          <cell r="P993">
            <v>449</v>
          </cell>
          <cell r="Q993">
            <v>449</v>
          </cell>
          <cell r="R993" t="e">
            <v>#N/A</v>
          </cell>
          <cell r="S993">
            <v>459</v>
          </cell>
          <cell r="T993">
            <v>0</v>
          </cell>
          <cell r="U993">
            <v>0</v>
          </cell>
          <cell r="V993">
            <v>0</v>
          </cell>
          <cell r="W993" t="e">
            <v>#REF!</v>
          </cell>
          <cell r="X993" t="e">
            <v>#REF!</v>
          </cell>
          <cell r="AA993" t="str">
            <v>X</v>
          </cell>
          <cell r="AB993" t="str">
            <v>DISC</v>
          </cell>
          <cell r="AE993" t="str">
            <v>WEAPON</v>
          </cell>
          <cell r="AH993" t="str">
            <v>D T-RAIL</v>
          </cell>
        </row>
        <row r="994">
          <cell r="A994">
            <v>990</v>
          </cell>
          <cell r="B994" t="str">
            <v>SINGLE VERTICAL MOUNT UNIV  (DISCONTINUED)</v>
          </cell>
          <cell r="C994">
            <v>0</v>
          </cell>
          <cell r="D994">
            <v>0</v>
          </cell>
          <cell r="G994">
            <v>0</v>
          </cell>
          <cell r="H994">
            <v>0</v>
          </cell>
          <cell r="I994">
            <v>0</v>
          </cell>
          <cell r="J994">
            <v>0</v>
          </cell>
          <cell r="K994">
            <v>0</v>
          </cell>
          <cell r="L994" t="str">
            <v>.</v>
          </cell>
          <cell r="M994">
            <v>269</v>
          </cell>
          <cell r="N994">
            <v>269</v>
          </cell>
          <cell r="O994">
            <v>289</v>
          </cell>
          <cell r="P994">
            <v>299</v>
          </cell>
          <cell r="Q994">
            <v>299</v>
          </cell>
          <cell r="R994" t="e">
            <v>#N/A</v>
          </cell>
          <cell r="S994">
            <v>434.3</v>
          </cell>
          <cell r="T994">
            <v>0</v>
          </cell>
          <cell r="U994">
            <v>0</v>
          </cell>
          <cell r="V994">
            <v>0</v>
          </cell>
          <cell r="W994" t="e">
            <v>#REF!</v>
          </cell>
          <cell r="X994" t="e">
            <v>#REF!</v>
          </cell>
          <cell r="AA994" t="str">
            <v>X</v>
          </cell>
          <cell r="AB994" t="str">
            <v>DISC</v>
          </cell>
          <cell r="AE994" t="str">
            <v>WEAPON</v>
          </cell>
          <cell r="AH994" t="str">
            <v>S T-RAIL</v>
          </cell>
        </row>
        <row r="995">
          <cell r="A995">
            <v>991</v>
          </cell>
          <cell r="B995" t="str">
            <v>SINGLE VERTICAL MOUNT LARGE   (DISCONTINUED)</v>
          </cell>
          <cell r="C995">
            <v>0</v>
          </cell>
          <cell r="D995">
            <v>0</v>
          </cell>
          <cell r="G995">
            <v>0</v>
          </cell>
          <cell r="H995">
            <v>0</v>
          </cell>
          <cell r="I995">
            <v>0</v>
          </cell>
          <cell r="J995">
            <v>0</v>
          </cell>
          <cell r="K995">
            <v>0</v>
          </cell>
          <cell r="L995" t="str">
            <v>.</v>
          </cell>
          <cell r="M995">
            <v>249</v>
          </cell>
          <cell r="N995">
            <v>249</v>
          </cell>
          <cell r="O995">
            <v>269</v>
          </cell>
          <cell r="P995">
            <v>329</v>
          </cell>
          <cell r="Q995">
            <v>329</v>
          </cell>
          <cell r="R995" t="e">
            <v>#N/A</v>
          </cell>
          <cell r="S995">
            <v>339</v>
          </cell>
          <cell r="T995">
            <v>0</v>
          </cell>
          <cell r="U995">
            <v>0</v>
          </cell>
          <cell r="V995">
            <v>0</v>
          </cell>
          <cell r="W995" t="e">
            <v>#REF!</v>
          </cell>
          <cell r="X995" t="e">
            <v>#REF!</v>
          </cell>
          <cell r="AA995" t="str">
            <v>X</v>
          </cell>
          <cell r="AB995" t="str">
            <v>DISC</v>
          </cell>
          <cell r="AE995" t="str">
            <v>WEAPON</v>
          </cell>
          <cell r="AH995" t="str">
            <v>S T-RAIL</v>
          </cell>
        </row>
        <row r="996">
          <cell r="A996">
            <v>992</v>
          </cell>
          <cell r="B996" t="str">
            <v>SKID PLATE ENGINE STEEL V6/V8 *CGR11</v>
          </cell>
          <cell r="C996">
            <v>339</v>
          </cell>
          <cell r="D996">
            <v>237.29999999999998</v>
          </cell>
          <cell r="G996">
            <v>237.29999999999998</v>
          </cell>
          <cell r="H996">
            <v>339</v>
          </cell>
          <cell r="I996">
            <v>339</v>
          </cell>
          <cell r="J996">
            <v>339</v>
          </cell>
          <cell r="K996">
            <v>339</v>
          </cell>
          <cell r="L996" t="str">
            <v>.</v>
          </cell>
          <cell r="U996">
            <v>169</v>
          </cell>
          <cell r="V996">
            <v>339</v>
          </cell>
          <cell r="W996" t="e">
            <v>#REF!</v>
          </cell>
          <cell r="X996" t="e">
            <v>#REF!</v>
          </cell>
          <cell r="AA996" t="str">
            <v>R</v>
          </cell>
          <cell r="AB996" t="str">
            <v>JESS</v>
          </cell>
          <cell r="AC996" t="str">
            <v>J</v>
          </cell>
          <cell r="AE996" t="str">
            <v>ACCY</v>
          </cell>
          <cell r="AH996" t="str">
            <v>SKID</v>
          </cell>
        </row>
        <row r="997">
          <cell r="A997">
            <v>993</v>
          </cell>
          <cell r="B997" t="str">
            <v>PARTITION VS RP BAR WELDMENT (ONLY)</v>
          </cell>
          <cell r="C997">
            <v>449</v>
          </cell>
          <cell r="D997">
            <v>314.29999999999995</v>
          </cell>
          <cell r="G997">
            <v>314.29999999999995</v>
          </cell>
          <cell r="H997">
            <v>449</v>
          </cell>
          <cell r="I997">
            <v>449</v>
          </cell>
          <cell r="J997">
            <v>449</v>
          </cell>
          <cell r="K997">
            <v>449</v>
          </cell>
          <cell r="L997" t="str">
            <v>.</v>
          </cell>
          <cell r="M997">
            <v>345.06</v>
          </cell>
          <cell r="N997">
            <v>345.06</v>
          </cell>
          <cell r="O997">
            <v>369.21420000000001</v>
          </cell>
          <cell r="P997">
            <v>0</v>
          </cell>
          <cell r="Q997">
            <v>329.21</v>
          </cell>
          <cell r="R997" t="e">
            <v>#N/A</v>
          </cell>
          <cell r="S997">
            <v>355.99</v>
          </cell>
          <cell r="T997">
            <v>355.99</v>
          </cell>
          <cell r="U997">
            <v>356</v>
          </cell>
          <cell r="V997">
            <v>449</v>
          </cell>
          <cell r="W997" t="e">
            <v>#REF!</v>
          </cell>
          <cell r="X997" t="e">
            <v>#REF!</v>
          </cell>
          <cell r="AE997" t="str">
            <v>PRTN</v>
          </cell>
          <cell r="AH997" t="str">
            <v>WELD</v>
          </cell>
        </row>
        <row r="998">
          <cell r="A998">
            <v>994</v>
          </cell>
          <cell r="B998" t="str">
            <v>PB8 VS HEADLIGHT STEEL 1pc   (DISCONTINUED use U9: 1443)</v>
          </cell>
          <cell r="C998">
            <v>0</v>
          </cell>
          <cell r="D998">
            <v>0</v>
          </cell>
          <cell r="G998">
            <v>0</v>
          </cell>
          <cell r="H998">
            <v>0</v>
          </cell>
          <cell r="I998">
            <v>0</v>
          </cell>
          <cell r="J998">
            <v>0</v>
          </cell>
          <cell r="K998">
            <v>0</v>
          </cell>
          <cell r="L998" t="str">
            <v>.</v>
          </cell>
          <cell r="M998">
            <v>0</v>
          </cell>
          <cell r="N998">
            <v>0</v>
          </cell>
          <cell r="O998">
            <v>0</v>
          </cell>
          <cell r="P998">
            <v>147</v>
          </cell>
          <cell r="Q998">
            <v>147</v>
          </cell>
          <cell r="R998" t="e">
            <v>#N/A</v>
          </cell>
          <cell r="S998">
            <v>159.99</v>
          </cell>
          <cell r="T998">
            <v>199</v>
          </cell>
          <cell r="U998">
            <v>0</v>
          </cell>
          <cell r="V998">
            <v>0</v>
          </cell>
          <cell r="W998" t="e">
            <v>#REF!</v>
          </cell>
          <cell r="X998" t="e">
            <v>#REF!</v>
          </cell>
          <cell r="AA998" t="str">
            <v>X</v>
          </cell>
          <cell r="AB998" t="str">
            <v>DISC</v>
          </cell>
          <cell r="AE998" t="str">
            <v>HEADLIGHT</v>
          </cell>
          <cell r="AH998" t="str">
            <v>PB8</v>
          </cell>
        </row>
        <row r="999">
          <cell r="A999">
            <v>995</v>
          </cell>
          <cell r="B999" t="str">
            <v>PARTITION S RP BAR WELDMENT (ONLY)</v>
          </cell>
          <cell r="C999">
            <v>369</v>
          </cell>
          <cell r="D999">
            <v>258.3</v>
          </cell>
          <cell r="G999">
            <v>258.3</v>
          </cell>
          <cell r="H999">
            <v>369</v>
          </cell>
          <cell r="I999">
            <v>369</v>
          </cell>
          <cell r="J999">
            <v>369</v>
          </cell>
          <cell r="K999">
            <v>369</v>
          </cell>
          <cell r="L999" t="str">
            <v>.</v>
          </cell>
          <cell r="M999">
            <v>312.06</v>
          </cell>
          <cell r="N999">
            <v>312.06</v>
          </cell>
          <cell r="O999">
            <v>333.9042</v>
          </cell>
          <cell r="P999">
            <v>0</v>
          </cell>
          <cell r="Q999">
            <v>272.99</v>
          </cell>
          <cell r="R999" t="e">
            <v>#N/A</v>
          </cell>
          <cell r="S999">
            <v>296.99</v>
          </cell>
          <cell r="T999">
            <v>296.99</v>
          </cell>
          <cell r="U999">
            <v>297</v>
          </cell>
          <cell r="V999">
            <v>369</v>
          </cell>
          <cell r="W999" t="e">
            <v>#REF!</v>
          </cell>
          <cell r="X999" t="e">
            <v>#REF!</v>
          </cell>
          <cell r="AE999" t="str">
            <v>PRTN</v>
          </cell>
          <cell r="AH999" t="str">
            <v>WELD</v>
          </cell>
        </row>
        <row r="1000">
          <cell r="A1000">
            <v>996</v>
          </cell>
          <cell r="B1000" t="str">
            <v>REPL SINGLE SEAT CPSB RETROFIT KIT (QR) (SEAT DELETE) *TAH21</v>
          </cell>
          <cell r="C1000">
            <v>679</v>
          </cell>
          <cell r="D1000">
            <v>475.29999999999995</v>
          </cell>
          <cell r="G1000">
            <v>475.29999999999995</v>
          </cell>
          <cell r="H1000">
            <v>679</v>
          </cell>
          <cell r="I1000">
            <v>679</v>
          </cell>
          <cell r="J1000">
            <v>679</v>
          </cell>
          <cell r="K1000">
            <v>679</v>
          </cell>
          <cell r="L1000" t="str">
            <v>.</v>
          </cell>
          <cell r="U1000">
            <v>649</v>
          </cell>
          <cell r="V1000">
            <v>649</v>
          </cell>
          <cell r="W1000" t="e">
            <v>#REF!</v>
          </cell>
          <cell r="X1000" t="e">
            <v>#REF!</v>
          </cell>
          <cell r="AA1000" t="str">
            <v>R</v>
          </cell>
          <cell r="AB1000">
            <v>44630</v>
          </cell>
          <cell r="AC1000" t="str">
            <v>J</v>
          </cell>
          <cell r="AE1000" t="str">
            <v>SEAT</v>
          </cell>
          <cell r="AH1000" t="str">
            <v>REPL</v>
          </cell>
        </row>
        <row r="1001">
          <cell r="A1001">
            <v>997</v>
          </cell>
          <cell r="B1001" t="str">
            <v>K9 KENNEL BOX  w/ FAN CUT OUT (UNIVERSAL)</v>
          </cell>
          <cell r="C1001">
            <v>1899</v>
          </cell>
          <cell r="D1001">
            <v>1329.3</v>
          </cell>
          <cell r="G1001">
            <v>1329.3</v>
          </cell>
          <cell r="H1001">
            <v>1899</v>
          </cell>
          <cell r="I1001">
            <v>1899</v>
          </cell>
          <cell r="J1001">
            <v>1899</v>
          </cell>
          <cell r="K1001">
            <v>1899</v>
          </cell>
          <cell r="L1001" t="str">
            <v>.</v>
          </cell>
          <cell r="M1001">
            <v>989</v>
          </cell>
          <cell r="N1001">
            <v>989</v>
          </cell>
          <cell r="O1001">
            <v>989</v>
          </cell>
          <cell r="P1001">
            <v>989</v>
          </cell>
          <cell r="Q1001">
            <v>1499</v>
          </cell>
          <cell r="R1001" t="e">
            <v>#N/A</v>
          </cell>
          <cell r="S1001">
            <v>1509</v>
          </cell>
          <cell r="T1001">
            <v>1509</v>
          </cell>
          <cell r="U1001">
            <v>1509</v>
          </cell>
          <cell r="V1001">
            <v>1899</v>
          </cell>
          <cell r="W1001" t="e">
            <v>#REF!</v>
          </cell>
          <cell r="X1001" t="e">
            <v>#REF!</v>
          </cell>
          <cell r="AE1001" t="str">
            <v>K9</v>
          </cell>
          <cell r="AH1001" t="str">
            <v>KENNEL BOX</v>
          </cell>
        </row>
        <row r="1002">
          <cell r="A1002">
            <v>998</v>
          </cell>
          <cell r="B1002" t="str">
            <v>K9 KENNEL BOX w/ FAN CUT OUT (VEHICLE SPECIFIC)   (DISCONTINUED)</v>
          </cell>
          <cell r="C1002">
            <v>0</v>
          </cell>
          <cell r="D1002">
            <v>0</v>
          </cell>
          <cell r="G1002">
            <v>0</v>
          </cell>
          <cell r="H1002">
            <v>0</v>
          </cell>
          <cell r="I1002">
            <v>0</v>
          </cell>
          <cell r="J1002">
            <v>0</v>
          </cell>
          <cell r="K1002">
            <v>0</v>
          </cell>
          <cell r="L1002" t="str">
            <v>.</v>
          </cell>
          <cell r="M1002">
            <v>1089.9000000000001</v>
          </cell>
          <cell r="N1002">
            <v>1089.9000000000001</v>
          </cell>
          <cell r="O1002">
            <v>1089</v>
          </cell>
          <cell r="P1002">
            <v>1089</v>
          </cell>
          <cell r="Q1002">
            <v>1499</v>
          </cell>
          <cell r="R1002" t="e">
            <v>#N/A</v>
          </cell>
          <cell r="S1002">
            <v>1629</v>
          </cell>
          <cell r="T1002">
            <v>1629</v>
          </cell>
          <cell r="U1002">
            <v>1629</v>
          </cell>
          <cell r="V1002">
            <v>0</v>
          </cell>
          <cell r="W1002" t="e">
            <v>#REF!</v>
          </cell>
          <cell r="X1002" t="e">
            <v>#REF!</v>
          </cell>
          <cell r="AA1002" t="str">
            <v>X</v>
          </cell>
          <cell r="AB1002" t="str">
            <v>DISC</v>
          </cell>
          <cell r="AD1002" t="str">
            <v>CK</v>
          </cell>
          <cell r="AE1002" t="str">
            <v>K9</v>
          </cell>
          <cell r="AH1002" t="str">
            <v>KENNEL BOX</v>
          </cell>
        </row>
        <row r="1003">
          <cell r="A1003">
            <v>999</v>
          </cell>
          <cell r="B1003" t="str">
            <v>PB550LR3 VS WHELEN DOM8+ &amp; WHELEN ION TRIO</v>
          </cell>
          <cell r="C1003">
            <v>579</v>
          </cell>
          <cell r="D1003">
            <v>405.29999999999995</v>
          </cell>
          <cell r="G1003">
            <v>405.29999999999995</v>
          </cell>
          <cell r="H1003">
            <v>579</v>
          </cell>
          <cell r="I1003">
            <v>579</v>
          </cell>
          <cell r="J1003">
            <v>579</v>
          </cell>
          <cell r="K1003">
            <v>579</v>
          </cell>
          <cell r="L1003" t="str">
            <v>.</v>
          </cell>
          <cell r="R1003" t="e">
            <v>#N/A</v>
          </cell>
          <cell r="U1003">
            <v>0</v>
          </cell>
          <cell r="V1003">
            <v>579</v>
          </cell>
          <cell r="W1003" t="e">
            <v>#REF!</v>
          </cell>
          <cell r="X1003" t="e">
            <v>#REF!</v>
          </cell>
          <cell r="AB1003">
            <v>44872</v>
          </cell>
          <cell r="AC1003" t="str">
            <v>J</v>
          </cell>
          <cell r="AE1003" t="str">
            <v>BUMPER</v>
          </cell>
          <cell r="AH1003" t="str">
            <v>PB550 LR3</v>
          </cell>
        </row>
        <row r="1004">
          <cell r="A1004">
            <v>1000</v>
          </cell>
          <cell r="B1004" t="str">
            <v>PB450L6 S WHELEN ION TRIO</v>
          </cell>
          <cell r="C1004">
            <v>1339</v>
          </cell>
          <cell r="D1004">
            <v>937.3</v>
          </cell>
          <cell r="G1004">
            <v>937.3</v>
          </cell>
          <cell r="H1004">
            <v>1339</v>
          </cell>
          <cell r="I1004">
            <v>1339</v>
          </cell>
          <cell r="J1004">
            <v>1339</v>
          </cell>
          <cell r="K1004">
            <v>1339</v>
          </cell>
          <cell r="L1004" t="str">
            <v>.</v>
          </cell>
          <cell r="M1004">
            <v>599</v>
          </cell>
          <cell r="N1004">
            <v>599</v>
          </cell>
          <cell r="O1004">
            <v>639</v>
          </cell>
          <cell r="P1004">
            <v>679</v>
          </cell>
          <cell r="Q1004">
            <v>959</v>
          </cell>
          <cell r="R1004" t="e">
            <v>#N/A</v>
          </cell>
          <cell r="S1004">
            <v>1069</v>
          </cell>
          <cell r="T1004">
            <v>1169</v>
          </cell>
          <cell r="U1004">
            <v>1169</v>
          </cell>
          <cell r="V1004">
            <v>1269</v>
          </cell>
          <cell r="W1004" t="e">
            <v>#REF!</v>
          </cell>
          <cell r="X1004" t="e">
            <v>#REF!</v>
          </cell>
          <cell r="AE1004" t="str">
            <v>BUMPER</v>
          </cell>
          <cell r="AH1004" t="str">
            <v>PB450 L6</v>
          </cell>
        </row>
        <row r="1005">
          <cell r="A1005">
            <v>1001</v>
          </cell>
          <cell r="B1005" t="str">
            <v>PB450L6 VS WHELEN ION TRIO</v>
          </cell>
          <cell r="C1005">
            <v>1419</v>
          </cell>
          <cell r="D1005">
            <v>993.3</v>
          </cell>
          <cell r="G1005">
            <v>993.3</v>
          </cell>
          <cell r="H1005">
            <v>1419</v>
          </cell>
          <cell r="I1005">
            <v>1419</v>
          </cell>
          <cell r="J1005">
            <v>1419</v>
          </cell>
          <cell r="K1005">
            <v>1419</v>
          </cell>
          <cell r="L1005" t="str">
            <v>.</v>
          </cell>
          <cell r="M1005">
            <v>599</v>
          </cell>
          <cell r="N1005">
            <v>599</v>
          </cell>
          <cell r="O1005">
            <v>639</v>
          </cell>
          <cell r="P1005">
            <v>679</v>
          </cell>
          <cell r="Q1005">
            <v>999</v>
          </cell>
          <cell r="R1005">
            <v>999</v>
          </cell>
          <cell r="S1005">
            <v>1109</v>
          </cell>
          <cell r="T1005">
            <v>1209</v>
          </cell>
          <cell r="U1005">
            <v>1209</v>
          </cell>
          <cell r="V1005">
            <v>1349</v>
          </cell>
          <cell r="W1005" t="e">
            <v>#REF!</v>
          </cell>
          <cell r="X1005" t="e">
            <v>#REF!</v>
          </cell>
          <cell r="AE1005" t="str">
            <v>BUMPER</v>
          </cell>
          <cell r="AH1005" t="str">
            <v>PB450 L6</v>
          </cell>
        </row>
        <row r="1006">
          <cell r="A1006">
            <v>1002</v>
          </cell>
          <cell r="B1006" t="str">
            <v>PB450L4 S NOVA   (DISCONTINUED)</v>
          </cell>
          <cell r="C1006">
            <v>0</v>
          </cell>
          <cell r="D1006">
            <v>0</v>
          </cell>
          <cell r="G1006">
            <v>0</v>
          </cell>
          <cell r="H1006">
            <v>0</v>
          </cell>
          <cell r="I1006">
            <v>0</v>
          </cell>
          <cell r="J1006">
            <v>0</v>
          </cell>
          <cell r="K1006">
            <v>0</v>
          </cell>
          <cell r="L1006" t="str">
            <v>.</v>
          </cell>
          <cell r="M1006">
            <v>599</v>
          </cell>
          <cell r="N1006">
            <v>599</v>
          </cell>
          <cell r="O1006">
            <v>639</v>
          </cell>
          <cell r="P1006">
            <v>679</v>
          </cell>
          <cell r="Q1006">
            <v>809</v>
          </cell>
          <cell r="R1006">
            <v>819</v>
          </cell>
          <cell r="S1006">
            <v>879</v>
          </cell>
          <cell r="T1006">
            <v>959</v>
          </cell>
          <cell r="U1006">
            <v>0</v>
          </cell>
          <cell r="V1006">
            <v>0</v>
          </cell>
          <cell r="W1006" t="e">
            <v>#REF!</v>
          </cell>
          <cell r="X1006" t="e">
            <v>#REF!</v>
          </cell>
          <cell r="AA1006" t="str">
            <v>X</v>
          </cell>
          <cell r="AB1006" t="str">
            <v>DISC</v>
          </cell>
          <cell r="AE1006" t="str">
            <v>BUMPER</v>
          </cell>
          <cell r="AH1006" t="str">
            <v>PB450 L4</v>
          </cell>
        </row>
        <row r="1007">
          <cell r="A1007">
            <v>1003</v>
          </cell>
          <cell r="B1007" t="str">
            <v>PB450L4 S NOVA +PAD   (DISCONTINUED)</v>
          </cell>
          <cell r="C1007">
            <v>0</v>
          </cell>
          <cell r="D1007">
            <v>0</v>
          </cell>
          <cell r="G1007">
            <v>0</v>
          </cell>
          <cell r="H1007">
            <v>0</v>
          </cell>
          <cell r="I1007">
            <v>0</v>
          </cell>
          <cell r="J1007">
            <v>0</v>
          </cell>
          <cell r="K1007">
            <v>0</v>
          </cell>
          <cell r="L1007" t="str">
            <v>.</v>
          </cell>
          <cell r="M1007">
            <v>620</v>
          </cell>
          <cell r="N1007">
            <v>620</v>
          </cell>
          <cell r="O1007">
            <v>679</v>
          </cell>
          <cell r="P1007">
            <v>719</v>
          </cell>
          <cell r="Q1007">
            <v>849</v>
          </cell>
          <cell r="R1007">
            <v>859</v>
          </cell>
          <cell r="S1007">
            <v>919</v>
          </cell>
          <cell r="T1007">
            <v>999</v>
          </cell>
          <cell r="U1007">
            <v>0</v>
          </cell>
          <cell r="V1007">
            <v>0</v>
          </cell>
          <cell r="W1007" t="e">
            <v>#REF!</v>
          </cell>
          <cell r="X1007" t="e">
            <v>#REF!</v>
          </cell>
          <cell r="AA1007" t="str">
            <v>X</v>
          </cell>
          <cell r="AB1007" t="str">
            <v>DISC</v>
          </cell>
          <cell r="AE1007" t="str">
            <v>BUMPER</v>
          </cell>
          <cell r="AH1007" t="str">
            <v>PB450 L4</v>
          </cell>
        </row>
        <row r="1008">
          <cell r="A1008">
            <v>1004</v>
          </cell>
          <cell r="B1008" t="str">
            <v>CARGO STORAGE STRONGBOX DRIVER SIDE ELECTRIC LOCK R-HINGE &amp; SBDSC - SBDSC</v>
          </cell>
          <cell r="C1008">
            <v>3149</v>
          </cell>
          <cell r="D1008">
            <v>2204.2999999999997</v>
          </cell>
          <cell r="G1008">
            <v>2204.2999999999997</v>
          </cell>
          <cell r="H1008">
            <v>3149</v>
          </cell>
          <cell r="I1008">
            <v>3149</v>
          </cell>
          <cell r="J1008">
            <v>3149</v>
          </cell>
          <cell r="K1008">
            <v>3149</v>
          </cell>
          <cell r="L1008" t="str">
            <v>.</v>
          </cell>
          <cell r="M1008">
            <v>0</v>
          </cell>
          <cell r="N1008">
            <v>0</v>
          </cell>
          <cell r="O1008">
            <v>0</v>
          </cell>
          <cell r="P1008">
            <v>0</v>
          </cell>
          <cell r="Q1008">
            <v>2299</v>
          </cell>
          <cell r="R1008">
            <v>2399</v>
          </cell>
          <cell r="S1008">
            <v>2589</v>
          </cell>
          <cell r="T1008">
            <v>2589</v>
          </cell>
          <cell r="U1008">
            <v>2629</v>
          </cell>
          <cell r="V1008">
            <v>3149</v>
          </cell>
          <cell r="W1008" t="e">
            <v>#REF!</v>
          </cell>
          <cell r="X1008" t="e">
            <v>#REF!</v>
          </cell>
          <cell r="AE1008" t="str">
            <v>CARGO</v>
          </cell>
          <cell r="AH1008" t="str">
            <v>STRONGBOX</v>
          </cell>
        </row>
        <row r="1009">
          <cell r="A1009">
            <v>1005</v>
          </cell>
          <cell r="B1009" t="str">
            <v>CARGO STORAGE STRONGBOX DRIVER SIDE MANUAL LOCK LEFT HINGE WITH TWO LARGE BSC</v>
          </cell>
          <cell r="C1009">
            <v>2449</v>
          </cell>
          <cell r="D1009">
            <v>1714.3</v>
          </cell>
          <cell r="G1009">
            <v>1714.3</v>
          </cell>
          <cell r="H1009">
            <v>2449</v>
          </cell>
          <cell r="I1009">
            <v>2449</v>
          </cell>
          <cell r="J1009">
            <v>2449</v>
          </cell>
          <cell r="K1009">
            <v>2449</v>
          </cell>
          <cell r="L1009" t="str">
            <v>.</v>
          </cell>
          <cell r="M1009">
            <v>0</v>
          </cell>
          <cell r="N1009">
            <v>0</v>
          </cell>
          <cell r="O1009">
            <v>0</v>
          </cell>
          <cell r="P1009">
            <v>0</v>
          </cell>
          <cell r="Q1009">
            <v>1899</v>
          </cell>
          <cell r="R1009">
            <v>1999</v>
          </cell>
          <cell r="S1009">
            <v>1999</v>
          </cell>
          <cell r="T1009">
            <v>1999</v>
          </cell>
          <cell r="U1009">
            <v>2039</v>
          </cell>
          <cell r="V1009">
            <v>2449</v>
          </cell>
          <cell r="W1009" t="e">
            <v>#REF!</v>
          </cell>
          <cell r="X1009" t="e">
            <v>#REF!</v>
          </cell>
          <cell r="AE1009" t="str">
            <v>CARGO</v>
          </cell>
          <cell r="AH1009" t="str">
            <v>STRONGBOX</v>
          </cell>
        </row>
        <row r="1010">
          <cell r="A1010">
            <v>1006</v>
          </cell>
          <cell r="B1010" t="str">
            <v>CARGO STORAGE STRONGBOX DRIVER SIDE MANUAL LOCK RIGHT HINGE WITH TWO LARGE BSC</v>
          </cell>
          <cell r="C1010">
            <v>2449</v>
          </cell>
          <cell r="D1010">
            <v>1714.3</v>
          </cell>
          <cell r="G1010">
            <v>1714.3</v>
          </cell>
          <cell r="H1010">
            <v>2449</v>
          </cell>
          <cell r="I1010">
            <v>2449</v>
          </cell>
          <cell r="J1010">
            <v>2449</v>
          </cell>
          <cell r="K1010">
            <v>2449</v>
          </cell>
          <cell r="L1010" t="str">
            <v>.</v>
          </cell>
          <cell r="M1010">
            <v>0</v>
          </cell>
          <cell r="N1010">
            <v>0</v>
          </cell>
          <cell r="O1010">
            <v>0</v>
          </cell>
          <cell r="P1010">
            <v>0</v>
          </cell>
          <cell r="Q1010">
            <v>1899</v>
          </cell>
          <cell r="R1010">
            <v>1999</v>
          </cell>
          <cell r="S1010">
            <v>1999</v>
          </cell>
          <cell r="T1010">
            <v>1999</v>
          </cell>
          <cell r="U1010">
            <v>2039</v>
          </cell>
          <cell r="V1010">
            <v>2449</v>
          </cell>
          <cell r="W1010" t="e">
            <v>#REF!</v>
          </cell>
          <cell r="X1010" t="e">
            <v>#REF!</v>
          </cell>
          <cell r="AE1010" t="str">
            <v>CARGO</v>
          </cell>
          <cell r="AH1010" t="str">
            <v>STRONGBOX</v>
          </cell>
        </row>
        <row r="1011">
          <cell r="A1011">
            <v>1007</v>
          </cell>
          <cell r="B1011" t="str">
            <v>CARGO BOX ACCY WHITE BOARD STANDARD SLIDING</v>
          </cell>
          <cell r="C1011">
            <v>599</v>
          </cell>
          <cell r="D1011">
            <v>419.29999999999995</v>
          </cell>
          <cell r="G1011">
            <v>419.29999999999995</v>
          </cell>
          <cell r="H1011">
            <v>599</v>
          </cell>
          <cell r="I1011">
            <v>599</v>
          </cell>
          <cell r="J1011">
            <v>599</v>
          </cell>
          <cell r="K1011">
            <v>599</v>
          </cell>
          <cell r="L1011" t="str">
            <v>.</v>
          </cell>
          <cell r="M1011">
            <v>0</v>
          </cell>
          <cell r="N1011">
            <v>0</v>
          </cell>
          <cell r="O1011">
            <v>0</v>
          </cell>
          <cell r="P1011">
            <v>0</v>
          </cell>
          <cell r="Q1011">
            <v>249</v>
          </cell>
          <cell r="R1011">
            <v>329</v>
          </cell>
          <cell r="S1011">
            <v>359</v>
          </cell>
          <cell r="T1011">
            <v>499</v>
          </cell>
          <cell r="U1011">
            <v>499</v>
          </cell>
          <cell r="V1011">
            <v>599</v>
          </cell>
          <cell r="W1011" t="e">
            <v>#REF!</v>
          </cell>
          <cell r="X1011" t="e">
            <v>#REF!</v>
          </cell>
          <cell r="AE1011" t="str">
            <v>CARGO</v>
          </cell>
          <cell r="AH1011" t="str">
            <v>ACCY</v>
          </cell>
        </row>
        <row r="1012">
          <cell r="A1012">
            <v>1008</v>
          </cell>
          <cell r="B1012" t="str">
            <v>CARGO BOX LFC - BSN (NO BSN DRAWER) (STOCK/ SETINA &amp; NON-SETINA AFTMKT SEAT AEDEC)</v>
          </cell>
          <cell r="C1012">
            <v>1129</v>
          </cell>
          <cell r="D1012">
            <v>790.3</v>
          </cell>
          <cell r="G1012">
            <v>790.3</v>
          </cell>
          <cell r="H1012">
            <v>1129</v>
          </cell>
          <cell r="I1012">
            <v>1129</v>
          </cell>
          <cell r="J1012">
            <v>1129</v>
          </cell>
          <cell r="K1012">
            <v>1129</v>
          </cell>
          <cell r="L1012" t="str">
            <v>.</v>
          </cell>
          <cell r="M1012">
            <v>0</v>
          </cell>
          <cell r="N1012">
            <v>0</v>
          </cell>
          <cell r="O1012">
            <v>0</v>
          </cell>
          <cell r="P1012">
            <v>0</v>
          </cell>
          <cell r="Q1012">
            <v>699</v>
          </cell>
          <cell r="R1012">
            <v>749</v>
          </cell>
          <cell r="S1012">
            <v>919</v>
          </cell>
          <cell r="T1012">
            <v>919</v>
          </cell>
          <cell r="U1012">
            <v>939</v>
          </cell>
          <cell r="V1012">
            <v>1129</v>
          </cell>
          <cell r="W1012" t="e">
            <v>#REF!</v>
          </cell>
          <cell r="X1012" t="e">
            <v>#REF!</v>
          </cell>
          <cell r="AE1012" t="str">
            <v>CARGO</v>
          </cell>
          <cell r="AH1012" t="str">
            <v>CARGO BOX</v>
          </cell>
        </row>
        <row r="1013">
          <cell r="A1013">
            <v>1009</v>
          </cell>
          <cell r="B1013" t="str">
            <v>CARGO BOX BSN - BSC (laguna seat) solano</v>
          </cell>
          <cell r="C1013">
            <v>1999</v>
          </cell>
          <cell r="D1013">
            <v>1399.3</v>
          </cell>
          <cell r="G1013">
            <v>1399.3</v>
          </cell>
          <cell r="H1013">
            <v>1999</v>
          </cell>
          <cell r="I1013">
            <v>1999</v>
          </cell>
          <cell r="J1013">
            <v>1999</v>
          </cell>
          <cell r="K1013">
            <v>1999</v>
          </cell>
          <cell r="L1013" t="str">
            <v>.</v>
          </cell>
          <cell r="S1013">
            <v>1649</v>
          </cell>
          <cell r="T1013">
            <v>1649</v>
          </cell>
          <cell r="U1013">
            <v>1669</v>
          </cell>
          <cell r="V1013">
            <v>1999</v>
          </cell>
          <cell r="W1013" t="e">
            <v>#REF!</v>
          </cell>
          <cell r="X1013" t="e">
            <v>#REF!</v>
          </cell>
          <cell r="AA1013" t="str">
            <v>R</v>
          </cell>
          <cell r="AE1013" t="str">
            <v>CARGO</v>
          </cell>
          <cell r="AH1013" t="str">
            <v>CARGO BOX</v>
          </cell>
        </row>
        <row r="1014">
          <cell r="A1014">
            <v>1010</v>
          </cell>
          <cell r="B1014" t="str">
            <v>CARGO BOX BSC - BSC (NON-SETINA AFTMKT SEAT LAGUNA) solano county</v>
          </cell>
          <cell r="C1014">
            <v>1259</v>
          </cell>
          <cell r="D1014">
            <v>881.3</v>
          </cell>
          <cell r="G1014">
            <v>881.3</v>
          </cell>
          <cell r="H1014">
            <v>1259</v>
          </cell>
          <cell r="I1014">
            <v>1259</v>
          </cell>
          <cell r="J1014">
            <v>1259</v>
          </cell>
          <cell r="K1014">
            <v>1259</v>
          </cell>
          <cell r="L1014" t="str">
            <v>.</v>
          </cell>
          <cell r="M1014">
            <v>0</v>
          </cell>
          <cell r="N1014">
            <v>0</v>
          </cell>
          <cell r="O1014">
            <v>0</v>
          </cell>
          <cell r="P1014">
            <v>0</v>
          </cell>
          <cell r="Q1014">
            <v>959</v>
          </cell>
          <cell r="R1014">
            <v>1009</v>
          </cell>
          <cell r="S1014">
            <v>1009</v>
          </cell>
          <cell r="T1014">
            <v>1009</v>
          </cell>
          <cell r="U1014">
            <v>1049</v>
          </cell>
          <cell r="V1014">
            <v>1259</v>
          </cell>
          <cell r="W1014" t="e">
            <v>#REF!</v>
          </cell>
          <cell r="X1014" t="e">
            <v>#REF!</v>
          </cell>
          <cell r="AE1014" t="str">
            <v>CARGO</v>
          </cell>
          <cell r="AH1014" t="str">
            <v>CARGO BOX</v>
          </cell>
        </row>
        <row r="1015">
          <cell r="A1015">
            <v>1011</v>
          </cell>
          <cell r="B1015" t="str">
            <v>D T-RAIL UNIV &amp; UNIV VAULTLOCK</v>
          </cell>
          <cell r="C1015">
            <v>799</v>
          </cell>
          <cell r="D1015">
            <v>559.29999999999995</v>
          </cell>
          <cell r="G1015">
            <v>559.29999999999995</v>
          </cell>
          <cell r="H1015">
            <v>799</v>
          </cell>
          <cell r="I1015">
            <v>799</v>
          </cell>
          <cell r="J1015">
            <v>799</v>
          </cell>
          <cell r="K1015">
            <v>799</v>
          </cell>
          <cell r="L1015" t="str">
            <v>.</v>
          </cell>
          <cell r="M1015">
            <v>0</v>
          </cell>
          <cell r="N1015">
            <v>0</v>
          </cell>
          <cell r="O1015">
            <v>0</v>
          </cell>
          <cell r="P1015">
            <v>0</v>
          </cell>
          <cell r="Q1015">
            <v>599</v>
          </cell>
          <cell r="R1015">
            <v>679</v>
          </cell>
          <cell r="S1015">
            <v>699</v>
          </cell>
          <cell r="T1015">
            <v>699</v>
          </cell>
          <cell r="U1015">
            <v>679</v>
          </cell>
          <cell r="V1015">
            <v>779</v>
          </cell>
          <cell r="W1015" t="e">
            <v>#REF!</v>
          </cell>
          <cell r="X1015" t="e">
            <v>#REF!</v>
          </cell>
          <cell r="AE1015" t="str">
            <v>WEAPON</v>
          </cell>
          <cell r="AH1015" t="str">
            <v>D T-RAIL</v>
          </cell>
        </row>
        <row r="1016">
          <cell r="A1016">
            <v>1012</v>
          </cell>
          <cell r="B1016" t="str">
            <v>D T-RAIL SMALL &amp; LARGE beaverton</v>
          </cell>
          <cell r="C1016">
            <v>449</v>
          </cell>
          <cell r="D1016">
            <v>314.29999999999995</v>
          </cell>
          <cell r="G1016">
            <v>314.29999999999995</v>
          </cell>
          <cell r="H1016">
            <v>449</v>
          </cell>
          <cell r="I1016">
            <v>449</v>
          </cell>
          <cell r="J1016">
            <v>449</v>
          </cell>
          <cell r="K1016">
            <v>449</v>
          </cell>
          <cell r="L1016" t="str">
            <v>.</v>
          </cell>
          <cell r="M1016">
            <v>369</v>
          </cell>
          <cell r="N1016">
            <v>369</v>
          </cell>
          <cell r="O1016">
            <v>369</v>
          </cell>
          <cell r="P1016">
            <v>379</v>
          </cell>
          <cell r="Q1016">
            <v>379</v>
          </cell>
          <cell r="R1016">
            <v>389</v>
          </cell>
          <cell r="S1016">
            <v>419</v>
          </cell>
          <cell r="T1016">
            <v>419</v>
          </cell>
          <cell r="U1016">
            <v>419</v>
          </cell>
          <cell r="V1016">
            <v>449</v>
          </cell>
          <cell r="W1016" t="e">
            <v>#REF!</v>
          </cell>
          <cell r="X1016" t="e">
            <v>#REF!</v>
          </cell>
          <cell r="AE1016" t="str">
            <v>WEAPON</v>
          </cell>
          <cell r="AH1016" t="str">
            <v>D T-RAIL</v>
          </cell>
        </row>
        <row r="1017">
          <cell r="A1017">
            <v>1013</v>
          </cell>
          <cell r="B1017" t="str">
            <v>D T-RAIL SMALL &amp; SMALL PICATINNY VAULTLOCK   (DISCONTINUED)</v>
          </cell>
          <cell r="C1017">
            <v>0</v>
          </cell>
          <cell r="D1017">
            <v>0</v>
          </cell>
          <cell r="G1017">
            <v>0</v>
          </cell>
          <cell r="H1017">
            <v>0</v>
          </cell>
          <cell r="I1017">
            <v>0</v>
          </cell>
          <cell r="J1017">
            <v>0</v>
          </cell>
          <cell r="K1017">
            <v>0</v>
          </cell>
          <cell r="L1017" t="str">
            <v>.</v>
          </cell>
          <cell r="M1017">
            <v>385</v>
          </cell>
          <cell r="N1017">
            <v>385</v>
          </cell>
          <cell r="O1017">
            <v>385</v>
          </cell>
          <cell r="P1017">
            <v>399</v>
          </cell>
          <cell r="Q1017">
            <v>439</v>
          </cell>
          <cell r="R1017">
            <v>589</v>
          </cell>
          <cell r="S1017">
            <v>609</v>
          </cell>
          <cell r="T1017">
            <v>609</v>
          </cell>
          <cell r="U1017">
            <v>609</v>
          </cell>
          <cell r="V1017">
            <v>0</v>
          </cell>
          <cell r="W1017" t="e">
            <v>#REF!</v>
          </cell>
          <cell r="X1017" t="e">
            <v>#REF!</v>
          </cell>
          <cell r="AA1017" t="str">
            <v>X</v>
          </cell>
          <cell r="AB1017" t="str">
            <v>DISC</v>
          </cell>
          <cell r="AE1017" t="str">
            <v>WEAPON</v>
          </cell>
          <cell r="AH1017" t="str">
            <v>D T-RAIL</v>
          </cell>
        </row>
        <row r="1018">
          <cell r="A1018">
            <v>1014</v>
          </cell>
          <cell r="B1018" t="str">
            <v>D T-RAIL SMALL &amp; UNIV VAULTLOCK</v>
          </cell>
          <cell r="C1018">
            <v>719</v>
          </cell>
          <cell r="D1018">
            <v>503.29999999999995</v>
          </cell>
          <cell r="G1018">
            <v>503.29999999999995</v>
          </cell>
          <cell r="H1018">
            <v>719</v>
          </cell>
          <cell r="I1018">
            <v>719</v>
          </cell>
          <cell r="J1018">
            <v>719</v>
          </cell>
          <cell r="K1018">
            <v>719</v>
          </cell>
          <cell r="L1018" t="str">
            <v>.</v>
          </cell>
          <cell r="M1018">
            <v>0</v>
          </cell>
          <cell r="N1018">
            <v>0</v>
          </cell>
          <cell r="O1018">
            <v>0</v>
          </cell>
          <cell r="P1018">
            <v>0</v>
          </cell>
          <cell r="Q1018">
            <v>549</v>
          </cell>
          <cell r="R1018">
            <v>609</v>
          </cell>
          <cell r="S1018">
            <v>659</v>
          </cell>
          <cell r="T1018">
            <v>659</v>
          </cell>
          <cell r="U1018">
            <v>639</v>
          </cell>
          <cell r="V1018">
            <v>699</v>
          </cell>
          <cell r="W1018" t="e">
            <v>#REF!</v>
          </cell>
          <cell r="X1018" t="e">
            <v>#REF!</v>
          </cell>
          <cell r="AE1018" t="str">
            <v>WEAPON</v>
          </cell>
          <cell r="AH1018" t="str">
            <v>D T-RAIL</v>
          </cell>
        </row>
        <row r="1019">
          <cell r="A1019">
            <v>1015</v>
          </cell>
          <cell r="B1019" t="str">
            <v>D T-RAIL SMALL &amp; UNIV pinellas</v>
          </cell>
          <cell r="C1019">
            <v>519</v>
          </cell>
          <cell r="D1019">
            <v>363.29999999999995</v>
          </cell>
          <cell r="G1019">
            <v>363.29999999999995</v>
          </cell>
          <cell r="H1019">
            <v>519</v>
          </cell>
          <cell r="I1019">
            <v>519</v>
          </cell>
          <cell r="J1019">
            <v>519</v>
          </cell>
          <cell r="K1019">
            <v>519</v>
          </cell>
          <cell r="L1019" t="str">
            <v>.</v>
          </cell>
          <cell r="M1019">
            <v>385</v>
          </cell>
          <cell r="N1019">
            <v>385</v>
          </cell>
          <cell r="O1019">
            <v>385</v>
          </cell>
          <cell r="P1019">
            <v>399</v>
          </cell>
          <cell r="Q1019">
            <v>399</v>
          </cell>
          <cell r="R1019">
            <v>409</v>
          </cell>
          <cell r="S1019">
            <v>429</v>
          </cell>
          <cell r="T1019">
            <v>429</v>
          </cell>
          <cell r="U1019">
            <v>429</v>
          </cell>
          <cell r="V1019">
            <v>519</v>
          </cell>
          <cell r="W1019" t="e">
            <v>#REF!</v>
          </cell>
          <cell r="X1019" t="e">
            <v>#REF!</v>
          </cell>
          <cell r="AE1019" t="str">
            <v>WEAPON</v>
          </cell>
          <cell r="AH1019" t="str">
            <v>D T-RAIL</v>
          </cell>
        </row>
        <row r="1020">
          <cell r="A1020">
            <v>1016</v>
          </cell>
          <cell r="B1020" t="str">
            <v>S T-RAIL LARGE (eo-tech BRKT)-INACTIVE</v>
          </cell>
          <cell r="C1020">
            <v>359</v>
          </cell>
          <cell r="D1020">
            <v>251.29999999999998</v>
          </cell>
          <cell r="G1020">
            <v>251.29999999999998</v>
          </cell>
          <cell r="H1020">
            <v>359</v>
          </cell>
          <cell r="I1020">
            <v>359</v>
          </cell>
          <cell r="J1020">
            <v>359</v>
          </cell>
          <cell r="K1020">
            <v>359</v>
          </cell>
          <cell r="L1020" t="str">
            <v>.</v>
          </cell>
          <cell r="M1020">
            <v>419</v>
          </cell>
          <cell r="N1020">
            <v>419</v>
          </cell>
          <cell r="O1020">
            <v>419</v>
          </cell>
          <cell r="P1020">
            <v>429</v>
          </cell>
          <cell r="Q1020">
            <v>279</v>
          </cell>
          <cell r="R1020">
            <v>289</v>
          </cell>
          <cell r="S1020">
            <v>289</v>
          </cell>
          <cell r="T1020">
            <v>289</v>
          </cell>
          <cell r="U1020">
            <v>289</v>
          </cell>
          <cell r="V1020">
            <v>349</v>
          </cell>
          <cell r="W1020" t="e">
            <v>#REF!</v>
          </cell>
          <cell r="X1020" t="e">
            <v>#REF!</v>
          </cell>
          <cell r="AE1020" t="str">
            <v>WEAPON</v>
          </cell>
          <cell r="AH1020" t="str">
            <v>S T-RAIL</v>
          </cell>
        </row>
        <row r="1021">
          <cell r="A1021">
            <v>1017</v>
          </cell>
          <cell r="B1021" t="str">
            <v>S T-RAIL SMALL SPT MOUNT +SM BARREL INSERT (eo-tech brkt) oly pd   (DISCONTINUED)</v>
          </cell>
          <cell r="C1021">
            <v>0</v>
          </cell>
          <cell r="D1021">
            <v>0</v>
          </cell>
          <cell r="G1021">
            <v>0</v>
          </cell>
          <cell r="H1021">
            <v>0</v>
          </cell>
          <cell r="I1021">
            <v>0</v>
          </cell>
          <cell r="J1021">
            <v>0</v>
          </cell>
          <cell r="K1021">
            <v>0</v>
          </cell>
          <cell r="L1021" t="str">
            <v>.</v>
          </cell>
          <cell r="M1021">
            <v>419</v>
          </cell>
          <cell r="N1021">
            <v>419</v>
          </cell>
          <cell r="O1021">
            <v>419</v>
          </cell>
          <cell r="P1021">
            <v>429</v>
          </cell>
          <cell r="Q1021">
            <v>278</v>
          </cell>
          <cell r="R1021">
            <v>288</v>
          </cell>
          <cell r="S1021">
            <v>299</v>
          </cell>
          <cell r="T1021">
            <v>319</v>
          </cell>
          <cell r="U1021">
            <v>319</v>
          </cell>
          <cell r="V1021">
            <v>339</v>
          </cell>
          <cell r="W1021" t="e">
            <v>#REF!</v>
          </cell>
          <cell r="X1021" t="e">
            <v>#REF!</v>
          </cell>
          <cell r="AA1021" t="str">
            <v>X</v>
          </cell>
          <cell r="AB1021" t="str">
            <v>DISC</v>
          </cell>
          <cell r="AD1021" t="str">
            <v>GK</v>
          </cell>
          <cell r="AE1021" t="str">
            <v>WEAPON</v>
          </cell>
          <cell r="AH1021" t="str">
            <v>S T-RAIL</v>
          </cell>
        </row>
        <row r="1022">
          <cell r="A1022">
            <v>1018</v>
          </cell>
          <cell r="B1022" t="str">
            <v>D T-RAIL SMALL &amp; UNIV +SM BARREL INSERT (w/ SHROUD) (eo-tech BRKT) oly pd  (DISCONTINUED)</v>
          </cell>
          <cell r="C1022">
            <v>0</v>
          </cell>
          <cell r="D1022">
            <v>0</v>
          </cell>
          <cell r="G1022">
            <v>0</v>
          </cell>
          <cell r="H1022">
            <v>0</v>
          </cell>
          <cell r="I1022">
            <v>0</v>
          </cell>
          <cell r="J1022">
            <v>0</v>
          </cell>
          <cell r="K1022">
            <v>0</v>
          </cell>
          <cell r="L1022" t="str">
            <v>.</v>
          </cell>
          <cell r="M1022">
            <v>385</v>
          </cell>
          <cell r="N1022">
            <v>385</v>
          </cell>
          <cell r="O1022">
            <v>385</v>
          </cell>
          <cell r="P1022">
            <v>399</v>
          </cell>
          <cell r="Q1022">
            <v>548.66</v>
          </cell>
          <cell r="R1022">
            <v>558</v>
          </cell>
          <cell r="S1022">
            <v>579</v>
          </cell>
          <cell r="T1022">
            <v>579</v>
          </cell>
          <cell r="U1022">
            <v>579</v>
          </cell>
          <cell r="V1022">
            <v>0</v>
          </cell>
          <cell r="W1022" t="e">
            <v>#REF!</v>
          </cell>
          <cell r="X1022" t="e">
            <v>#REF!</v>
          </cell>
          <cell r="AA1022" t="str">
            <v>X</v>
          </cell>
          <cell r="AB1022" t="str">
            <v>DISC</v>
          </cell>
          <cell r="AE1022" t="str">
            <v>WEAPON</v>
          </cell>
          <cell r="AH1022" t="str">
            <v>D T-RAIL</v>
          </cell>
        </row>
        <row r="1023">
          <cell r="A1023">
            <v>1019</v>
          </cell>
          <cell r="B1023" t="str">
            <v>D T-RAIL SMALL &amp; UNIV (w/ SHROUD) mega-tech/ rcmp</v>
          </cell>
          <cell r="C1023">
            <v>679</v>
          </cell>
          <cell r="D1023">
            <v>475.29999999999995</v>
          </cell>
          <cell r="G1023">
            <v>475.29999999999995</v>
          </cell>
          <cell r="H1023">
            <v>679</v>
          </cell>
          <cell r="I1023">
            <v>679</v>
          </cell>
          <cell r="J1023">
            <v>679</v>
          </cell>
          <cell r="K1023">
            <v>679</v>
          </cell>
          <cell r="L1023" t="str">
            <v>.</v>
          </cell>
          <cell r="M1023">
            <v>385</v>
          </cell>
          <cell r="N1023">
            <v>385</v>
          </cell>
          <cell r="O1023">
            <v>385</v>
          </cell>
          <cell r="P1023">
            <v>399</v>
          </cell>
          <cell r="Q1023">
            <v>815</v>
          </cell>
          <cell r="R1023">
            <v>520.75</v>
          </cell>
          <cell r="S1023">
            <v>539</v>
          </cell>
          <cell r="T1023">
            <v>539</v>
          </cell>
          <cell r="U1023">
            <v>539</v>
          </cell>
          <cell r="V1023">
            <v>679</v>
          </cell>
          <cell r="W1023" t="e">
            <v>#REF!</v>
          </cell>
          <cell r="X1023" t="e">
            <v>#REF!</v>
          </cell>
          <cell r="AE1023" t="str">
            <v>WEAPON</v>
          </cell>
          <cell r="AH1023" t="str">
            <v>D T-RAIL</v>
          </cell>
        </row>
        <row r="1024">
          <cell r="A1024">
            <v>1020</v>
          </cell>
          <cell r="B1024" t="str">
            <v>D T-RAIL SMALL &amp; UNIV miami</v>
          </cell>
          <cell r="C1024">
            <v>519</v>
          </cell>
          <cell r="D1024">
            <v>363.29999999999995</v>
          </cell>
          <cell r="G1024">
            <v>363.29999999999995</v>
          </cell>
          <cell r="H1024">
            <v>519</v>
          </cell>
          <cell r="I1024">
            <v>519</v>
          </cell>
          <cell r="J1024">
            <v>519</v>
          </cell>
          <cell r="K1024">
            <v>519</v>
          </cell>
          <cell r="L1024" t="str">
            <v>.</v>
          </cell>
          <cell r="M1024">
            <v>385</v>
          </cell>
          <cell r="N1024">
            <v>385</v>
          </cell>
          <cell r="O1024">
            <v>385</v>
          </cell>
          <cell r="P1024">
            <v>399</v>
          </cell>
          <cell r="Q1024">
            <v>399</v>
          </cell>
          <cell r="R1024">
            <v>409</v>
          </cell>
          <cell r="S1024">
            <v>429</v>
          </cell>
          <cell r="T1024">
            <v>429</v>
          </cell>
          <cell r="U1024">
            <v>429</v>
          </cell>
          <cell r="V1024">
            <v>519</v>
          </cell>
          <cell r="W1024" t="e">
            <v>#REF!</v>
          </cell>
          <cell r="X1024" t="e">
            <v>#REF!</v>
          </cell>
          <cell r="AE1024" t="str">
            <v>WEAPON</v>
          </cell>
          <cell r="AH1024" t="str">
            <v>D T-RAIL</v>
          </cell>
        </row>
        <row r="1025">
          <cell r="A1025">
            <v>1021</v>
          </cell>
          <cell r="B1025" t="str">
            <v>PB450LR2 VS FS MICROPULSE TRI-COLOR (SIDE2)</v>
          </cell>
          <cell r="C1025">
            <v>569</v>
          </cell>
          <cell r="D1025">
            <v>398.29999999999995</v>
          </cell>
          <cell r="G1025">
            <v>398.29999999999995</v>
          </cell>
          <cell r="H1025">
            <v>569</v>
          </cell>
          <cell r="I1025">
            <v>569</v>
          </cell>
          <cell r="J1025">
            <v>569</v>
          </cell>
          <cell r="K1025">
            <v>569</v>
          </cell>
          <cell r="L1025" t="str">
            <v>.</v>
          </cell>
          <cell r="V1025">
            <v>569</v>
          </cell>
          <cell r="W1025" t="e">
            <v>#REF!</v>
          </cell>
          <cell r="X1025" t="e">
            <v>#REF!</v>
          </cell>
          <cell r="AA1025" t="str">
            <v>R</v>
          </cell>
          <cell r="AB1025">
            <v>44917</v>
          </cell>
          <cell r="AC1025" t="str">
            <v>D</v>
          </cell>
          <cell r="AD1025" t="str">
            <v>BK</v>
          </cell>
          <cell r="AE1025" t="str">
            <v>BUMPER</v>
          </cell>
          <cell r="AH1025" t="str">
            <v>PB450 LR2</v>
          </cell>
        </row>
        <row r="1026">
          <cell r="A1026">
            <v>1022</v>
          </cell>
          <cell r="B1026" t="str">
            <v>S T-RAIL SMALL TRUNK TRAY MOUNT S (EXCL TLY20)</v>
          </cell>
          <cell r="C1026">
            <v>309</v>
          </cell>
          <cell r="D1026">
            <v>216.29999999999998</v>
          </cell>
          <cell r="G1026">
            <v>216.29999999999998</v>
          </cell>
          <cell r="H1026">
            <v>309</v>
          </cell>
          <cell r="I1026">
            <v>309</v>
          </cell>
          <cell r="J1026">
            <v>309</v>
          </cell>
          <cell r="K1026">
            <v>309</v>
          </cell>
          <cell r="V1026">
            <v>309</v>
          </cell>
          <cell r="W1026" t="e">
            <v>#REF!</v>
          </cell>
          <cell r="X1026" t="e">
            <v>#REF!</v>
          </cell>
          <cell r="AA1026" t="str">
            <v>R</v>
          </cell>
          <cell r="AB1026">
            <v>44937</v>
          </cell>
          <cell r="AC1026" t="str">
            <v>J</v>
          </cell>
          <cell r="AD1026" t="str">
            <v>GK</v>
          </cell>
          <cell r="AE1026" t="str">
            <v>WEAPON</v>
          </cell>
          <cell r="AH1026" t="str">
            <v>S T-RAIL</v>
          </cell>
        </row>
        <row r="1027">
          <cell r="A1027">
            <v>1023</v>
          </cell>
          <cell r="B1027" t="str">
            <v>K9 ULTIMATE 2 KENNEL PKG PASS SIDE DEPLOY +ALUM SEAT *TAH</v>
          </cell>
          <cell r="C1027">
            <v>4749</v>
          </cell>
          <cell r="D1027">
            <v>3324.2999999999997</v>
          </cell>
          <cell r="G1027">
            <v>3324.2999999999997</v>
          </cell>
          <cell r="H1027">
            <v>4749</v>
          </cell>
          <cell r="I1027">
            <v>4749</v>
          </cell>
          <cell r="J1027">
            <v>4749</v>
          </cell>
          <cell r="K1027">
            <v>4749</v>
          </cell>
          <cell r="L1027" t="str">
            <v>.</v>
          </cell>
          <cell r="U1027">
            <v>4399</v>
          </cell>
          <cell r="V1027">
            <v>4749</v>
          </cell>
          <cell r="W1027" t="e">
            <v>#REF!</v>
          </cell>
          <cell r="X1027" t="e">
            <v>#REF!</v>
          </cell>
          <cell r="AA1027" t="str">
            <v>R</v>
          </cell>
          <cell r="AB1027" t="str">
            <v>DIANE</v>
          </cell>
          <cell r="AC1027" t="str">
            <v>D</v>
          </cell>
          <cell r="AE1027" t="str">
            <v>K9</v>
          </cell>
          <cell r="AH1027" t="str">
            <v>ULT2</v>
          </cell>
          <cell r="AI1027" t="str">
            <v>X</v>
          </cell>
        </row>
        <row r="1028">
          <cell r="A1028">
            <v>1024</v>
          </cell>
          <cell r="B1028" t="str">
            <v>S T-RAIL (NO LOCKS)</v>
          </cell>
          <cell r="C1028">
            <v>209</v>
          </cell>
          <cell r="D1028">
            <v>146.29999999999998</v>
          </cell>
          <cell r="G1028">
            <v>146.29999999999998</v>
          </cell>
          <cell r="H1028">
            <v>209</v>
          </cell>
          <cell r="I1028">
            <v>209</v>
          </cell>
          <cell r="J1028">
            <v>209</v>
          </cell>
          <cell r="K1028">
            <v>209</v>
          </cell>
          <cell r="L1028" t="str">
            <v>.</v>
          </cell>
          <cell r="M1028">
            <v>129</v>
          </cell>
          <cell r="N1028">
            <v>129</v>
          </cell>
          <cell r="O1028">
            <v>149</v>
          </cell>
          <cell r="P1028">
            <v>159</v>
          </cell>
          <cell r="Q1028">
            <v>159</v>
          </cell>
          <cell r="R1028">
            <v>169</v>
          </cell>
          <cell r="S1028">
            <v>185</v>
          </cell>
          <cell r="T1028">
            <v>185</v>
          </cell>
          <cell r="U1028">
            <v>189</v>
          </cell>
          <cell r="V1028">
            <v>199</v>
          </cell>
          <cell r="W1028" t="e">
            <v>#REF!</v>
          </cell>
          <cell r="X1028" t="e">
            <v>#REF!</v>
          </cell>
          <cell r="AE1028" t="str">
            <v>WEAPON</v>
          </cell>
          <cell r="AH1028" t="str">
            <v>S T-RAIL</v>
          </cell>
        </row>
        <row r="1029">
          <cell r="A1029">
            <v>1025</v>
          </cell>
          <cell r="B1029" t="str">
            <v>S T-RAIL SMALL (EXCL TLY20)</v>
          </cell>
          <cell r="C1029">
            <v>319</v>
          </cell>
          <cell r="D1029">
            <v>223.29999999999998</v>
          </cell>
          <cell r="G1029">
            <v>223.29999999999998</v>
          </cell>
          <cell r="H1029">
            <v>319</v>
          </cell>
          <cell r="I1029">
            <v>319</v>
          </cell>
          <cell r="J1029">
            <v>319</v>
          </cell>
          <cell r="K1029">
            <v>319</v>
          </cell>
          <cell r="L1029" t="str">
            <v>.</v>
          </cell>
          <cell r="M1029">
            <v>229</v>
          </cell>
          <cell r="N1029">
            <v>229</v>
          </cell>
          <cell r="O1029">
            <v>249</v>
          </cell>
          <cell r="P1029">
            <v>259</v>
          </cell>
          <cell r="Q1029">
            <v>259</v>
          </cell>
          <cell r="R1029">
            <v>269</v>
          </cell>
          <cell r="S1029">
            <v>289</v>
          </cell>
          <cell r="T1029">
            <v>289</v>
          </cell>
          <cell r="U1029">
            <v>289</v>
          </cell>
          <cell r="V1029">
            <v>309</v>
          </cell>
          <cell r="W1029" t="e">
            <v>#REF!</v>
          </cell>
          <cell r="X1029" t="e">
            <v>#REF!</v>
          </cell>
          <cell r="AD1029" t="str">
            <v>GK</v>
          </cell>
          <cell r="AE1029" t="str">
            <v>WEAPON</v>
          </cell>
          <cell r="AH1029" t="str">
            <v>S T-RAIL</v>
          </cell>
        </row>
        <row r="1030">
          <cell r="A1030">
            <v>1026</v>
          </cell>
          <cell r="B1030" t="str">
            <v>S T-RAIL LARGE</v>
          </cell>
          <cell r="C1030">
            <v>349</v>
          </cell>
          <cell r="D1030">
            <v>244.29999999999998</v>
          </cell>
          <cell r="G1030">
            <v>244.29999999999998</v>
          </cell>
          <cell r="H1030">
            <v>349</v>
          </cell>
          <cell r="I1030">
            <v>349</v>
          </cell>
          <cell r="J1030">
            <v>349</v>
          </cell>
          <cell r="K1030">
            <v>349</v>
          </cell>
          <cell r="L1030" t="str">
            <v>.</v>
          </cell>
          <cell r="M1030">
            <v>249</v>
          </cell>
          <cell r="N1030">
            <v>249</v>
          </cell>
          <cell r="O1030">
            <v>269</v>
          </cell>
          <cell r="P1030">
            <v>279</v>
          </cell>
          <cell r="Q1030">
            <v>279</v>
          </cell>
          <cell r="R1030">
            <v>289</v>
          </cell>
          <cell r="S1030">
            <v>309</v>
          </cell>
          <cell r="T1030">
            <v>309</v>
          </cell>
          <cell r="U1030">
            <v>309</v>
          </cell>
          <cell r="V1030">
            <v>339</v>
          </cell>
          <cell r="W1030" t="e">
            <v>#REF!</v>
          </cell>
          <cell r="X1030" t="e">
            <v>#REF!</v>
          </cell>
          <cell r="AE1030" t="str">
            <v>WEAPON</v>
          </cell>
          <cell r="AH1030" t="str">
            <v>S T-RAIL</v>
          </cell>
        </row>
        <row r="1031">
          <cell r="A1031">
            <v>1027</v>
          </cell>
          <cell r="B1031" t="str">
            <v>S T-RAIL UNIV</v>
          </cell>
          <cell r="C1031">
            <v>399</v>
          </cell>
          <cell r="D1031">
            <v>279.29999999999995</v>
          </cell>
          <cell r="G1031">
            <v>279.29999999999995</v>
          </cell>
          <cell r="H1031">
            <v>399</v>
          </cell>
          <cell r="I1031">
            <v>399</v>
          </cell>
          <cell r="J1031">
            <v>399</v>
          </cell>
          <cell r="K1031">
            <v>399</v>
          </cell>
          <cell r="L1031" t="str">
            <v>.</v>
          </cell>
          <cell r="M1031">
            <v>269</v>
          </cell>
          <cell r="N1031">
            <v>269</v>
          </cell>
          <cell r="O1031">
            <v>289</v>
          </cell>
          <cell r="P1031">
            <v>299</v>
          </cell>
          <cell r="Q1031">
            <v>299</v>
          </cell>
          <cell r="R1031">
            <v>309</v>
          </cell>
          <cell r="S1031">
            <v>329</v>
          </cell>
          <cell r="T1031">
            <v>329</v>
          </cell>
          <cell r="U1031">
            <v>329</v>
          </cell>
          <cell r="V1031">
            <v>389</v>
          </cell>
          <cell r="W1031" t="e">
            <v>#REF!</v>
          </cell>
          <cell r="X1031" t="e">
            <v>#REF!</v>
          </cell>
          <cell r="AE1031" t="str">
            <v>WEAPON</v>
          </cell>
          <cell r="AH1031" t="str">
            <v>S T-RAIL</v>
          </cell>
        </row>
        <row r="1032">
          <cell r="A1032">
            <v>1028</v>
          </cell>
          <cell r="B1032" t="str">
            <v>D T-RAIL (NO LOCKS)</v>
          </cell>
          <cell r="C1032">
            <v>219</v>
          </cell>
          <cell r="D1032">
            <v>153.29999999999998</v>
          </cell>
          <cell r="G1032">
            <v>153.29999999999998</v>
          </cell>
          <cell r="H1032">
            <v>219</v>
          </cell>
          <cell r="I1032">
            <v>219</v>
          </cell>
          <cell r="J1032">
            <v>219</v>
          </cell>
          <cell r="K1032">
            <v>219</v>
          </cell>
          <cell r="L1032" t="str">
            <v>.</v>
          </cell>
          <cell r="M1032">
            <v>169</v>
          </cell>
          <cell r="N1032">
            <v>169</v>
          </cell>
          <cell r="O1032">
            <v>169</v>
          </cell>
          <cell r="P1032">
            <v>179</v>
          </cell>
          <cell r="Q1032">
            <v>179</v>
          </cell>
          <cell r="R1032">
            <v>189</v>
          </cell>
          <cell r="S1032">
            <v>205</v>
          </cell>
          <cell r="T1032">
            <v>205</v>
          </cell>
          <cell r="U1032">
            <v>199</v>
          </cell>
          <cell r="V1032">
            <v>209</v>
          </cell>
          <cell r="W1032" t="e">
            <v>#REF!</v>
          </cell>
          <cell r="X1032" t="e">
            <v>#REF!</v>
          </cell>
          <cell r="AE1032" t="str">
            <v>WEAPON</v>
          </cell>
          <cell r="AH1032" t="str">
            <v>D T-RAIL</v>
          </cell>
        </row>
        <row r="1033">
          <cell r="A1033">
            <v>1029</v>
          </cell>
          <cell r="B1033" t="str">
            <v>D T-RAIL SMALL &amp; LARGE</v>
          </cell>
          <cell r="C1033">
            <v>469</v>
          </cell>
          <cell r="D1033">
            <v>328.29999999999995</v>
          </cell>
          <cell r="G1033">
            <v>328.29999999999995</v>
          </cell>
          <cell r="H1033">
            <v>469</v>
          </cell>
          <cell r="I1033">
            <v>469</v>
          </cell>
          <cell r="J1033">
            <v>469</v>
          </cell>
          <cell r="K1033">
            <v>469</v>
          </cell>
          <cell r="L1033" t="str">
            <v>.</v>
          </cell>
          <cell r="M1033">
            <v>369</v>
          </cell>
          <cell r="N1033">
            <v>369</v>
          </cell>
          <cell r="O1033">
            <v>369</v>
          </cell>
          <cell r="P1033">
            <v>379</v>
          </cell>
          <cell r="Q1033">
            <v>379</v>
          </cell>
          <cell r="R1033">
            <v>389</v>
          </cell>
          <cell r="S1033">
            <v>419</v>
          </cell>
          <cell r="T1033">
            <v>419</v>
          </cell>
          <cell r="U1033">
            <v>419</v>
          </cell>
          <cell r="V1033">
            <v>459</v>
          </cell>
          <cell r="W1033" t="e">
            <v>#REF!</v>
          </cell>
          <cell r="X1033" t="e">
            <v>#REF!</v>
          </cell>
          <cell r="AE1033" t="str">
            <v>WEAPON</v>
          </cell>
          <cell r="AH1033" t="str">
            <v>D T-RAIL</v>
          </cell>
        </row>
        <row r="1034">
          <cell r="A1034">
            <v>1030</v>
          </cell>
          <cell r="B1034" t="str">
            <v>D T-RAIL SMALL &amp; UNIV</v>
          </cell>
          <cell r="C1034">
            <v>519</v>
          </cell>
          <cell r="D1034">
            <v>363.29999999999995</v>
          </cell>
          <cell r="G1034">
            <v>363.29999999999995</v>
          </cell>
          <cell r="H1034">
            <v>519</v>
          </cell>
          <cell r="I1034">
            <v>519</v>
          </cell>
          <cell r="J1034">
            <v>519</v>
          </cell>
          <cell r="K1034">
            <v>519</v>
          </cell>
          <cell r="L1034" t="str">
            <v>.</v>
          </cell>
          <cell r="M1034">
            <v>385</v>
          </cell>
          <cell r="N1034">
            <v>385</v>
          </cell>
          <cell r="O1034">
            <v>385</v>
          </cell>
          <cell r="P1034">
            <v>399</v>
          </cell>
          <cell r="Q1034">
            <v>399</v>
          </cell>
          <cell r="R1034">
            <v>409</v>
          </cell>
          <cell r="S1034">
            <v>439</v>
          </cell>
          <cell r="T1034">
            <v>439</v>
          </cell>
          <cell r="U1034">
            <v>429</v>
          </cell>
          <cell r="V1034">
            <v>509</v>
          </cell>
          <cell r="W1034" t="e">
            <v>#REF!</v>
          </cell>
          <cell r="X1034" t="e">
            <v>#REF!</v>
          </cell>
          <cell r="AD1034" t="str">
            <v>GK</v>
          </cell>
          <cell r="AE1034" t="str">
            <v>WEAPON</v>
          </cell>
          <cell r="AH1034" t="str">
            <v>D T-RAIL</v>
          </cell>
        </row>
        <row r="1035">
          <cell r="A1035">
            <v>1031</v>
          </cell>
          <cell r="B1035" t="str">
            <v>D T-RAIL LARGE &amp; UNIV</v>
          </cell>
          <cell r="C1035">
            <v>559</v>
          </cell>
          <cell r="D1035">
            <v>391.29999999999995</v>
          </cell>
          <cell r="G1035">
            <v>391.29999999999995</v>
          </cell>
          <cell r="H1035">
            <v>559</v>
          </cell>
          <cell r="I1035">
            <v>559</v>
          </cell>
          <cell r="J1035">
            <v>559</v>
          </cell>
          <cell r="K1035">
            <v>559</v>
          </cell>
          <cell r="L1035" t="str">
            <v>.</v>
          </cell>
          <cell r="M1035">
            <v>419</v>
          </cell>
          <cell r="N1035">
            <v>419</v>
          </cell>
          <cell r="O1035">
            <v>419</v>
          </cell>
          <cell r="P1035">
            <v>429</v>
          </cell>
          <cell r="Q1035">
            <v>429</v>
          </cell>
          <cell r="R1035">
            <v>439</v>
          </cell>
          <cell r="S1035">
            <v>469</v>
          </cell>
          <cell r="T1035">
            <v>469</v>
          </cell>
          <cell r="U1035">
            <v>469</v>
          </cell>
          <cell r="V1035">
            <v>539</v>
          </cell>
          <cell r="W1035" t="e">
            <v>#REF!</v>
          </cell>
          <cell r="X1035" t="e">
            <v>#REF!</v>
          </cell>
          <cell r="AE1035" t="str">
            <v>WEAPON</v>
          </cell>
          <cell r="AH1035" t="str">
            <v>D T-RAIL</v>
          </cell>
        </row>
        <row r="1036">
          <cell r="A1036">
            <v>1032</v>
          </cell>
          <cell r="B1036" t="str">
            <v>D T-RAIL SMALL &amp; SMALL</v>
          </cell>
          <cell r="C1036">
            <v>439</v>
          </cell>
          <cell r="D1036">
            <v>307.29999999999995</v>
          </cell>
          <cell r="G1036">
            <v>307.29999999999995</v>
          </cell>
          <cell r="H1036">
            <v>439</v>
          </cell>
          <cell r="I1036">
            <v>439</v>
          </cell>
          <cell r="J1036">
            <v>439</v>
          </cell>
          <cell r="K1036">
            <v>439</v>
          </cell>
          <cell r="L1036" t="str">
            <v>.</v>
          </cell>
          <cell r="M1036">
            <v>349</v>
          </cell>
          <cell r="N1036">
            <v>349</v>
          </cell>
          <cell r="O1036">
            <v>349</v>
          </cell>
          <cell r="P1036">
            <v>359</v>
          </cell>
          <cell r="Q1036">
            <v>359</v>
          </cell>
          <cell r="R1036">
            <v>369</v>
          </cell>
          <cell r="S1036">
            <v>399</v>
          </cell>
          <cell r="T1036">
            <v>399</v>
          </cell>
          <cell r="U1036">
            <v>409</v>
          </cell>
          <cell r="V1036">
            <v>429</v>
          </cell>
          <cell r="W1036" t="e">
            <v>#REF!</v>
          </cell>
          <cell r="X1036" t="e">
            <v>#REF!</v>
          </cell>
          <cell r="AE1036" t="str">
            <v>WEAPON</v>
          </cell>
          <cell r="AH1036" t="str">
            <v>D T-RAIL</v>
          </cell>
        </row>
        <row r="1037">
          <cell r="A1037">
            <v>1033</v>
          </cell>
          <cell r="B1037" t="str">
            <v>D T-RAIL LARGE &amp; LARGE</v>
          </cell>
          <cell r="C1037">
            <v>499</v>
          </cell>
          <cell r="D1037">
            <v>349.29999999999995</v>
          </cell>
          <cell r="G1037">
            <v>349.29999999999995</v>
          </cell>
          <cell r="H1037">
            <v>499</v>
          </cell>
          <cell r="I1037">
            <v>499</v>
          </cell>
          <cell r="J1037">
            <v>499</v>
          </cell>
          <cell r="K1037">
            <v>499</v>
          </cell>
          <cell r="L1037" t="str">
            <v>.</v>
          </cell>
          <cell r="M1037">
            <v>399</v>
          </cell>
          <cell r="N1037">
            <v>399</v>
          </cell>
          <cell r="O1037">
            <v>399</v>
          </cell>
          <cell r="P1037">
            <v>409</v>
          </cell>
          <cell r="Q1037">
            <v>409</v>
          </cell>
          <cell r="R1037">
            <v>419</v>
          </cell>
          <cell r="S1037">
            <v>449</v>
          </cell>
          <cell r="T1037">
            <v>449</v>
          </cell>
          <cell r="U1037">
            <v>449</v>
          </cell>
          <cell r="V1037">
            <v>489</v>
          </cell>
          <cell r="W1037" t="e">
            <v>#REF!</v>
          </cell>
          <cell r="X1037" t="e">
            <v>#REF!</v>
          </cell>
          <cell r="AE1037" t="str">
            <v>WEAPON</v>
          </cell>
          <cell r="AH1037" t="str">
            <v>D T-RAIL</v>
          </cell>
        </row>
        <row r="1038">
          <cell r="A1038">
            <v>1034</v>
          </cell>
          <cell r="B1038" t="str">
            <v>D T-RAIL UNIV &amp; UNIV</v>
          </cell>
          <cell r="C1038">
            <v>609</v>
          </cell>
          <cell r="D1038">
            <v>426.29999999999995</v>
          </cell>
          <cell r="G1038">
            <v>426.29999999999995</v>
          </cell>
          <cell r="H1038">
            <v>609</v>
          </cell>
          <cell r="I1038">
            <v>609</v>
          </cell>
          <cell r="J1038">
            <v>609</v>
          </cell>
          <cell r="K1038">
            <v>609</v>
          </cell>
          <cell r="L1038" t="str">
            <v>.</v>
          </cell>
          <cell r="M1038">
            <v>419</v>
          </cell>
          <cell r="N1038">
            <v>419</v>
          </cell>
          <cell r="O1038">
            <v>419</v>
          </cell>
          <cell r="P1038">
            <v>429</v>
          </cell>
          <cell r="Q1038">
            <v>429</v>
          </cell>
          <cell r="R1038">
            <v>439</v>
          </cell>
          <cell r="S1038">
            <v>469</v>
          </cell>
          <cell r="T1038">
            <v>489</v>
          </cell>
          <cell r="U1038">
            <v>489</v>
          </cell>
          <cell r="V1038">
            <v>589</v>
          </cell>
          <cell r="W1038" t="e">
            <v>#REF!</v>
          </cell>
          <cell r="X1038" t="e">
            <v>#REF!</v>
          </cell>
          <cell r="AE1038" t="str">
            <v>WEAPON</v>
          </cell>
          <cell r="AH1038" t="str">
            <v>D T-RAIL</v>
          </cell>
        </row>
        <row r="1039">
          <cell r="A1039">
            <v>1035</v>
          </cell>
          <cell r="B1039" t="str">
            <v>TRIPLE T-RAIL 1080E (3) (FRSTND)</v>
          </cell>
          <cell r="C1039">
            <v>2399</v>
          </cell>
          <cell r="D1039">
            <v>1679.3</v>
          </cell>
          <cell r="G1039">
            <v>1679.3</v>
          </cell>
          <cell r="H1039">
            <v>2399</v>
          </cell>
          <cell r="I1039">
            <v>2399</v>
          </cell>
          <cell r="J1039">
            <v>2399</v>
          </cell>
          <cell r="K1039">
            <v>2399</v>
          </cell>
          <cell r="L1039" t="str">
            <v>.</v>
          </cell>
          <cell r="N1039">
            <v>0</v>
          </cell>
          <cell r="O1039">
            <v>1429.89</v>
          </cell>
          <cell r="P1039">
            <v>1429.89</v>
          </cell>
          <cell r="Q1039">
            <v>1429.89</v>
          </cell>
          <cell r="R1039">
            <v>1439</v>
          </cell>
          <cell r="S1039">
            <v>1439</v>
          </cell>
          <cell r="T1039">
            <v>2339</v>
          </cell>
          <cell r="U1039">
            <v>2399</v>
          </cell>
          <cell r="V1039">
            <v>2399</v>
          </cell>
          <cell r="W1039" t="e">
            <v>#REF!</v>
          </cell>
          <cell r="X1039" t="e">
            <v>#REF!</v>
          </cell>
          <cell r="AE1039" t="str">
            <v>WEAPON</v>
          </cell>
          <cell r="AH1039" t="str">
            <v>TRIPLE</v>
          </cell>
        </row>
        <row r="1040">
          <cell r="A1040">
            <v>1036</v>
          </cell>
          <cell r="B1040" t="str">
            <v>QUAD T-RAIL 1082E (4) (FOR USE w/ FRSTND)</v>
          </cell>
          <cell r="C1040">
            <v>3139</v>
          </cell>
          <cell r="D1040">
            <v>2197.2999999999997</v>
          </cell>
          <cell r="G1040">
            <v>2197.2999999999997</v>
          </cell>
          <cell r="H1040">
            <v>3139</v>
          </cell>
          <cell r="I1040">
            <v>3139</v>
          </cell>
          <cell r="J1040">
            <v>3139</v>
          </cell>
          <cell r="K1040">
            <v>3139</v>
          </cell>
          <cell r="L1040" t="str">
            <v>.</v>
          </cell>
          <cell r="N1040">
            <v>0</v>
          </cell>
          <cell r="O1040">
            <v>1829.89</v>
          </cell>
          <cell r="P1040">
            <v>1829.89</v>
          </cell>
          <cell r="Q1040">
            <v>1829.89</v>
          </cell>
          <cell r="R1040">
            <v>1839</v>
          </cell>
          <cell r="S1040">
            <v>1839</v>
          </cell>
          <cell r="T1040">
            <v>3059</v>
          </cell>
          <cell r="U1040">
            <v>3139</v>
          </cell>
          <cell r="V1040">
            <v>3139</v>
          </cell>
          <cell r="W1040" t="e">
            <v>#REF!</v>
          </cell>
          <cell r="X1040" t="e">
            <v>#REF!</v>
          </cell>
          <cell r="AE1040" t="str">
            <v>WEAPON</v>
          </cell>
          <cell r="AH1040" t="str">
            <v>QUAD</v>
          </cell>
        </row>
        <row r="1041">
          <cell r="A1041">
            <v>1037</v>
          </cell>
          <cell r="B1041" t="str">
            <v>T-RAIL FREE STANDING MOUNT (QUAD)</v>
          </cell>
          <cell r="C1041">
            <v>309</v>
          </cell>
          <cell r="D1041">
            <v>216.29999999999998</v>
          </cell>
          <cell r="G1041">
            <v>216.29999999999998</v>
          </cell>
          <cell r="H1041">
            <v>309</v>
          </cell>
          <cell r="I1041">
            <v>309</v>
          </cell>
          <cell r="J1041">
            <v>309</v>
          </cell>
          <cell r="K1041">
            <v>309</v>
          </cell>
          <cell r="L1041" t="str">
            <v>.</v>
          </cell>
          <cell r="N1041">
            <v>209</v>
          </cell>
          <cell r="O1041">
            <v>209</v>
          </cell>
          <cell r="P1041">
            <v>209</v>
          </cell>
          <cell r="Q1041">
            <v>209</v>
          </cell>
          <cell r="R1041">
            <v>219</v>
          </cell>
          <cell r="S1041">
            <v>219</v>
          </cell>
          <cell r="T1041">
            <v>219</v>
          </cell>
          <cell r="U1041">
            <v>299</v>
          </cell>
          <cell r="V1041">
            <v>299</v>
          </cell>
          <cell r="W1041" t="e">
            <v>#REF!</v>
          </cell>
          <cell r="X1041" t="e">
            <v>#REF!</v>
          </cell>
          <cell r="AE1041" t="str">
            <v>WEAPON</v>
          </cell>
          <cell r="AH1041" t="str">
            <v>QUAD</v>
          </cell>
        </row>
        <row r="1042">
          <cell r="A1042">
            <v>1038</v>
          </cell>
          <cell r="B1042" t="str">
            <v>#12VS 2ND RADIO PANEL TRANSFER KIT nhp</v>
          </cell>
          <cell r="C1042">
            <v>429</v>
          </cell>
          <cell r="D1042">
            <v>300.29999999999995</v>
          </cell>
          <cell r="G1042">
            <v>300.29999999999995</v>
          </cell>
          <cell r="H1042">
            <v>429</v>
          </cell>
          <cell r="I1042">
            <v>429</v>
          </cell>
          <cell r="J1042">
            <v>429</v>
          </cell>
          <cell r="K1042">
            <v>429</v>
          </cell>
          <cell r="L1042" t="str">
            <v>.</v>
          </cell>
          <cell r="V1042">
            <v>0</v>
          </cell>
          <cell r="W1042" t="e">
            <v>#REF!</v>
          </cell>
          <cell r="X1042" t="e">
            <v>#REF!</v>
          </cell>
          <cell r="AD1042" t="str">
            <v>TBD</v>
          </cell>
          <cell r="AE1042" t="str">
            <v>WEAPON</v>
          </cell>
          <cell r="AH1042" t="str">
            <v>BLAC</v>
          </cell>
        </row>
        <row r="1043">
          <cell r="A1043">
            <v>1039</v>
          </cell>
          <cell r="B1043" t="str">
            <v>D T-RAIL (NO LOCKS ) +FRSTND   (DISCONTINUED)</v>
          </cell>
          <cell r="C1043">
            <v>0</v>
          </cell>
          <cell r="D1043">
            <v>0</v>
          </cell>
          <cell r="G1043">
            <v>0</v>
          </cell>
          <cell r="H1043">
            <v>0</v>
          </cell>
          <cell r="I1043">
            <v>0</v>
          </cell>
          <cell r="J1043">
            <v>0</v>
          </cell>
          <cell r="K1043">
            <v>0</v>
          </cell>
          <cell r="L1043" t="str">
            <v>.</v>
          </cell>
          <cell r="M1043">
            <v>169</v>
          </cell>
          <cell r="N1043">
            <v>169</v>
          </cell>
          <cell r="O1043">
            <v>159</v>
          </cell>
          <cell r="P1043">
            <v>169</v>
          </cell>
          <cell r="Q1043">
            <v>169</v>
          </cell>
          <cell r="R1043">
            <v>179</v>
          </cell>
          <cell r="S1043">
            <v>189</v>
          </cell>
          <cell r="T1043">
            <v>0</v>
          </cell>
          <cell r="U1043">
            <v>0</v>
          </cell>
          <cell r="V1043">
            <v>0</v>
          </cell>
          <cell r="W1043" t="e">
            <v>#REF!</v>
          </cell>
          <cell r="X1043" t="e">
            <v>#REF!</v>
          </cell>
          <cell r="AA1043" t="str">
            <v>X</v>
          </cell>
          <cell r="AB1043" t="str">
            <v>DISC</v>
          </cell>
          <cell r="AE1043" t="str">
            <v>WEAPON</v>
          </cell>
          <cell r="AH1043" t="str">
            <v>D T-RAIL</v>
          </cell>
        </row>
        <row r="1044">
          <cell r="A1044">
            <v>1040</v>
          </cell>
          <cell r="B1044" t="str">
            <v>PRTN ACCY VS #12 RADIO BOX</v>
          </cell>
          <cell r="C1044">
            <v>419</v>
          </cell>
          <cell r="D1044">
            <v>293.29999999999995</v>
          </cell>
          <cell r="G1044">
            <v>293.29999999999995</v>
          </cell>
          <cell r="H1044">
            <v>419</v>
          </cell>
          <cell r="I1044">
            <v>419</v>
          </cell>
          <cell r="J1044">
            <v>419</v>
          </cell>
          <cell r="K1044">
            <v>419</v>
          </cell>
          <cell r="L1044" t="str">
            <v>.</v>
          </cell>
          <cell r="M1044">
            <v>249</v>
          </cell>
          <cell r="N1044">
            <v>249</v>
          </cell>
          <cell r="O1044">
            <v>269</v>
          </cell>
          <cell r="P1044">
            <v>339</v>
          </cell>
          <cell r="Q1044">
            <v>339</v>
          </cell>
          <cell r="R1044">
            <v>349</v>
          </cell>
          <cell r="S1044">
            <v>349</v>
          </cell>
          <cell r="T1044">
            <v>349</v>
          </cell>
          <cell r="U1044">
            <v>419</v>
          </cell>
          <cell r="V1044">
            <v>419</v>
          </cell>
          <cell r="W1044" t="e">
            <v>#REF!</v>
          </cell>
          <cell r="X1044" t="e">
            <v>#REF!</v>
          </cell>
          <cell r="AE1044" t="str">
            <v>PRTN</v>
          </cell>
          <cell r="AH1044" t="str">
            <v>ACCY</v>
          </cell>
        </row>
        <row r="1045">
          <cell r="A1045">
            <v>1041</v>
          </cell>
          <cell r="B1045" t="str">
            <v>PB450L4 VS NOVA +PAD   (DISCONTINUED)</v>
          </cell>
          <cell r="C1045">
            <v>0</v>
          </cell>
          <cell r="D1045">
            <v>0</v>
          </cell>
          <cell r="G1045">
            <v>0</v>
          </cell>
          <cell r="H1045">
            <v>0</v>
          </cell>
          <cell r="I1045">
            <v>0</v>
          </cell>
          <cell r="J1045">
            <v>0</v>
          </cell>
          <cell r="K1045">
            <v>0</v>
          </cell>
          <cell r="L1045" t="str">
            <v>.</v>
          </cell>
          <cell r="M1045" t="e">
            <v>#REF!</v>
          </cell>
          <cell r="N1045" t="e">
            <v>#REF!</v>
          </cell>
          <cell r="O1045">
            <v>709</v>
          </cell>
          <cell r="P1045">
            <v>749</v>
          </cell>
          <cell r="Q1045">
            <v>879</v>
          </cell>
          <cell r="R1045">
            <v>899</v>
          </cell>
          <cell r="S1045">
            <v>959</v>
          </cell>
          <cell r="T1045">
            <v>0</v>
          </cell>
          <cell r="U1045">
            <v>0</v>
          </cell>
          <cell r="V1045">
            <v>0</v>
          </cell>
          <cell r="W1045" t="e">
            <v>#REF!</v>
          </cell>
          <cell r="X1045" t="e">
            <v>#REF!</v>
          </cell>
          <cell r="AA1045" t="str">
            <v>X</v>
          </cell>
          <cell r="AB1045" t="str">
            <v>DISC</v>
          </cell>
          <cell r="AE1045" t="str">
            <v>BUMPER</v>
          </cell>
          <cell r="AH1045" t="str">
            <v>PB450 L4</v>
          </cell>
        </row>
        <row r="1046">
          <cell r="A1046">
            <v>1042</v>
          </cell>
          <cell r="B1046" t="str">
            <v>PB550L1 S WHELEN DOM6+    (DISCONTINUED)</v>
          </cell>
          <cell r="C1046">
            <v>0</v>
          </cell>
          <cell r="D1046">
            <v>0</v>
          </cell>
          <cell r="G1046">
            <v>0</v>
          </cell>
          <cell r="H1046">
            <v>0</v>
          </cell>
          <cell r="I1046">
            <v>0</v>
          </cell>
          <cell r="J1046">
            <v>0</v>
          </cell>
          <cell r="K1046">
            <v>0</v>
          </cell>
          <cell r="L1046" t="str">
            <v>.</v>
          </cell>
          <cell r="M1046">
            <v>0</v>
          </cell>
          <cell r="O1046">
            <v>904.66</v>
          </cell>
          <cell r="P1046">
            <v>945</v>
          </cell>
          <cell r="Q1046">
            <v>1065</v>
          </cell>
          <cell r="R1046">
            <v>1075</v>
          </cell>
          <cell r="S1046">
            <v>1109</v>
          </cell>
          <cell r="T1046">
            <v>1779</v>
          </cell>
          <cell r="U1046">
            <v>0</v>
          </cell>
          <cell r="V1046">
            <v>0</v>
          </cell>
          <cell r="W1046" t="e">
            <v>#REF!</v>
          </cell>
          <cell r="X1046" t="e">
            <v>#REF!</v>
          </cell>
          <cell r="AA1046" t="str">
            <v>X</v>
          </cell>
          <cell r="AB1046" t="str">
            <v>DISC</v>
          </cell>
          <cell r="AE1046" t="str">
            <v>BUMPER</v>
          </cell>
          <cell r="AH1046" t="str">
            <v>PB550 L1</v>
          </cell>
        </row>
        <row r="1047">
          <cell r="A1047">
            <v>1043</v>
          </cell>
          <cell r="B1047" t="str">
            <v>PB10 S HEADLIGHT RETROFIT KIT</v>
          </cell>
          <cell r="C1047">
            <v>259</v>
          </cell>
          <cell r="D1047">
            <v>181.29999999999998</v>
          </cell>
          <cell r="G1047">
            <v>181.29999999999998</v>
          </cell>
          <cell r="H1047">
            <v>259</v>
          </cell>
          <cell r="I1047">
            <v>259</v>
          </cell>
          <cell r="J1047">
            <v>259</v>
          </cell>
          <cell r="K1047">
            <v>259</v>
          </cell>
          <cell r="V1047">
            <v>0</v>
          </cell>
          <cell r="W1047" t="e">
            <v>#REF!</v>
          </cell>
          <cell r="X1047" t="e">
            <v>#REF!</v>
          </cell>
          <cell r="AA1047" t="str">
            <v>R</v>
          </cell>
          <cell r="AB1047">
            <v>44970</v>
          </cell>
          <cell r="AC1047" t="str">
            <v>J</v>
          </cell>
          <cell r="AE1047" t="str">
            <v>HEADLIGHT</v>
          </cell>
          <cell r="AH1047" t="str">
            <v>XFER/RETRO</v>
          </cell>
        </row>
        <row r="1048">
          <cell r="A1048">
            <v>1044</v>
          </cell>
          <cell r="B1048" t="str">
            <v>PB550L1 S WHELEN DOM8+   (DISCONTINUED)</v>
          </cell>
          <cell r="C1048">
            <v>0</v>
          </cell>
          <cell r="D1048">
            <v>0</v>
          </cell>
          <cell r="G1048">
            <v>0</v>
          </cell>
          <cell r="H1048">
            <v>0</v>
          </cell>
          <cell r="I1048">
            <v>0</v>
          </cell>
          <cell r="J1048">
            <v>0</v>
          </cell>
          <cell r="K1048">
            <v>0</v>
          </cell>
          <cell r="L1048" t="str">
            <v>.</v>
          </cell>
          <cell r="M1048">
            <v>0</v>
          </cell>
          <cell r="O1048">
            <v>1057</v>
          </cell>
          <cell r="P1048">
            <v>1097</v>
          </cell>
          <cell r="Q1048">
            <v>1217</v>
          </cell>
          <cell r="R1048">
            <v>1227</v>
          </cell>
          <cell r="S1048">
            <v>1339</v>
          </cell>
          <cell r="T1048">
            <v>2139</v>
          </cell>
          <cell r="U1048">
            <v>0</v>
          </cell>
          <cell r="V1048">
            <v>0</v>
          </cell>
          <cell r="W1048" t="e">
            <v>#REF!</v>
          </cell>
          <cell r="X1048" t="e">
            <v>#REF!</v>
          </cell>
          <cell r="AA1048" t="str">
            <v>X</v>
          </cell>
          <cell r="AB1048" t="str">
            <v>DISC</v>
          </cell>
          <cell r="AE1048" t="str">
            <v>BUMPER</v>
          </cell>
          <cell r="AH1048" t="str">
            <v>PB550 L1</v>
          </cell>
        </row>
        <row r="1049">
          <cell r="A1049">
            <v>1045</v>
          </cell>
          <cell r="B1049" t="str">
            <v>CARGO BOX TFN - BSP</v>
          </cell>
          <cell r="C1049">
            <v>1609</v>
          </cell>
          <cell r="D1049">
            <v>1126.3</v>
          </cell>
          <cell r="G1049">
            <v>1126.3</v>
          </cell>
          <cell r="H1049">
            <v>1609</v>
          </cell>
          <cell r="I1049">
            <v>1609</v>
          </cell>
          <cell r="J1049">
            <v>1609</v>
          </cell>
          <cell r="K1049">
            <v>1609</v>
          </cell>
          <cell r="L1049" t="str">
            <v>.</v>
          </cell>
          <cell r="U1049">
            <v>1269</v>
          </cell>
          <cell r="V1049">
            <v>1559</v>
          </cell>
          <cell r="W1049" t="e">
            <v>#REF!</v>
          </cell>
          <cell r="X1049" t="e">
            <v>#REF!</v>
          </cell>
          <cell r="AA1049" t="str">
            <v>R</v>
          </cell>
          <cell r="AB1049" t="str">
            <v>DIANE</v>
          </cell>
          <cell r="AC1049" t="str">
            <v>D</v>
          </cell>
          <cell r="AE1049" t="str">
            <v>CARGO</v>
          </cell>
          <cell r="AH1049" t="str">
            <v>CARGO BOX</v>
          </cell>
        </row>
        <row r="1050">
          <cell r="A1050">
            <v>1046</v>
          </cell>
          <cell r="B1050" t="str">
            <v>PB550L1 S ALUM WHELEN TIR3   (DISCONTINUED)</v>
          </cell>
          <cell r="C1050">
            <v>0</v>
          </cell>
          <cell r="D1050">
            <v>0</v>
          </cell>
          <cell r="G1050">
            <v>0</v>
          </cell>
          <cell r="H1050">
            <v>0</v>
          </cell>
          <cell r="I1050">
            <v>0</v>
          </cell>
          <cell r="J1050">
            <v>0</v>
          </cell>
          <cell r="K1050">
            <v>0</v>
          </cell>
          <cell r="L1050" t="str">
            <v>.</v>
          </cell>
          <cell r="M1050">
            <v>0</v>
          </cell>
          <cell r="O1050">
            <v>904.66</v>
          </cell>
          <cell r="P1050">
            <v>770</v>
          </cell>
          <cell r="Q1050">
            <v>890</v>
          </cell>
          <cell r="R1050">
            <v>900</v>
          </cell>
          <cell r="S1050">
            <v>1109</v>
          </cell>
          <cell r="T1050">
            <v>0</v>
          </cell>
          <cell r="U1050">
            <v>0</v>
          </cell>
          <cell r="V1050">
            <v>0</v>
          </cell>
          <cell r="W1050" t="e">
            <v>#REF!</v>
          </cell>
          <cell r="X1050" t="e">
            <v>#REF!</v>
          </cell>
          <cell r="AA1050" t="str">
            <v>X</v>
          </cell>
          <cell r="AB1050" t="str">
            <v>DISC</v>
          </cell>
          <cell r="AE1050" t="str">
            <v>BUMPER</v>
          </cell>
          <cell r="AH1050" t="str">
            <v>PB550 L1</v>
          </cell>
        </row>
        <row r="1051">
          <cell r="A1051">
            <v>1047</v>
          </cell>
          <cell r="B1051" t="str">
            <v>CARGO BOX TOA - BSP</v>
          </cell>
          <cell r="C1051">
            <v>1739</v>
          </cell>
          <cell r="D1051">
            <v>1217.3</v>
          </cell>
          <cell r="G1051">
            <v>1217.3</v>
          </cell>
          <cell r="H1051">
            <v>1739</v>
          </cell>
          <cell r="I1051">
            <v>1739</v>
          </cell>
          <cell r="J1051">
            <v>1739</v>
          </cell>
          <cell r="K1051">
            <v>1739</v>
          </cell>
          <cell r="L1051" t="str">
            <v>.</v>
          </cell>
          <cell r="T1051">
            <v>0</v>
          </cell>
          <cell r="U1051">
            <v>1349</v>
          </cell>
          <cell r="V1051">
            <v>1689</v>
          </cell>
          <cell r="W1051" t="e">
            <v>#REF!</v>
          </cell>
          <cell r="X1051" t="e">
            <v>#REF!</v>
          </cell>
          <cell r="AA1051" t="str">
            <v>R</v>
          </cell>
          <cell r="AB1051" t="str">
            <v>DIANE</v>
          </cell>
          <cell r="AC1051" t="str">
            <v>D</v>
          </cell>
          <cell r="AE1051" t="str">
            <v>CARGO</v>
          </cell>
          <cell r="AH1051" t="str">
            <v>CARGO BOX</v>
          </cell>
        </row>
        <row r="1052">
          <cell r="A1052">
            <v>1048</v>
          </cell>
          <cell r="B1052" t="str">
            <v>T-RAIL FREE STANDING ALUM WELDMENT   (NEED FG PART #)</v>
          </cell>
          <cell r="C1052">
            <v>159</v>
          </cell>
          <cell r="D1052">
            <v>111.3</v>
          </cell>
          <cell r="G1052">
            <v>111.3</v>
          </cell>
          <cell r="H1052">
            <v>159</v>
          </cell>
          <cell r="I1052">
            <v>159</v>
          </cell>
          <cell r="J1052">
            <v>159</v>
          </cell>
          <cell r="K1052">
            <v>159</v>
          </cell>
          <cell r="L1052" t="str">
            <v>.</v>
          </cell>
          <cell r="M1052">
            <v>0</v>
          </cell>
          <cell r="N1052">
            <v>0</v>
          </cell>
          <cell r="O1052">
            <v>0</v>
          </cell>
          <cell r="P1052">
            <v>0</v>
          </cell>
          <cell r="Q1052">
            <v>92.54</v>
          </cell>
          <cell r="R1052">
            <v>102</v>
          </cell>
          <cell r="S1052">
            <v>109</v>
          </cell>
          <cell r="T1052">
            <v>109</v>
          </cell>
          <cell r="U1052">
            <v>159</v>
          </cell>
          <cell r="V1052">
            <v>159</v>
          </cell>
          <cell r="W1052" t="e">
            <v>#REF!</v>
          </cell>
          <cell r="X1052" t="e">
            <v>#REF!</v>
          </cell>
          <cell r="AD1052" t="str">
            <v>WG</v>
          </cell>
          <cell r="AE1052" t="str">
            <v>WEAPON</v>
          </cell>
        </row>
        <row r="1053">
          <cell r="A1053">
            <v>1049</v>
          </cell>
          <cell r="B1053" t="str">
            <v>T-RAIL FREE STANDING VS ALUM WELDMENT   (NEED FG PART #)</v>
          </cell>
          <cell r="C1053">
            <v>169</v>
          </cell>
          <cell r="D1053">
            <v>118.3</v>
          </cell>
          <cell r="G1053">
            <v>118.3</v>
          </cell>
          <cell r="H1053">
            <v>169</v>
          </cell>
          <cell r="I1053">
            <v>169</v>
          </cell>
          <cell r="J1053">
            <v>169</v>
          </cell>
          <cell r="K1053">
            <v>169</v>
          </cell>
          <cell r="L1053" t="str">
            <v>.</v>
          </cell>
          <cell r="M1053">
            <v>0</v>
          </cell>
          <cell r="N1053">
            <v>0</v>
          </cell>
          <cell r="O1053">
            <v>0</v>
          </cell>
          <cell r="P1053">
            <v>0</v>
          </cell>
          <cell r="Q1053">
            <v>119.67</v>
          </cell>
          <cell r="R1053">
            <v>129</v>
          </cell>
          <cell r="S1053">
            <v>139</v>
          </cell>
          <cell r="T1053">
            <v>139</v>
          </cell>
          <cell r="U1053">
            <v>159</v>
          </cell>
          <cell r="V1053">
            <v>169</v>
          </cell>
          <cell r="W1053" t="e">
            <v>#REF!</v>
          </cell>
          <cell r="X1053" t="e">
            <v>#REF!</v>
          </cell>
          <cell r="AD1053" t="str">
            <v>WG</v>
          </cell>
          <cell r="AE1053" t="str">
            <v>WEAPON</v>
          </cell>
        </row>
        <row r="1054">
          <cell r="A1054">
            <v>1050</v>
          </cell>
          <cell r="B1054" t="str">
            <v>CARGO BOX LFK - BSP</v>
          </cell>
          <cell r="C1054">
            <v>2219</v>
          </cell>
          <cell r="D1054">
            <v>1553.3</v>
          </cell>
          <cell r="G1054">
            <v>1553.3</v>
          </cell>
          <cell r="H1054">
            <v>2219</v>
          </cell>
          <cell r="I1054">
            <v>2219</v>
          </cell>
          <cell r="J1054">
            <v>2219</v>
          </cell>
          <cell r="K1054">
            <v>2219</v>
          </cell>
          <cell r="L1054" t="str">
            <v>.</v>
          </cell>
          <cell r="T1054">
            <v>0</v>
          </cell>
          <cell r="U1054">
            <v>1799</v>
          </cell>
          <cell r="V1054">
            <v>2159</v>
          </cell>
          <cell r="W1054" t="e">
            <v>#REF!</v>
          </cell>
          <cell r="X1054" t="e">
            <v>#REF!</v>
          </cell>
          <cell r="AA1054" t="str">
            <v>R</v>
          </cell>
          <cell r="AB1054" t="str">
            <v>DIANE</v>
          </cell>
          <cell r="AC1054" t="str">
            <v>D</v>
          </cell>
          <cell r="AE1054" t="str">
            <v>CARGO</v>
          </cell>
          <cell r="AH1054" t="str">
            <v>CARGO BOX</v>
          </cell>
        </row>
        <row r="1055">
          <cell r="A1055">
            <v>1051</v>
          </cell>
          <cell r="B1055" t="str">
            <v>CARGO BOX LFC - BSP</v>
          </cell>
          <cell r="C1055">
            <v>2219</v>
          </cell>
          <cell r="D1055">
            <v>1553.3</v>
          </cell>
          <cell r="G1055">
            <v>1553.3</v>
          </cell>
          <cell r="H1055">
            <v>2219</v>
          </cell>
          <cell r="I1055">
            <v>2219</v>
          </cell>
          <cell r="J1055">
            <v>2219</v>
          </cell>
          <cell r="K1055">
            <v>2219</v>
          </cell>
          <cell r="L1055" t="str">
            <v>.</v>
          </cell>
          <cell r="T1055">
            <v>0</v>
          </cell>
          <cell r="U1055">
            <v>1799</v>
          </cell>
          <cell r="V1055">
            <v>2159</v>
          </cell>
          <cell r="W1055" t="e">
            <v>#REF!</v>
          </cell>
          <cell r="X1055" t="e">
            <v>#REF!</v>
          </cell>
          <cell r="AA1055" t="str">
            <v>R</v>
          </cell>
          <cell r="AB1055" t="str">
            <v>DIANE</v>
          </cell>
          <cell r="AC1055" t="str">
            <v>D</v>
          </cell>
          <cell r="AE1055" t="str">
            <v>CARGO</v>
          </cell>
          <cell r="AH1055" t="str">
            <v>CARGO BOX</v>
          </cell>
        </row>
        <row r="1056">
          <cell r="A1056">
            <v>1052</v>
          </cell>
          <cell r="B1056" t="str">
            <v>CARGO BOX LFE - BSP</v>
          </cell>
          <cell r="C1056">
            <v>2349</v>
          </cell>
          <cell r="D1056">
            <v>1644.3</v>
          </cell>
          <cell r="G1056">
            <v>1644.3</v>
          </cell>
          <cell r="H1056">
            <v>2349</v>
          </cell>
          <cell r="I1056">
            <v>2349</v>
          </cell>
          <cell r="J1056">
            <v>2349</v>
          </cell>
          <cell r="K1056">
            <v>2349</v>
          </cell>
          <cell r="L1056" t="str">
            <v>.</v>
          </cell>
          <cell r="U1056">
            <v>2279</v>
          </cell>
          <cell r="V1056">
            <v>2279</v>
          </cell>
          <cell r="W1056" t="e">
            <v>#REF!</v>
          </cell>
          <cell r="X1056" t="e">
            <v>#REF!</v>
          </cell>
          <cell r="AA1056" t="str">
            <v>R</v>
          </cell>
          <cell r="AB1056" t="str">
            <v>DIANE</v>
          </cell>
          <cell r="AC1056" t="str">
            <v>D</v>
          </cell>
          <cell r="AE1056" t="str">
            <v>CARGO</v>
          </cell>
          <cell r="AH1056" t="str">
            <v>CARGO BOX</v>
          </cell>
        </row>
        <row r="1057">
          <cell r="A1057">
            <v>1053</v>
          </cell>
          <cell r="B1057" t="str">
            <v>CARGO BOX LFR - BSP</v>
          </cell>
          <cell r="C1057">
            <v>2319</v>
          </cell>
          <cell r="D1057">
            <v>1623.3</v>
          </cell>
          <cell r="G1057">
            <v>1623.3</v>
          </cell>
          <cell r="H1057">
            <v>2319</v>
          </cell>
          <cell r="I1057">
            <v>2319</v>
          </cell>
          <cell r="J1057">
            <v>2319</v>
          </cell>
          <cell r="K1057">
            <v>2319</v>
          </cell>
          <cell r="L1057" t="str">
            <v>.</v>
          </cell>
          <cell r="U1057">
            <v>2249</v>
          </cell>
          <cell r="V1057">
            <v>2249</v>
          </cell>
          <cell r="W1057" t="e">
            <v>#REF!</v>
          </cell>
          <cell r="X1057" t="e">
            <v>#REF!</v>
          </cell>
          <cell r="AA1057" t="str">
            <v>R</v>
          </cell>
          <cell r="AB1057" t="str">
            <v>DIANE</v>
          </cell>
          <cell r="AC1057" t="str">
            <v>D</v>
          </cell>
          <cell r="AE1057" t="str">
            <v>CARGO</v>
          </cell>
          <cell r="AH1057" t="str">
            <v>CARGO BOX</v>
          </cell>
        </row>
        <row r="1058">
          <cell r="A1058">
            <v>1054</v>
          </cell>
          <cell r="B1058" t="str">
            <v>PB550L1 VS WHELEN DOM6+    (DISCONTINUED)</v>
          </cell>
          <cell r="D1058">
            <v>0</v>
          </cell>
          <cell r="G1058">
            <v>0</v>
          </cell>
          <cell r="H1058">
            <v>0</v>
          </cell>
          <cell r="I1058">
            <v>0</v>
          </cell>
          <cell r="J1058">
            <v>0</v>
          </cell>
          <cell r="K1058">
            <v>0</v>
          </cell>
          <cell r="L1058" t="str">
            <v>.</v>
          </cell>
          <cell r="M1058">
            <v>0</v>
          </cell>
          <cell r="O1058">
            <v>1044.43</v>
          </cell>
          <cell r="P1058">
            <v>1085</v>
          </cell>
          <cell r="Q1058">
            <v>1205</v>
          </cell>
          <cell r="R1058">
            <v>1225</v>
          </cell>
          <cell r="S1058">
            <v>1149</v>
          </cell>
          <cell r="T1058">
            <v>1819</v>
          </cell>
          <cell r="U1058">
            <v>0</v>
          </cell>
          <cell r="V1058">
            <v>0</v>
          </cell>
          <cell r="W1058" t="e">
            <v>#REF!</v>
          </cell>
          <cell r="X1058" t="e">
            <v>#REF!</v>
          </cell>
          <cell r="AA1058" t="str">
            <v>X</v>
          </cell>
          <cell r="AB1058" t="str">
            <v>DISC</v>
          </cell>
          <cell r="AE1058" t="str">
            <v>BUMPER</v>
          </cell>
          <cell r="AH1058" t="str">
            <v>PB550 L1</v>
          </cell>
        </row>
        <row r="1059">
          <cell r="A1059">
            <v>1055</v>
          </cell>
          <cell r="B1059" t="str">
            <v>PB550L1 VS WHELEN DOM6+ +PAD    (DISCONTINUED)</v>
          </cell>
          <cell r="C1059">
            <v>0</v>
          </cell>
          <cell r="D1059">
            <v>0</v>
          </cell>
          <cell r="G1059">
            <v>0</v>
          </cell>
          <cell r="H1059">
            <v>0</v>
          </cell>
          <cell r="I1059">
            <v>0</v>
          </cell>
          <cell r="J1059">
            <v>0</v>
          </cell>
          <cell r="K1059">
            <v>0</v>
          </cell>
          <cell r="L1059" t="str">
            <v>.</v>
          </cell>
          <cell r="M1059">
            <v>0</v>
          </cell>
          <cell r="O1059">
            <v>1084.43</v>
          </cell>
          <cell r="P1059">
            <v>1125</v>
          </cell>
          <cell r="Q1059">
            <v>1245</v>
          </cell>
          <cell r="R1059">
            <v>1265</v>
          </cell>
          <cell r="S1059">
            <v>1189</v>
          </cell>
          <cell r="T1059">
            <v>1859</v>
          </cell>
          <cell r="U1059">
            <v>0</v>
          </cell>
          <cell r="V1059">
            <v>0</v>
          </cell>
          <cell r="W1059" t="e">
            <v>#REF!</v>
          </cell>
          <cell r="X1059" t="e">
            <v>#REF!</v>
          </cell>
          <cell r="AA1059" t="str">
            <v>X</v>
          </cell>
          <cell r="AB1059" t="str">
            <v>DISC</v>
          </cell>
          <cell r="AE1059" t="str">
            <v>BUMPER</v>
          </cell>
          <cell r="AH1059" t="str">
            <v>PB550 L1</v>
          </cell>
        </row>
        <row r="1060">
          <cell r="A1060">
            <v>1056</v>
          </cell>
          <cell r="B1060" t="str">
            <v>PB550L1 VS WHELEN DOM8+    (DISCONTINUED)</v>
          </cell>
          <cell r="C1060">
            <v>0</v>
          </cell>
          <cell r="D1060">
            <v>0</v>
          </cell>
          <cell r="G1060">
            <v>0</v>
          </cell>
          <cell r="H1060">
            <v>0</v>
          </cell>
          <cell r="I1060">
            <v>0</v>
          </cell>
          <cell r="J1060">
            <v>0</v>
          </cell>
          <cell r="K1060">
            <v>0</v>
          </cell>
          <cell r="L1060" t="str">
            <v>.</v>
          </cell>
          <cell r="M1060">
            <v>0</v>
          </cell>
          <cell r="O1060">
            <v>1067.49</v>
          </cell>
          <cell r="P1060">
            <v>1107</v>
          </cell>
          <cell r="Q1060">
            <v>1227</v>
          </cell>
          <cell r="R1060">
            <v>1247</v>
          </cell>
          <cell r="S1060">
            <v>1379</v>
          </cell>
          <cell r="T1060">
            <v>2179</v>
          </cell>
          <cell r="U1060">
            <v>0</v>
          </cell>
          <cell r="V1060">
            <v>0</v>
          </cell>
          <cell r="W1060" t="e">
            <v>#REF!</v>
          </cell>
          <cell r="X1060" t="e">
            <v>#REF!</v>
          </cell>
          <cell r="AA1060" t="str">
            <v>X</v>
          </cell>
          <cell r="AB1060" t="str">
            <v>DISC</v>
          </cell>
          <cell r="AE1060" t="str">
            <v>BUMPER</v>
          </cell>
          <cell r="AH1060" t="str">
            <v>PB550 L1</v>
          </cell>
        </row>
        <row r="1061">
          <cell r="A1061">
            <v>1057</v>
          </cell>
          <cell r="B1061" t="str">
            <v>PB550L3 VS WHELEN DOM8+ &amp; WHELEN ION TRIO +PAD</v>
          </cell>
          <cell r="C1061">
            <v>2619</v>
          </cell>
          <cell r="D1061">
            <v>1833.3</v>
          </cell>
          <cell r="G1061">
            <v>1833.3</v>
          </cell>
          <cell r="H1061">
            <v>2619</v>
          </cell>
          <cell r="I1061">
            <v>2619</v>
          </cell>
          <cell r="J1061">
            <v>2619</v>
          </cell>
          <cell r="K1061">
            <v>2619</v>
          </cell>
          <cell r="L1061" t="str">
            <v>.</v>
          </cell>
          <cell r="M1061">
            <v>0</v>
          </cell>
          <cell r="O1061">
            <v>1107.49</v>
          </cell>
          <cell r="P1061">
            <v>1147</v>
          </cell>
          <cell r="Q1061">
            <v>1267</v>
          </cell>
          <cell r="R1061">
            <v>1287</v>
          </cell>
          <cell r="S1061">
            <v>1569</v>
          </cell>
          <cell r="T1061">
            <v>2429</v>
          </cell>
          <cell r="U1061">
            <v>2429</v>
          </cell>
          <cell r="V1061">
            <v>2619</v>
          </cell>
          <cell r="W1061" t="e">
            <v>#REF!</v>
          </cell>
          <cell r="X1061" t="e">
            <v>#REF!</v>
          </cell>
          <cell r="AE1061" t="str">
            <v>BUMPER</v>
          </cell>
          <cell r="AH1061" t="str">
            <v>PB550 L3</v>
          </cell>
        </row>
        <row r="1062">
          <cell r="A1062">
            <v>1058</v>
          </cell>
          <cell r="B1062" t="str">
            <v>D T-RAIL SMALL &amp; SMALL sys/oly   (DISCONTINUED)</v>
          </cell>
          <cell r="C1062">
            <v>0</v>
          </cell>
          <cell r="D1062">
            <v>0</v>
          </cell>
          <cell r="G1062">
            <v>0</v>
          </cell>
          <cell r="H1062">
            <v>0</v>
          </cell>
          <cell r="I1062">
            <v>0</v>
          </cell>
          <cell r="J1062">
            <v>0</v>
          </cell>
          <cell r="K1062">
            <v>0</v>
          </cell>
          <cell r="L1062" t="str">
            <v>.</v>
          </cell>
          <cell r="M1062">
            <v>349</v>
          </cell>
          <cell r="N1062">
            <v>349</v>
          </cell>
          <cell r="O1062">
            <v>349</v>
          </cell>
          <cell r="P1062">
            <v>359</v>
          </cell>
          <cell r="Q1062">
            <v>397</v>
          </cell>
          <cell r="R1062">
            <v>407</v>
          </cell>
          <cell r="S1062">
            <v>419</v>
          </cell>
          <cell r="T1062">
            <v>419</v>
          </cell>
          <cell r="U1062">
            <v>419</v>
          </cell>
          <cell r="V1062">
            <v>469</v>
          </cell>
          <cell r="W1062" t="e">
            <v>#REF!</v>
          </cell>
          <cell r="X1062" t="e">
            <v>#REF!</v>
          </cell>
          <cell r="AA1062" t="str">
            <v>X</v>
          </cell>
          <cell r="AB1062" t="str">
            <v>DISC</v>
          </cell>
          <cell r="AE1062" t="str">
            <v>WEAPON</v>
          </cell>
          <cell r="AH1062" t="str">
            <v>D T-RAIL</v>
          </cell>
        </row>
        <row r="1063">
          <cell r="A1063">
            <v>1059</v>
          </cell>
          <cell r="B1063" t="str">
            <v>PB550L3 S WHELEN DOM6+ &amp; WHELEN ION TRIO</v>
          </cell>
          <cell r="C1063">
            <v>2149</v>
          </cell>
          <cell r="D1063">
            <v>1504.3</v>
          </cell>
          <cell r="G1063">
            <v>1504.3</v>
          </cell>
          <cell r="H1063">
            <v>2149</v>
          </cell>
          <cell r="I1063">
            <v>2149</v>
          </cell>
          <cell r="J1063">
            <v>2149</v>
          </cell>
          <cell r="K1063">
            <v>2149</v>
          </cell>
          <cell r="L1063" t="str">
            <v>.</v>
          </cell>
          <cell r="M1063">
            <v>0</v>
          </cell>
          <cell r="O1063">
            <v>904.66</v>
          </cell>
          <cell r="P1063">
            <v>945</v>
          </cell>
          <cell r="Q1063">
            <v>1215</v>
          </cell>
          <cell r="R1063">
            <v>1225</v>
          </cell>
          <cell r="S1063">
            <v>1259</v>
          </cell>
          <cell r="T1063">
            <v>1989</v>
          </cell>
          <cell r="U1063">
            <v>1989</v>
          </cell>
          <cell r="V1063">
            <v>2149</v>
          </cell>
          <cell r="W1063" t="e">
            <v>#REF!</v>
          </cell>
          <cell r="X1063" t="e">
            <v>#REF!</v>
          </cell>
          <cell r="AE1063" t="str">
            <v>BUMPER</v>
          </cell>
          <cell r="AH1063" t="str">
            <v>PB550 L3</v>
          </cell>
        </row>
        <row r="1064">
          <cell r="A1064">
            <v>1060</v>
          </cell>
          <cell r="B1064" t="str">
            <v>PB550L3 S WHELEN DOM6+ &amp; WHELEN ION TRIO +PAD</v>
          </cell>
          <cell r="C1064">
            <v>2189</v>
          </cell>
          <cell r="D1064">
            <v>1532.3</v>
          </cell>
          <cell r="G1064">
            <v>1532.3</v>
          </cell>
          <cell r="H1064">
            <v>2189</v>
          </cell>
          <cell r="I1064">
            <v>2189</v>
          </cell>
          <cell r="J1064">
            <v>2189</v>
          </cell>
          <cell r="K1064">
            <v>2189</v>
          </cell>
          <cell r="L1064" t="str">
            <v>.</v>
          </cell>
          <cell r="M1064">
            <v>0</v>
          </cell>
          <cell r="O1064">
            <v>904.66</v>
          </cell>
          <cell r="P1064">
            <v>945</v>
          </cell>
          <cell r="Q1064">
            <v>1255</v>
          </cell>
          <cell r="R1064">
            <v>1265</v>
          </cell>
          <cell r="S1064">
            <v>1299</v>
          </cell>
          <cell r="T1064">
            <v>2029</v>
          </cell>
          <cell r="U1064">
            <v>2029</v>
          </cell>
          <cell r="V1064">
            <v>2189</v>
          </cell>
          <cell r="W1064" t="e">
            <v>#REF!</v>
          </cell>
          <cell r="X1064" t="e">
            <v>#REF!</v>
          </cell>
          <cell r="AE1064" t="str">
            <v>BUMPER</v>
          </cell>
          <cell r="AH1064" t="str">
            <v>PB550 L3</v>
          </cell>
        </row>
        <row r="1065">
          <cell r="A1065">
            <v>1061</v>
          </cell>
          <cell r="B1065" t="str">
            <v>CARGO BOX DSK - BSP</v>
          </cell>
          <cell r="C1065">
            <v>2189</v>
          </cell>
          <cell r="D1065">
            <v>1532.3</v>
          </cell>
          <cell r="G1065">
            <v>1532.3</v>
          </cell>
          <cell r="H1065">
            <v>2189</v>
          </cell>
          <cell r="I1065">
            <v>2189</v>
          </cell>
          <cell r="J1065">
            <v>2189</v>
          </cell>
          <cell r="K1065">
            <v>2189</v>
          </cell>
          <cell r="L1065" t="str">
            <v>.</v>
          </cell>
          <cell r="T1065">
            <v>0</v>
          </cell>
          <cell r="U1065">
            <v>1779</v>
          </cell>
          <cell r="V1065">
            <v>2129</v>
          </cell>
          <cell r="W1065" t="e">
            <v>#REF!</v>
          </cell>
          <cell r="X1065" t="e">
            <v>#REF!</v>
          </cell>
          <cell r="AA1065" t="str">
            <v>R</v>
          </cell>
          <cell r="AB1065" t="str">
            <v>DIANE</v>
          </cell>
          <cell r="AC1065" t="str">
            <v>D</v>
          </cell>
          <cell r="AE1065" t="str">
            <v>CARGO</v>
          </cell>
          <cell r="AH1065" t="str">
            <v>CARGO BOX</v>
          </cell>
        </row>
        <row r="1066">
          <cell r="A1066">
            <v>1062</v>
          </cell>
          <cell r="B1066" t="str">
            <v>PB450L2 S D&amp;R GENESIS +PAD   (DISCONTINUED)</v>
          </cell>
          <cell r="C1066">
            <v>0</v>
          </cell>
          <cell r="D1066">
            <v>0</v>
          </cell>
          <cell r="G1066">
            <v>0</v>
          </cell>
          <cell r="H1066">
            <v>0</v>
          </cell>
          <cell r="I1066">
            <v>0</v>
          </cell>
          <cell r="J1066">
            <v>0</v>
          </cell>
          <cell r="K1066">
            <v>0</v>
          </cell>
          <cell r="L1066" t="str">
            <v>.</v>
          </cell>
          <cell r="M1066">
            <v>449</v>
          </cell>
          <cell r="N1066">
            <v>449</v>
          </cell>
          <cell r="O1066">
            <v>489</v>
          </cell>
          <cell r="P1066">
            <v>519</v>
          </cell>
          <cell r="Q1066">
            <v>709</v>
          </cell>
          <cell r="R1066">
            <v>719</v>
          </cell>
          <cell r="S1066">
            <v>759</v>
          </cell>
          <cell r="T1066">
            <v>789</v>
          </cell>
          <cell r="U1066">
            <v>0</v>
          </cell>
          <cell r="V1066">
            <v>0</v>
          </cell>
          <cell r="W1066" t="e">
            <v>#REF!</v>
          </cell>
          <cell r="X1066" t="e">
            <v>#REF!</v>
          </cell>
          <cell r="AA1066" t="str">
            <v>X</v>
          </cell>
          <cell r="AB1066" t="str">
            <v>DISC</v>
          </cell>
          <cell r="AE1066" t="str">
            <v>BUMPER</v>
          </cell>
          <cell r="AH1066" t="str">
            <v>PB450 L2</v>
          </cell>
        </row>
        <row r="1067">
          <cell r="A1067">
            <v>1063</v>
          </cell>
          <cell r="B1067" t="str">
            <v>PB450L4 S D&amp;R GENESIS +PAD   (DISCONTINUED)</v>
          </cell>
          <cell r="C1067">
            <v>0</v>
          </cell>
          <cell r="D1067">
            <v>0</v>
          </cell>
          <cell r="G1067">
            <v>0</v>
          </cell>
          <cell r="H1067">
            <v>0</v>
          </cell>
          <cell r="I1067">
            <v>0</v>
          </cell>
          <cell r="J1067">
            <v>0</v>
          </cell>
          <cell r="K1067">
            <v>0</v>
          </cell>
          <cell r="L1067" t="str">
            <v>.</v>
          </cell>
          <cell r="M1067">
            <v>599</v>
          </cell>
          <cell r="N1067">
            <v>599</v>
          </cell>
          <cell r="O1067">
            <v>639</v>
          </cell>
          <cell r="P1067">
            <v>679</v>
          </cell>
          <cell r="Q1067">
            <v>849</v>
          </cell>
          <cell r="R1067">
            <v>859</v>
          </cell>
          <cell r="S1067">
            <v>919</v>
          </cell>
          <cell r="T1067">
            <v>999</v>
          </cell>
          <cell r="U1067">
            <v>0</v>
          </cell>
          <cell r="V1067">
            <v>0</v>
          </cell>
          <cell r="W1067" t="e">
            <v>#REF!</v>
          </cell>
          <cell r="X1067" t="e">
            <v>#REF!</v>
          </cell>
          <cell r="AA1067" t="str">
            <v>X</v>
          </cell>
          <cell r="AB1067" t="str">
            <v>DISC</v>
          </cell>
          <cell r="AE1067" t="str">
            <v>BUMPER</v>
          </cell>
          <cell r="AH1067" t="str">
            <v>PB450 L4</v>
          </cell>
        </row>
        <row r="1068">
          <cell r="A1068">
            <v>1064</v>
          </cell>
          <cell r="B1068" t="str">
            <v>PB450L2 VS D&amp;R GENESIS +PAD   (DISCONTINUED)</v>
          </cell>
          <cell r="C1068">
            <v>0</v>
          </cell>
          <cell r="D1068">
            <v>0</v>
          </cell>
          <cell r="G1068">
            <v>0</v>
          </cell>
          <cell r="H1068">
            <v>0</v>
          </cell>
          <cell r="I1068">
            <v>0</v>
          </cell>
          <cell r="J1068">
            <v>0</v>
          </cell>
          <cell r="K1068">
            <v>0</v>
          </cell>
          <cell r="L1068" t="str">
            <v>.</v>
          </cell>
          <cell r="M1068">
            <v>479</v>
          </cell>
          <cell r="N1068">
            <v>479</v>
          </cell>
          <cell r="O1068">
            <v>529</v>
          </cell>
          <cell r="P1068">
            <v>559</v>
          </cell>
          <cell r="Q1068">
            <v>739</v>
          </cell>
          <cell r="R1068">
            <v>759</v>
          </cell>
          <cell r="S1068">
            <v>799</v>
          </cell>
          <cell r="T1068">
            <v>829</v>
          </cell>
          <cell r="U1068">
            <v>0</v>
          </cell>
          <cell r="V1068">
            <v>0</v>
          </cell>
          <cell r="W1068" t="e">
            <v>#REF!</v>
          </cell>
          <cell r="X1068" t="e">
            <v>#REF!</v>
          </cell>
          <cell r="AA1068" t="str">
            <v>X</v>
          </cell>
          <cell r="AB1068" t="str">
            <v>DISC</v>
          </cell>
          <cell r="AE1068" t="str">
            <v>BUMPER</v>
          </cell>
          <cell r="AH1068" t="str">
            <v>PB450 L2</v>
          </cell>
        </row>
        <row r="1069">
          <cell r="A1069">
            <v>1065</v>
          </cell>
          <cell r="B1069" t="str">
            <v>PB450L4 VS D&amp;R GENESIS +PAD   (DISCONTINUED)</v>
          </cell>
          <cell r="C1069">
            <v>0</v>
          </cell>
          <cell r="D1069">
            <v>0</v>
          </cell>
          <cell r="G1069">
            <v>0</v>
          </cell>
          <cell r="H1069">
            <v>0</v>
          </cell>
          <cell r="I1069">
            <v>0</v>
          </cell>
          <cell r="J1069">
            <v>0</v>
          </cell>
          <cell r="K1069">
            <v>0</v>
          </cell>
          <cell r="L1069" t="str">
            <v>.</v>
          </cell>
          <cell r="M1069">
            <v>629</v>
          </cell>
          <cell r="N1069">
            <v>629</v>
          </cell>
          <cell r="O1069">
            <v>669</v>
          </cell>
          <cell r="P1069">
            <v>709</v>
          </cell>
          <cell r="Q1069">
            <v>879</v>
          </cell>
          <cell r="R1069">
            <v>899</v>
          </cell>
          <cell r="S1069">
            <v>959</v>
          </cell>
          <cell r="T1069">
            <v>1039</v>
          </cell>
          <cell r="U1069">
            <v>0</v>
          </cell>
          <cell r="V1069">
            <v>0</v>
          </cell>
          <cell r="W1069" t="e">
            <v>#REF!</v>
          </cell>
          <cell r="X1069" t="e">
            <v>#REF!</v>
          </cell>
          <cell r="AA1069" t="str">
            <v>X</v>
          </cell>
          <cell r="AB1069" t="str">
            <v>DISC</v>
          </cell>
          <cell r="AE1069" t="str">
            <v>BUMPER</v>
          </cell>
          <cell r="AH1069" t="str">
            <v>PB450 L4</v>
          </cell>
        </row>
        <row r="1070">
          <cell r="A1070">
            <v>1066</v>
          </cell>
          <cell r="B1070" t="str">
            <v>PB450L2 S BMPR ALUM C3 TRX6   (DISCONTINUED)</v>
          </cell>
          <cell r="C1070">
            <v>0</v>
          </cell>
          <cell r="D1070">
            <v>0</v>
          </cell>
          <cell r="G1070">
            <v>0</v>
          </cell>
          <cell r="H1070">
            <v>0</v>
          </cell>
          <cell r="I1070">
            <v>0</v>
          </cell>
          <cell r="J1070">
            <v>0</v>
          </cell>
          <cell r="K1070">
            <v>0</v>
          </cell>
          <cell r="L1070" t="str">
            <v>.</v>
          </cell>
          <cell r="M1070">
            <v>449</v>
          </cell>
          <cell r="N1070">
            <v>449</v>
          </cell>
          <cell r="O1070">
            <v>489</v>
          </cell>
          <cell r="P1070">
            <v>519</v>
          </cell>
          <cell r="Q1070">
            <v>669</v>
          </cell>
          <cell r="R1070">
            <v>679</v>
          </cell>
          <cell r="S1070">
            <v>719</v>
          </cell>
          <cell r="T1070">
            <v>0</v>
          </cell>
          <cell r="U1070">
            <v>0</v>
          </cell>
          <cell r="V1070">
            <v>0</v>
          </cell>
          <cell r="W1070" t="e">
            <v>#REF!</v>
          </cell>
          <cell r="X1070" t="e">
            <v>#REF!</v>
          </cell>
          <cell r="AA1070" t="str">
            <v>X</v>
          </cell>
          <cell r="AB1070" t="str">
            <v>DISC</v>
          </cell>
          <cell r="AE1070" t="str">
            <v>BUMPER</v>
          </cell>
          <cell r="AH1070" t="str">
            <v>PB450 L2</v>
          </cell>
        </row>
        <row r="1071">
          <cell r="A1071">
            <v>1067</v>
          </cell>
          <cell r="B1071" t="str">
            <v>K9 ULTIMATE 2 KENNEL PKG +COVER SEAT *ITU</v>
          </cell>
          <cell r="C1071">
            <v>3699</v>
          </cell>
          <cell r="D1071">
            <v>2589.2999999999997</v>
          </cell>
          <cell r="G1071">
            <v>2589.2999999999997</v>
          </cell>
          <cell r="H1071">
            <v>3699</v>
          </cell>
          <cell r="I1071">
            <v>3699</v>
          </cell>
          <cell r="J1071">
            <v>3699</v>
          </cell>
          <cell r="K1071">
            <v>3699</v>
          </cell>
          <cell r="L1071" t="str">
            <v>.</v>
          </cell>
          <cell r="U1071">
            <v>3429</v>
          </cell>
          <cell r="V1071">
            <v>3699</v>
          </cell>
          <cell r="W1071" t="e">
            <v>#REF!</v>
          </cell>
          <cell r="X1071" t="e">
            <v>#REF!</v>
          </cell>
          <cell r="AA1071" t="str">
            <v>R</v>
          </cell>
          <cell r="AB1071" t="str">
            <v>DIANE</v>
          </cell>
          <cell r="AC1071" t="str">
            <v>D</v>
          </cell>
          <cell r="AE1071" t="str">
            <v>K9</v>
          </cell>
          <cell r="AH1071" t="str">
            <v>ULT2</v>
          </cell>
          <cell r="AI1071" t="str">
            <v>X</v>
          </cell>
        </row>
        <row r="1072">
          <cell r="A1072">
            <v>1068</v>
          </cell>
          <cell r="B1072" t="str">
            <v>PB450L4 S C3 TRX6   (DISCONTINUED)</v>
          </cell>
          <cell r="C1072">
            <v>0</v>
          </cell>
          <cell r="D1072">
            <v>0</v>
          </cell>
          <cell r="G1072">
            <v>0</v>
          </cell>
          <cell r="H1072">
            <v>0</v>
          </cell>
          <cell r="I1072">
            <v>0</v>
          </cell>
          <cell r="J1072">
            <v>0</v>
          </cell>
          <cell r="K1072">
            <v>0</v>
          </cell>
          <cell r="L1072" t="str">
            <v>.</v>
          </cell>
          <cell r="M1072">
            <v>599</v>
          </cell>
          <cell r="N1072">
            <v>599</v>
          </cell>
          <cell r="O1072">
            <v>639</v>
          </cell>
          <cell r="P1072">
            <v>679</v>
          </cell>
          <cell r="Q1072">
            <v>809</v>
          </cell>
          <cell r="R1072">
            <v>819</v>
          </cell>
          <cell r="S1072">
            <v>879</v>
          </cell>
          <cell r="T1072">
            <v>0</v>
          </cell>
          <cell r="U1072">
            <v>0</v>
          </cell>
          <cell r="V1072">
            <v>0</v>
          </cell>
          <cell r="W1072" t="e">
            <v>#REF!</v>
          </cell>
          <cell r="X1072" t="e">
            <v>#REF!</v>
          </cell>
          <cell r="AA1072" t="str">
            <v>X</v>
          </cell>
          <cell r="AB1072" t="str">
            <v>DISC</v>
          </cell>
          <cell r="AE1072" t="str">
            <v>BUMPER</v>
          </cell>
          <cell r="AH1072" t="str">
            <v>PB450 L4</v>
          </cell>
        </row>
        <row r="1073">
          <cell r="A1073">
            <v>1069</v>
          </cell>
          <cell r="B1073" t="str">
            <v>PB450L4 S C3 TRX6 +PAD   (DISCONTINUED)</v>
          </cell>
          <cell r="C1073">
            <v>0</v>
          </cell>
          <cell r="D1073">
            <v>0</v>
          </cell>
          <cell r="G1073">
            <v>0</v>
          </cell>
          <cell r="H1073">
            <v>0</v>
          </cell>
          <cell r="I1073">
            <v>0</v>
          </cell>
          <cell r="J1073">
            <v>0</v>
          </cell>
          <cell r="K1073">
            <v>0</v>
          </cell>
          <cell r="L1073" t="str">
            <v>.</v>
          </cell>
          <cell r="M1073">
            <v>620</v>
          </cell>
          <cell r="N1073">
            <v>620</v>
          </cell>
          <cell r="O1073">
            <v>679</v>
          </cell>
          <cell r="P1073">
            <v>719</v>
          </cell>
          <cell r="Q1073">
            <v>849</v>
          </cell>
          <cell r="R1073">
            <v>859</v>
          </cell>
          <cell r="S1073">
            <v>919</v>
          </cell>
          <cell r="T1073">
            <v>0</v>
          </cell>
          <cell r="U1073">
            <v>0</v>
          </cell>
          <cell r="V1073">
            <v>0</v>
          </cell>
          <cell r="W1073" t="e">
            <v>#REF!</v>
          </cell>
          <cell r="X1073" t="e">
            <v>#REF!</v>
          </cell>
          <cell r="AA1073" t="str">
            <v>X</v>
          </cell>
          <cell r="AB1073" t="str">
            <v>DISC</v>
          </cell>
          <cell r="AE1073" t="str">
            <v>BUMPER</v>
          </cell>
          <cell r="AH1073" t="str">
            <v>PB450 L4</v>
          </cell>
        </row>
        <row r="1074">
          <cell r="A1074">
            <v>1070</v>
          </cell>
          <cell r="B1074" t="str">
            <v>S T-RAIL UNIV VAULTLOCK</v>
          </cell>
          <cell r="C1074">
            <v>599</v>
          </cell>
          <cell r="D1074">
            <v>419.29999999999995</v>
          </cell>
          <cell r="G1074">
            <v>419.29999999999995</v>
          </cell>
          <cell r="H1074">
            <v>599</v>
          </cell>
          <cell r="I1074">
            <v>599</v>
          </cell>
          <cell r="J1074">
            <v>599</v>
          </cell>
          <cell r="K1074">
            <v>599</v>
          </cell>
          <cell r="L1074" t="str">
            <v>.</v>
          </cell>
          <cell r="M1074">
            <v>0</v>
          </cell>
          <cell r="N1074">
            <v>0</v>
          </cell>
          <cell r="O1074">
            <v>0</v>
          </cell>
          <cell r="P1074">
            <v>0</v>
          </cell>
          <cell r="Q1074">
            <v>449</v>
          </cell>
          <cell r="R1074">
            <v>459</v>
          </cell>
          <cell r="S1074">
            <v>489</v>
          </cell>
          <cell r="T1074">
            <v>489</v>
          </cell>
          <cell r="U1074">
            <v>519</v>
          </cell>
          <cell r="V1074">
            <v>579</v>
          </cell>
          <cell r="W1074" t="e">
            <v>#REF!</v>
          </cell>
          <cell r="X1074" t="e">
            <v>#REF!</v>
          </cell>
          <cell r="AE1074" t="str">
            <v>WEAPON</v>
          </cell>
          <cell r="AH1074" t="str">
            <v>S T-RAIL</v>
          </cell>
        </row>
        <row r="1075">
          <cell r="A1075">
            <v>1071</v>
          </cell>
          <cell r="B1075" t="str">
            <v>D T-RAIL PICATINNY VAULTLOCK</v>
          </cell>
          <cell r="C1075">
            <v>469</v>
          </cell>
          <cell r="D1075">
            <v>328.29999999999995</v>
          </cell>
          <cell r="G1075">
            <v>328.29999999999995</v>
          </cell>
          <cell r="H1075">
            <v>469</v>
          </cell>
          <cell r="I1075">
            <v>469</v>
          </cell>
          <cell r="J1075">
            <v>469</v>
          </cell>
          <cell r="K1075">
            <v>469</v>
          </cell>
          <cell r="L1075" t="str">
            <v>.</v>
          </cell>
          <cell r="M1075">
            <v>385</v>
          </cell>
          <cell r="N1075">
            <v>385</v>
          </cell>
          <cell r="O1075">
            <v>385</v>
          </cell>
          <cell r="P1075">
            <v>399</v>
          </cell>
          <cell r="Q1075">
            <v>409</v>
          </cell>
          <cell r="R1075">
            <v>419</v>
          </cell>
          <cell r="S1075">
            <v>419</v>
          </cell>
          <cell r="T1075">
            <v>419</v>
          </cell>
          <cell r="U1075">
            <v>419</v>
          </cell>
          <cell r="V1075">
            <v>469</v>
          </cell>
          <cell r="W1075" t="e">
            <v>#REF!</v>
          </cell>
          <cell r="X1075" t="e">
            <v>#REF!</v>
          </cell>
          <cell r="AE1075" t="str">
            <v>WEAPON</v>
          </cell>
          <cell r="AH1075" t="str">
            <v>D T-RAIL</v>
          </cell>
        </row>
        <row r="1076">
          <cell r="A1076">
            <v>1072</v>
          </cell>
          <cell r="B1076" t="str">
            <v>D T-RAIL UNIV VAULTLOCK (NO 2nd LOCK)</v>
          </cell>
          <cell r="C1076">
            <v>549</v>
          </cell>
          <cell r="D1076">
            <v>384.29999999999995</v>
          </cell>
          <cell r="G1076">
            <v>384.29999999999995</v>
          </cell>
          <cell r="H1076">
            <v>549</v>
          </cell>
          <cell r="I1076">
            <v>549</v>
          </cell>
          <cell r="J1076">
            <v>549</v>
          </cell>
          <cell r="K1076">
            <v>549</v>
          </cell>
          <cell r="L1076" t="str">
            <v>.</v>
          </cell>
          <cell r="M1076">
            <v>0</v>
          </cell>
          <cell r="N1076">
            <v>0</v>
          </cell>
          <cell r="O1076">
            <v>0</v>
          </cell>
          <cell r="P1076">
            <v>0</v>
          </cell>
          <cell r="Q1076">
            <v>469</v>
          </cell>
          <cell r="R1076">
            <v>479</v>
          </cell>
          <cell r="S1076">
            <v>479</v>
          </cell>
          <cell r="T1076">
            <v>489</v>
          </cell>
          <cell r="U1076">
            <v>489</v>
          </cell>
          <cell r="V1076">
            <v>529</v>
          </cell>
          <cell r="W1076" t="e">
            <v>#REF!</v>
          </cell>
          <cell r="X1076" t="e">
            <v>#REF!</v>
          </cell>
          <cell r="AE1076" t="str">
            <v>WEAPON</v>
          </cell>
          <cell r="AH1076" t="str">
            <v>D T-RAIL</v>
          </cell>
        </row>
        <row r="1077">
          <cell r="A1077">
            <v>1073</v>
          </cell>
          <cell r="B1077" t="str">
            <v>CARGO STORAGE BOX 35 x 19 x 6.5 (STAND ALONE SINGLE TIER VENTED FULLY ENCLOSED) fci</v>
          </cell>
          <cell r="C1077">
            <v>459</v>
          </cell>
          <cell r="D1077">
            <v>321.29999999999995</v>
          </cell>
          <cell r="G1077">
            <v>321.29999999999995</v>
          </cell>
          <cell r="H1077">
            <v>459</v>
          </cell>
          <cell r="I1077">
            <v>459</v>
          </cell>
          <cell r="J1077">
            <v>459</v>
          </cell>
          <cell r="K1077">
            <v>459</v>
          </cell>
          <cell r="L1077" t="str">
            <v>.</v>
          </cell>
          <cell r="M1077">
            <v>0</v>
          </cell>
          <cell r="N1077">
            <v>0</v>
          </cell>
          <cell r="O1077">
            <v>0</v>
          </cell>
          <cell r="P1077">
            <v>0</v>
          </cell>
          <cell r="Q1077">
            <v>699</v>
          </cell>
          <cell r="R1077">
            <v>749</v>
          </cell>
          <cell r="S1077">
            <v>429</v>
          </cell>
          <cell r="T1077">
            <v>249</v>
          </cell>
          <cell r="U1077">
            <v>249</v>
          </cell>
          <cell r="V1077">
            <v>299</v>
          </cell>
          <cell r="W1077" t="e">
            <v>#REF!</v>
          </cell>
          <cell r="X1077" t="e">
            <v>#REF!</v>
          </cell>
          <cell r="AE1077" t="str">
            <v>CARGO</v>
          </cell>
          <cell r="AH1077" t="str">
            <v>STORAGE</v>
          </cell>
        </row>
        <row r="1078">
          <cell r="A1078">
            <v>1074</v>
          </cell>
          <cell r="B1078" t="str">
            <v>PB450L2 VS C3 MR6 (MID-GRILL)   (DISCONTINUED)</v>
          </cell>
          <cell r="C1078">
            <v>0</v>
          </cell>
          <cell r="D1078">
            <v>0</v>
          </cell>
          <cell r="G1078">
            <v>0</v>
          </cell>
          <cell r="H1078">
            <v>0</v>
          </cell>
          <cell r="I1078">
            <v>0</v>
          </cell>
          <cell r="J1078">
            <v>0</v>
          </cell>
          <cell r="K1078">
            <v>0</v>
          </cell>
          <cell r="L1078" t="str">
            <v>.</v>
          </cell>
          <cell r="M1078">
            <v>479</v>
          </cell>
          <cell r="N1078">
            <v>479</v>
          </cell>
          <cell r="O1078">
            <v>529</v>
          </cell>
          <cell r="P1078">
            <v>559</v>
          </cell>
          <cell r="Q1078">
            <v>679</v>
          </cell>
          <cell r="R1078">
            <v>699</v>
          </cell>
          <cell r="S1078">
            <v>759</v>
          </cell>
          <cell r="T1078">
            <v>789</v>
          </cell>
          <cell r="U1078">
            <v>0</v>
          </cell>
          <cell r="V1078">
            <v>0</v>
          </cell>
          <cell r="W1078" t="e">
            <v>#REF!</v>
          </cell>
          <cell r="X1078" t="e">
            <v>#REF!</v>
          </cell>
          <cell r="AA1078" t="str">
            <v>X</v>
          </cell>
          <cell r="AB1078" t="str">
            <v>DISC</v>
          </cell>
          <cell r="AE1078" t="str">
            <v>BUMPER</v>
          </cell>
          <cell r="AH1078" t="str">
            <v>PB450 L2</v>
          </cell>
        </row>
        <row r="1079">
          <cell r="A1079">
            <v>1075</v>
          </cell>
          <cell r="B1079" t="str">
            <v>CPSB KIT STOCK SEAT *ITU20 nhp</v>
          </cell>
          <cell r="C1079">
            <v>579</v>
          </cell>
          <cell r="D1079">
            <v>405.29999999999995</v>
          </cell>
          <cell r="G1079">
            <v>405.29999999999995</v>
          </cell>
          <cell r="H1079">
            <v>579</v>
          </cell>
          <cell r="I1079">
            <v>579</v>
          </cell>
          <cell r="J1079">
            <v>579</v>
          </cell>
          <cell r="K1079">
            <v>579</v>
          </cell>
          <cell r="L1079" t="str">
            <v>.</v>
          </cell>
          <cell r="M1079">
            <v>500</v>
          </cell>
          <cell r="N1079">
            <v>500</v>
          </cell>
          <cell r="O1079">
            <v>569</v>
          </cell>
          <cell r="P1079">
            <v>599</v>
          </cell>
          <cell r="Q1079">
            <v>709</v>
          </cell>
          <cell r="R1079">
            <v>739</v>
          </cell>
          <cell r="S1079">
            <v>429</v>
          </cell>
          <cell r="T1079">
            <v>429</v>
          </cell>
          <cell r="U1079">
            <v>429</v>
          </cell>
          <cell r="V1079">
            <v>579</v>
          </cell>
          <cell r="W1079" t="e">
            <v>#REF!</v>
          </cell>
          <cell r="X1079" t="e">
            <v>#REF!</v>
          </cell>
          <cell r="AE1079" t="str">
            <v>SEAT</v>
          </cell>
          <cell r="AH1079" t="str">
            <v>BELTS</v>
          </cell>
        </row>
        <row r="1080">
          <cell r="A1080">
            <v>1076</v>
          </cell>
          <cell r="B1080" t="str">
            <v>PB450L4 VS MID-GRILL C3 TRX6   (DISCONTINUED)</v>
          </cell>
          <cell r="C1080">
            <v>0</v>
          </cell>
          <cell r="D1080">
            <v>0</v>
          </cell>
          <cell r="G1080">
            <v>0</v>
          </cell>
          <cell r="H1080">
            <v>0</v>
          </cell>
          <cell r="I1080">
            <v>0</v>
          </cell>
          <cell r="J1080">
            <v>0</v>
          </cell>
          <cell r="K1080">
            <v>0</v>
          </cell>
          <cell r="L1080" t="str">
            <v>.</v>
          </cell>
          <cell r="M1080">
            <v>629</v>
          </cell>
          <cell r="N1080">
            <v>629</v>
          </cell>
          <cell r="O1080">
            <v>669</v>
          </cell>
          <cell r="P1080">
            <v>709</v>
          </cell>
          <cell r="Q1080">
            <v>839</v>
          </cell>
          <cell r="R1080">
            <v>859</v>
          </cell>
          <cell r="S1080">
            <v>899</v>
          </cell>
          <cell r="T1080">
            <v>0</v>
          </cell>
          <cell r="U1080">
            <v>0</v>
          </cell>
          <cell r="V1080">
            <v>0</v>
          </cell>
          <cell r="W1080" t="e">
            <v>#REF!</v>
          </cell>
          <cell r="X1080" t="e">
            <v>#REF!</v>
          </cell>
          <cell r="AA1080" t="str">
            <v>X</v>
          </cell>
          <cell r="AB1080" t="str">
            <v>DISC</v>
          </cell>
          <cell r="AE1080" t="str">
            <v>BUMPER</v>
          </cell>
          <cell r="AH1080" t="str">
            <v>PB450 L4</v>
          </cell>
        </row>
        <row r="1081">
          <cell r="A1081">
            <v>1077</v>
          </cell>
          <cell r="B1081" t="str">
            <v>CARGO BOX DSC - BSP</v>
          </cell>
          <cell r="C1081">
            <v>2159</v>
          </cell>
          <cell r="D1081">
            <v>1511.3</v>
          </cell>
          <cell r="G1081">
            <v>1511.3</v>
          </cell>
          <cell r="H1081">
            <v>2159</v>
          </cell>
          <cell r="I1081">
            <v>2159</v>
          </cell>
          <cell r="J1081">
            <v>2159</v>
          </cell>
          <cell r="K1081">
            <v>2159</v>
          </cell>
          <cell r="L1081" t="str">
            <v>.</v>
          </cell>
          <cell r="V1081">
            <v>0</v>
          </cell>
          <cell r="W1081" t="e">
            <v>#REF!</v>
          </cell>
          <cell r="X1081" t="e">
            <v>#REF!</v>
          </cell>
          <cell r="AA1081" t="str">
            <v>R</v>
          </cell>
          <cell r="AB1081" t="str">
            <v>DIANE</v>
          </cell>
          <cell r="AC1081" t="str">
            <v>D</v>
          </cell>
          <cell r="AE1081" t="str">
            <v>CARGO</v>
          </cell>
          <cell r="AH1081" t="str">
            <v>CARGO BOX</v>
          </cell>
        </row>
        <row r="1082">
          <cell r="A1082">
            <v>1078</v>
          </cell>
          <cell r="B1082" t="str">
            <v>PB450L2 VS BMPR ALUM C3 TRX6   (DISCONTINUED)</v>
          </cell>
          <cell r="C1082">
            <v>0</v>
          </cell>
          <cell r="D1082">
            <v>0</v>
          </cell>
          <cell r="G1082">
            <v>0</v>
          </cell>
          <cell r="H1082">
            <v>0</v>
          </cell>
          <cell r="I1082">
            <v>0</v>
          </cell>
          <cell r="J1082">
            <v>0</v>
          </cell>
          <cell r="K1082">
            <v>0</v>
          </cell>
          <cell r="L1082" t="str">
            <v>.</v>
          </cell>
          <cell r="M1082">
            <v>479</v>
          </cell>
          <cell r="N1082">
            <v>479</v>
          </cell>
          <cell r="O1082">
            <v>529</v>
          </cell>
          <cell r="P1082">
            <v>559</v>
          </cell>
          <cell r="Q1082">
            <v>699</v>
          </cell>
          <cell r="R1082">
            <v>719</v>
          </cell>
          <cell r="S1082">
            <v>759</v>
          </cell>
          <cell r="T1082">
            <v>0</v>
          </cell>
          <cell r="U1082">
            <v>0</v>
          </cell>
          <cell r="V1082">
            <v>0</v>
          </cell>
          <cell r="W1082" t="e">
            <v>#REF!</v>
          </cell>
          <cell r="X1082" t="e">
            <v>#REF!</v>
          </cell>
          <cell r="AA1082" t="str">
            <v>X</v>
          </cell>
          <cell r="AB1082" t="str">
            <v>DISC</v>
          </cell>
          <cell r="AE1082" t="str">
            <v>BUMPER</v>
          </cell>
          <cell r="AH1082" t="str">
            <v>PB450 L2</v>
          </cell>
        </row>
        <row r="1083">
          <cell r="A1083">
            <v>1079</v>
          </cell>
          <cell r="B1083" t="str">
            <v>PB450L2 VS ALUM C3 +PAD   (DISCONTINUED)</v>
          </cell>
          <cell r="C1083">
            <v>0</v>
          </cell>
          <cell r="D1083">
            <v>0</v>
          </cell>
          <cell r="G1083">
            <v>0</v>
          </cell>
          <cell r="H1083">
            <v>0</v>
          </cell>
          <cell r="I1083">
            <v>0</v>
          </cell>
          <cell r="J1083">
            <v>0</v>
          </cell>
          <cell r="K1083">
            <v>0</v>
          </cell>
          <cell r="L1083" t="str">
            <v>.</v>
          </cell>
          <cell r="M1083">
            <v>500</v>
          </cell>
          <cell r="N1083">
            <v>500</v>
          </cell>
          <cell r="O1083">
            <v>569</v>
          </cell>
          <cell r="P1083">
            <v>599</v>
          </cell>
          <cell r="Q1083">
            <v>709</v>
          </cell>
          <cell r="R1083">
            <v>759</v>
          </cell>
          <cell r="S1083">
            <v>799</v>
          </cell>
          <cell r="T1083">
            <v>0</v>
          </cell>
          <cell r="U1083">
            <v>0</v>
          </cell>
          <cell r="V1083">
            <v>0</v>
          </cell>
          <cell r="W1083" t="e">
            <v>#REF!</v>
          </cell>
          <cell r="X1083" t="e">
            <v>#REF!</v>
          </cell>
          <cell r="AA1083" t="str">
            <v>X</v>
          </cell>
          <cell r="AB1083" t="str">
            <v>DISC</v>
          </cell>
          <cell r="AE1083" t="str">
            <v>BUMPER</v>
          </cell>
          <cell r="AH1083" t="str">
            <v>PB450 L2</v>
          </cell>
        </row>
        <row r="1084">
          <cell r="A1084">
            <v>1080</v>
          </cell>
          <cell r="B1084" t="str">
            <v>PB450L4 VS C3 TRX6   (DISCONTINUED)</v>
          </cell>
          <cell r="C1084">
            <v>0</v>
          </cell>
          <cell r="D1084">
            <v>0</v>
          </cell>
          <cell r="G1084">
            <v>0</v>
          </cell>
          <cell r="H1084">
            <v>0</v>
          </cell>
          <cell r="I1084">
            <v>0</v>
          </cell>
          <cell r="J1084">
            <v>0</v>
          </cell>
          <cell r="K1084">
            <v>0</v>
          </cell>
          <cell r="L1084" t="str">
            <v>.</v>
          </cell>
          <cell r="M1084">
            <v>629</v>
          </cell>
          <cell r="N1084">
            <v>629</v>
          </cell>
          <cell r="O1084">
            <v>669</v>
          </cell>
          <cell r="P1084">
            <v>709</v>
          </cell>
          <cell r="Q1084">
            <v>839</v>
          </cell>
          <cell r="R1084">
            <v>859</v>
          </cell>
          <cell r="S1084">
            <v>919</v>
          </cell>
          <cell r="T1084">
            <v>0</v>
          </cell>
          <cell r="U1084">
            <v>0</v>
          </cell>
          <cell r="V1084">
            <v>0</v>
          </cell>
          <cell r="W1084" t="e">
            <v>#REF!</v>
          </cell>
          <cell r="X1084" t="e">
            <v>#REF!</v>
          </cell>
          <cell r="AA1084" t="str">
            <v>X</v>
          </cell>
          <cell r="AB1084" t="str">
            <v>DISC</v>
          </cell>
          <cell r="AE1084" t="str">
            <v>BUMPER</v>
          </cell>
          <cell r="AH1084" t="str">
            <v>PB450 L4</v>
          </cell>
        </row>
        <row r="1085">
          <cell r="A1085">
            <v>1081</v>
          </cell>
          <cell r="B1085" t="str">
            <v>PB450L4 VS C3 TRX6 +PAD   (DISCONTINUED)</v>
          </cell>
          <cell r="C1085">
            <v>0</v>
          </cell>
          <cell r="D1085">
            <v>0</v>
          </cell>
          <cell r="G1085">
            <v>0</v>
          </cell>
          <cell r="H1085">
            <v>0</v>
          </cell>
          <cell r="I1085">
            <v>0</v>
          </cell>
          <cell r="J1085">
            <v>0</v>
          </cell>
          <cell r="K1085">
            <v>0</v>
          </cell>
          <cell r="L1085" t="str">
            <v>.</v>
          </cell>
          <cell r="M1085">
            <v>650</v>
          </cell>
          <cell r="N1085">
            <v>650</v>
          </cell>
          <cell r="O1085">
            <v>709</v>
          </cell>
          <cell r="P1085">
            <v>749</v>
          </cell>
          <cell r="Q1085">
            <v>879</v>
          </cell>
          <cell r="R1085">
            <v>899</v>
          </cell>
          <cell r="S1085">
            <v>959</v>
          </cell>
          <cell r="T1085">
            <v>0</v>
          </cell>
          <cell r="U1085">
            <v>0</v>
          </cell>
          <cell r="V1085">
            <v>0</v>
          </cell>
          <cell r="W1085" t="e">
            <v>#REF!</v>
          </cell>
          <cell r="X1085" t="e">
            <v>#REF!</v>
          </cell>
          <cell r="AA1085" t="str">
            <v>X</v>
          </cell>
          <cell r="AB1085" t="str">
            <v>DISC</v>
          </cell>
          <cell r="AE1085" t="str">
            <v>BUMPER</v>
          </cell>
          <cell r="AH1085" t="str">
            <v>PB450 L4</v>
          </cell>
        </row>
        <row r="1086">
          <cell r="A1086">
            <v>1082</v>
          </cell>
          <cell r="B1086" t="str">
            <v>HARD UPPER FILLERS RETROFIT KIT S XL FLAT PANEL AND RP *CGR   (DISCONTINUED USE 1083)</v>
          </cell>
          <cell r="C1086">
            <v>0</v>
          </cell>
          <cell r="D1086">
            <v>0</v>
          </cell>
          <cell r="G1086">
            <v>0</v>
          </cell>
          <cell r="H1086">
            <v>0</v>
          </cell>
          <cell r="I1086">
            <v>0</v>
          </cell>
          <cell r="J1086">
            <v>0</v>
          </cell>
          <cell r="K1086">
            <v>0</v>
          </cell>
          <cell r="L1086" t="str">
            <v>.</v>
          </cell>
          <cell r="M1086">
            <v>0</v>
          </cell>
          <cell r="N1086">
            <v>0</v>
          </cell>
          <cell r="O1086">
            <v>0</v>
          </cell>
          <cell r="P1086">
            <v>0</v>
          </cell>
          <cell r="Q1086">
            <v>69</v>
          </cell>
          <cell r="R1086">
            <v>69</v>
          </cell>
          <cell r="S1086">
            <v>72.989999999999995</v>
          </cell>
          <cell r="T1086">
            <v>0</v>
          </cell>
          <cell r="U1086">
            <v>0</v>
          </cell>
          <cell r="V1086">
            <v>0</v>
          </cell>
          <cell r="W1086" t="e">
            <v>#REF!</v>
          </cell>
          <cell r="X1086" t="e">
            <v>#REF!</v>
          </cell>
          <cell r="AA1086" t="str">
            <v>X</v>
          </cell>
          <cell r="AB1086" t="str">
            <v>DISC</v>
          </cell>
          <cell r="AE1086" t="str">
            <v>PRTN</v>
          </cell>
          <cell r="AH1086" t="str">
            <v>RETRO</v>
          </cell>
        </row>
        <row r="1087">
          <cell r="A1087">
            <v>1083</v>
          </cell>
          <cell r="B1087" t="str">
            <v>PRTN ACCY HARD FILLER KIT</v>
          </cell>
          <cell r="C1087">
            <v>119</v>
          </cell>
          <cell r="D1087">
            <v>83.3</v>
          </cell>
          <cell r="G1087">
            <v>83.3</v>
          </cell>
          <cell r="H1087">
            <v>119</v>
          </cell>
          <cell r="I1087">
            <v>119</v>
          </cell>
          <cell r="J1087">
            <v>119</v>
          </cell>
          <cell r="K1087">
            <v>119</v>
          </cell>
          <cell r="L1087" t="str">
            <v>.</v>
          </cell>
          <cell r="M1087">
            <v>0</v>
          </cell>
          <cell r="N1087">
            <v>0</v>
          </cell>
          <cell r="O1087">
            <v>0</v>
          </cell>
          <cell r="P1087">
            <v>0</v>
          </cell>
          <cell r="Q1087">
            <v>69</v>
          </cell>
          <cell r="R1087">
            <v>79</v>
          </cell>
          <cell r="S1087">
            <v>92</v>
          </cell>
          <cell r="T1087">
            <v>92</v>
          </cell>
          <cell r="U1087">
            <v>92</v>
          </cell>
          <cell r="V1087">
            <v>119</v>
          </cell>
          <cell r="W1087" t="e">
            <v>#REF!</v>
          </cell>
          <cell r="X1087" t="e">
            <v>#REF!</v>
          </cell>
          <cell r="AE1087" t="str">
            <v>PRTN</v>
          </cell>
          <cell r="AH1087" t="str">
            <v>ACCY</v>
          </cell>
        </row>
        <row r="1088">
          <cell r="A1088">
            <v>1084</v>
          </cell>
          <cell r="B1088" t="str">
            <v>PRTN ACCY VS FP HARD FILLER RETROFIT KIT *ITU12</v>
          </cell>
          <cell r="C1088">
            <v>169</v>
          </cell>
          <cell r="D1088">
            <v>118.3</v>
          </cell>
          <cell r="G1088">
            <v>118.3</v>
          </cell>
          <cell r="H1088">
            <v>169</v>
          </cell>
          <cell r="I1088">
            <v>169</v>
          </cell>
          <cell r="J1088">
            <v>169</v>
          </cell>
          <cell r="K1088">
            <v>169</v>
          </cell>
          <cell r="L1088" t="str">
            <v>.</v>
          </cell>
          <cell r="M1088">
            <v>0</v>
          </cell>
          <cell r="N1088">
            <v>0</v>
          </cell>
          <cell r="O1088">
            <v>0</v>
          </cell>
          <cell r="P1088">
            <v>0</v>
          </cell>
          <cell r="Q1088">
            <v>129</v>
          </cell>
          <cell r="R1088">
            <v>139</v>
          </cell>
          <cell r="S1088">
            <v>154</v>
          </cell>
          <cell r="T1088">
            <v>154</v>
          </cell>
          <cell r="U1088">
            <v>154</v>
          </cell>
          <cell r="V1088">
            <v>169</v>
          </cell>
          <cell r="W1088" t="e">
            <v>#REF!</v>
          </cell>
          <cell r="X1088" t="e">
            <v>#REF!</v>
          </cell>
          <cell r="AD1088" t="str">
            <v>RK</v>
          </cell>
          <cell r="AE1088" t="str">
            <v>PRTN</v>
          </cell>
          <cell r="AH1088" t="str">
            <v>RETROXFER</v>
          </cell>
        </row>
        <row r="1089">
          <cell r="A1089">
            <v>1085</v>
          </cell>
          <cell r="B1089" t="str">
            <v>HARD UPPER FILLERS RETROFIT KIT VS FP &amp; RP *TAHOE   (DISCONTINUED USE 1083)</v>
          </cell>
          <cell r="C1089">
            <v>0</v>
          </cell>
          <cell r="D1089">
            <v>0</v>
          </cell>
          <cell r="G1089">
            <v>0</v>
          </cell>
          <cell r="H1089">
            <v>0</v>
          </cell>
          <cell r="I1089">
            <v>0</v>
          </cell>
          <cell r="J1089">
            <v>0</v>
          </cell>
          <cell r="K1089">
            <v>0</v>
          </cell>
          <cell r="L1089" t="str">
            <v>.</v>
          </cell>
          <cell r="M1089">
            <v>0</v>
          </cell>
          <cell r="N1089">
            <v>0</v>
          </cell>
          <cell r="O1089">
            <v>0</v>
          </cell>
          <cell r="P1089">
            <v>0</v>
          </cell>
          <cell r="Q1089">
            <v>59</v>
          </cell>
          <cell r="R1089">
            <v>59</v>
          </cell>
          <cell r="S1089">
            <v>89</v>
          </cell>
          <cell r="T1089">
            <v>0</v>
          </cell>
          <cell r="U1089">
            <v>0</v>
          </cell>
          <cell r="V1089">
            <v>0</v>
          </cell>
          <cell r="W1089" t="e">
            <v>#REF!</v>
          </cell>
          <cell r="X1089" t="e">
            <v>#REF!</v>
          </cell>
          <cell r="AA1089" t="str">
            <v>X</v>
          </cell>
          <cell r="AB1089" t="str">
            <v>DISC</v>
          </cell>
          <cell r="AE1089" t="str">
            <v>PRTN</v>
          </cell>
          <cell r="AH1089" t="str">
            <v>RETRO</v>
          </cell>
        </row>
        <row r="1090">
          <cell r="A1090">
            <v>1086</v>
          </cell>
          <cell r="B1090" t="str">
            <v>HARD UPPER FILLERS RETROFIT KIT VS XL *TAHOE   (DISCONTINUED USE 1083)</v>
          </cell>
          <cell r="C1090">
            <v>0</v>
          </cell>
          <cell r="D1090">
            <v>0</v>
          </cell>
          <cell r="G1090">
            <v>0</v>
          </cell>
          <cell r="H1090">
            <v>0</v>
          </cell>
          <cell r="I1090">
            <v>0</v>
          </cell>
          <cell r="J1090">
            <v>0</v>
          </cell>
          <cell r="K1090">
            <v>0</v>
          </cell>
          <cell r="L1090" t="str">
            <v>.</v>
          </cell>
          <cell r="M1090">
            <v>0</v>
          </cell>
          <cell r="N1090">
            <v>0</v>
          </cell>
          <cell r="O1090">
            <v>0</v>
          </cell>
          <cell r="P1090">
            <v>0</v>
          </cell>
          <cell r="Q1090">
            <v>79</v>
          </cell>
          <cell r="R1090">
            <v>79</v>
          </cell>
          <cell r="S1090">
            <v>89</v>
          </cell>
          <cell r="T1090">
            <v>0</v>
          </cell>
          <cell r="U1090">
            <v>0</v>
          </cell>
          <cell r="V1090">
            <v>0</v>
          </cell>
          <cell r="W1090" t="e">
            <v>#REF!</v>
          </cell>
          <cell r="X1090" t="e">
            <v>#REF!</v>
          </cell>
          <cell r="AA1090" t="str">
            <v>X</v>
          </cell>
          <cell r="AB1090" t="str">
            <v>DISC</v>
          </cell>
          <cell r="AE1090" t="str">
            <v>PRTN</v>
          </cell>
          <cell r="AH1090" t="str">
            <v>RETRO</v>
          </cell>
        </row>
        <row r="1091">
          <cell r="A1091">
            <v>1087</v>
          </cell>
          <cell r="B1091" t="str">
            <v>HARD FILLER RETROFIT KIT VS XL *ITU *TAH   (DISCONTINUED)</v>
          </cell>
          <cell r="C1091">
            <v>0</v>
          </cell>
          <cell r="D1091">
            <v>0</v>
          </cell>
          <cell r="G1091">
            <v>0</v>
          </cell>
          <cell r="H1091">
            <v>0</v>
          </cell>
          <cell r="I1091">
            <v>0</v>
          </cell>
          <cell r="J1091">
            <v>0</v>
          </cell>
          <cell r="K1091">
            <v>0</v>
          </cell>
          <cell r="L1091" t="str">
            <v>.</v>
          </cell>
          <cell r="M1091">
            <v>0</v>
          </cell>
          <cell r="N1091">
            <v>0</v>
          </cell>
          <cell r="O1091">
            <v>0</v>
          </cell>
          <cell r="P1091">
            <v>0</v>
          </cell>
          <cell r="Q1091">
            <v>106</v>
          </cell>
          <cell r="R1091">
            <v>116</v>
          </cell>
          <cell r="S1091">
            <v>123</v>
          </cell>
          <cell r="T1091">
            <v>123</v>
          </cell>
          <cell r="U1091">
            <v>0</v>
          </cell>
          <cell r="V1091">
            <v>0</v>
          </cell>
          <cell r="W1091" t="e">
            <v>#REF!</v>
          </cell>
          <cell r="X1091" t="e">
            <v>#REF!</v>
          </cell>
          <cell r="AA1091" t="str">
            <v>X</v>
          </cell>
          <cell r="AB1091" t="str">
            <v>DISC</v>
          </cell>
          <cell r="AE1091" t="str">
            <v>PRTN</v>
          </cell>
          <cell r="AH1091" t="str">
            <v>RETRO</v>
          </cell>
        </row>
        <row r="1092">
          <cell r="A1092">
            <v>1088</v>
          </cell>
          <cell r="B1092" t="str">
            <v>#12 VS RETROFIT KIT (LAGUNA SEAT) *TAH</v>
          </cell>
          <cell r="C1092">
            <v>259</v>
          </cell>
          <cell r="D1092">
            <v>181.29999999999998</v>
          </cell>
          <cell r="G1092">
            <v>181.29999999999998</v>
          </cell>
          <cell r="H1092">
            <v>259</v>
          </cell>
          <cell r="I1092">
            <v>259</v>
          </cell>
          <cell r="J1092">
            <v>259</v>
          </cell>
          <cell r="K1092">
            <v>259</v>
          </cell>
          <cell r="L1092" t="str">
            <v>.</v>
          </cell>
          <cell r="M1092">
            <v>0</v>
          </cell>
          <cell r="N1092">
            <v>0</v>
          </cell>
          <cell r="O1092">
            <v>0</v>
          </cell>
          <cell r="P1092">
            <v>0</v>
          </cell>
          <cell r="Q1092">
            <v>200</v>
          </cell>
          <cell r="R1092">
            <v>210</v>
          </cell>
          <cell r="S1092">
            <v>229</v>
          </cell>
          <cell r="T1092">
            <v>229</v>
          </cell>
          <cell r="U1092">
            <v>229</v>
          </cell>
          <cell r="V1092">
            <v>259</v>
          </cell>
          <cell r="W1092" t="e">
            <v>#REF!</v>
          </cell>
          <cell r="X1092" t="e">
            <v>#REF!</v>
          </cell>
          <cell r="AE1092" t="str">
            <v>PRTN</v>
          </cell>
          <cell r="AH1092" t="str">
            <v>#12</v>
          </cell>
        </row>
        <row r="1093">
          <cell r="A1093">
            <v>1089</v>
          </cell>
          <cell r="B1093" t="str">
            <v>PARTITION S RP TM RETROFIT KIT *CGR</v>
          </cell>
          <cell r="C1093">
            <v>179</v>
          </cell>
          <cell r="D1093">
            <v>125.3</v>
          </cell>
          <cell r="G1093">
            <v>125.3</v>
          </cell>
          <cell r="H1093">
            <v>179</v>
          </cell>
          <cell r="I1093">
            <v>179</v>
          </cell>
          <cell r="J1093">
            <v>179</v>
          </cell>
          <cell r="K1093">
            <v>179</v>
          </cell>
          <cell r="L1093" t="str">
            <v>.</v>
          </cell>
          <cell r="M1093">
            <v>0</v>
          </cell>
          <cell r="N1093">
            <v>0</v>
          </cell>
          <cell r="O1093">
            <v>0</v>
          </cell>
          <cell r="P1093">
            <v>0</v>
          </cell>
          <cell r="Q1093">
            <v>149</v>
          </cell>
          <cell r="R1093">
            <v>159</v>
          </cell>
          <cell r="S1093">
            <v>159</v>
          </cell>
          <cell r="T1093">
            <v>159</v>
          </cell>
          <cell r="U1093">
            <v>159</v>
          </cell>
          <cell r="V1093">
            <v>179</v>
          </cell>
          <cell r="W1093" t="e">
            <v>#REF!</v>
          </cell>
          <cell r="X1093" t="e">
            <v>#REF!</v>
          </cell>
          <cell r="AE1093" t="str">
            <v>PRTN</v>
          </cell>
          <cell r="AH1093" t="str">
            <v>RETRO/XFER</v>
          </cell>
        </row>
        <row r="1094">
          <cell r="A1094">
            <v>1090</v>
          </cell>
          <cell r="B1094" t="str">
            <v>UC HEADACHE RACK W/O LIGHT BRACKET</v>
          </cell>
          <cell r="C1094">
            <v>859</v>
          </cell>
          <cell r="D1094">
            <v>601.29999999999995</v>
          </cell>
          <cell r="G1094">
            <v>601.29999999999995</v>
          </cell>
          <cell r="H1094">
            <v>859</v>
          </cell>
          <cell r="I1094">
            <v>859</v>
          </cell>
          <cell r="J1094">
            <v>859</v>
          </cell>
          <cell r="K1094">
            <v>859</v>
          </cell>
          <cell r="V1094">
            <v>0</v>
          </cell>
          <cell r="W1094" t="e">
            <v>#REF!</v>
          </cell>
          <cell r="X1094" t="e">
            <v>#REF!</v>
          </cell>
          <cell r="AA1094" t="str">
            <v>R</v>
          </cell>
          <cell r="AB1094">
            <v>44970</v>
          </cell>
          <cell r="AC1094" t="str">
            <v>J</v>
          </cell>
          <cell r="AE1094" t="str">
            <v>ACCY</v>
          </cell>
          <cell r="AH1094" t="str">
            <v>HEADACHE RACK</v>
          </cell>
        </row>
        <row r="1095">
          <cell r="A1095">
            <v>1091</v>
          </cell>
          <cell r="B1095" t="str">
            <v>D T-RAIL SMALL &amp; 1080E orange   (DISCONTINUED)</v>
          </cell>
          <cell r="C1095">
            <v>0</v>
          </cell>
          <cell r="D1095">
            <v>0</v>
          </cell>
          <cell r="G1095">
            <v>0</v>
          </cell>
          <cell r="H1095">
            <v>0</v>
          </cell>
          <cell r="I1095">
            <v>0</v>
          </cell>
          <cell r="J1095">
            <v>0</v>
          </cell>
          <cell r="K1095">
            <v>0</v>
          </cell>
          <cell r="L1095" t="str">
            <v>.</v>
          </cell>
          <cell r="M1095">
            <v>639</v>
          </cell>
          <cell r="O1095">
            <v>719</v>
          </cell>
          <cell r="P1095">
            <v>729</v>
          </cell>
          <cell r="Q1095">
            <v>729</v>
          </cell>
          <cell r="R1095">
            <v>739</v>
          </cell>
          <cell r="S1095">
            <v>739</v>
          </cell>
          <cell r="T1095">
            <v>0</v>
          </cell>
          <cell r="U1095">
            <v>0</v>
          </cell>
          <cell r="V1095">
            <v>0</v>
          </cell>
          <cell r="W1095" t="e">
            <v>#REF!</v>
          </cell>
          <cell r="X1095" t="e">
            <v>#REF!</v>
          </cell>
          <cell r="AA1095" t="str">
            <v>X</v>
          </cell>
          <cell r="AB1095" t="str">
            <v>DISC</v>
          </cell>
          <cell r="AE1095" t="str">
            <v>WEAPON</v>
          </cell>
          <cell r="AH1095" t="str">
            <v>D T-RAIL</v>
          </cell>
        </row>
        <row r="1096">
          <cell r="A1096">
            <v>1092</v>
          </cell>
          <cell r="B1096" t="str">
            <v>T-RAIL FREE STANDING MOUNT</v>
          </cell>
          <cell r="C1096">
            <v>279</v>
          </cell>
          <cell r="D1096">
            <v>195.29999999999998</v>
          </cell>
          <cell r="G1096">
            <v>195.29999999999998</v>
          </cell>
          <cell r="H1096">
            <v>279</v>
          </cell>
          <cell r="I1096">
            <v>279</v>
          </cell>
          <cell r="J1096">
            <v>279</v>
          </cell>
          <cell r="K1096">
            <v>279</v>
          </cell>
          <cell r="L1096" t="str">
            <v>.</v>
          </cell>
          <cell r="M1096">
            <v>169</v>
          </cell>
          <cell r="N1096">
            <v>169</v>
          </cell>
          <cell r="O1096">
            <v>169</v>
          </cell>
          <cell r="P1096">
            <v>169</v>
          </cell>
          <cell r="Q1096">
            <v>169</v>
          </cell>
          <cell r="R1096">
            <v>179</v>
          </cell>
          <cell r="S1096">
            <v>239</v>
          </cell>
          <cell r="T1096">
            <v>239</v>
          </cell>
          <cell r="U1096">
            <v>239</v>
          </cell>
          <cell r="V1096">
            <v>259</v>
          </cell>
          <cell r="W1096" t="e">
            <v>#REF!</v>
          </cell>
          <cell r="X1096" t="e">
            <v>#REF!</v>
          </cell>
          <cell r="AE1096" t="str">
            <v>WEAPON</v>
          </cell>
          <cell r="AH1096" t="str">
            <v>MOUNT</v>
          </cell>
        </row>
        <row r="1097">
          <cell r="A1097">
            <v>1093</v>
          </cell>
          <cell r="B1097" t="str">
            <v>T-RAIL XFER KIT FRSTND</v>
          </cell>
          <cell r="C1097">
            <v>179</v>
          </cell>
          <cell r="D1097">
            <v>125.3</v>
          </cell>
          <cell r="G1097">
            <v>125.3</v>
          </cell>
          <cell r="H1097">
            <v>179</v>
          </cell>
          <cell r="I1097">
            <v>179</v>
          </cell>
          <cell r="J1097">
            <v>179</v>
          </cell>
          <cell r="K1097">
            <v>179</v>
          </cell>
          <cell r="L1097" t="str">
            <v>.</v>
          </cell>
          <cell r="O1097">
            <v>79</v>
          </cell>
          <cell r="P1097">
            <v>79</v>
          </cell>
          <cell r="Q1097">
            <v>79</v>
          </cell>
          <cell r="R1097">
            <v>89</v>
          </cell>
          <cell r="S1097">
            <v>89</v>
          </cell>
          <cell r="T1097">
            <v>99</v>
          </cell>
          <cell r="U1097">
            <v>99</v>
          </cell>
          <cell r="V1097">
            <v>109</v>
          </cell>
          <cell r="W1097" t="e">
            <v>#REF!</v>
          </cell>
          <cell r="X1097" t="e">
            <v>#REF!</v>
          </cell>
          <cell r="AE1097" t="str">
            <v>WEAPON</v>
          </cell>
          <cell r="AH1097" t="str">
            <v>XFER/ RETRO</v>
          </cell>
        </row>
        <row r="1098">
          <cell r="A1098">
            <v>1094</v>
          </cell>
          <cell r="B1098" t="str">
            <v>D T-RAIL SMALL &amp; 1082E +FRSTND *ITS penn</v>
          </cell>
          <cell r="C1098">
            <v>1929</v>
          </cell>
          <cell r="D1098">
            <v>1350.3</v>
          </cell>
          <cell r="G1098">
            <v>1350.3</v>
          </cell>
          <cell r="H1098">
            <v>1929</v>
          </cell>
          <cell r="I1098">
            <v>1929</v>
          </cell>
          <cell r="J1098">
            <v>1929</v>
          </cell>
          <cell r="K1098">
            <v>1929</v>
          </cell>
          <cell r="L1098" t="str">
            <v>.</v>
          </cell>
          <cell r="Q1098">
            <v>1099</v>
          </cell>
          <cell r="R1098">
            <v>1099</v>
          </cell>
          <cell r="S1098">
            <v>1129</v>
          </cell>
          <cell r="T1098">
            <v>1789</v>
          </cell>
          <cell r="U1098">
            <v>1789</v>
          </cell>
          <cell r="V1098">
            <v>1929</v>
          </cell>
          <cell r="W1098" t="e">
            <v>#REF!</v>
          </cell>
          <cell r="X1098" t="e">
            <v>#REF!</v>
          </cell>
          <cell r="AE1098" t="str">
            <v>WEAPON</v>
          </cell>
          <cell r="AH1098" t="str">
            <v>D T-RAIL</v>
          </cell>
        </row>
        <row r="1099">
          <cell r="A1099">
            <v>1095</v>
          </cell>
          <cell r="B1099" t="str">
            <v>PB550L3 S WHELEN DOM6+ &amp; WHELEN LINZ6 +PAD   (DISCONTINUED)</v>
          </cell>
          <cell r="C1099">
            <v>0</v>
          </cell>
          <cell r="D1099">
            <v>0</v>
          </cell>
          <cell r="G1099">
            <v>0</v>
          </cell>
          <cell r="H1099">
            <v>0</v>
          </cell>
          <cell r="I1099">
            <v>0</v>
          </cell>
          <cell r="J1099">
            <v>0</v>
          </cell>
          <cell r="K1099">
            <v>0</v>
          </cell>
          <cell r="L1099" t="str">
            <v>.</v>
          </cell>
          <cell r="M1099">
            <v>0</v>
          </cell>
          <cell r="O1099">
            <v>1094.6600000000001</v>
          </cell>
          <cell r="P1099">
            <v>1135</v>
          </cell>
          <cell r="Q1099">
            <v>1255</v>
          </cell>
          <cell r="R1099">
            <v>1265</v>
          </cell>
          <cell r="S1099">
            <v>1299</v>
          </cell>
          <cell r="T1099">
            <v>0</v>
          </cell>
          <cell r="U1099">
            <v>0</v>
          </cell>
          <cell r="V1099">
            <v>0</v>
          </cell>
          <cell r="W1099" t="e">
            <v>#REF!</v>
          </cell>
          <cell r="X1099" t="e">
            <v>#REF!</v>
          </cell>
          <cell r="AA1099" t="str">
            <v>X</v>
          </cell>
          <cell r="AB1099" t="str">
            <v>DISC</v>
          </cell>
          <cell r="AE1099" t="str">
            <v>BUMPER</v>
          </cell>
          <cell r="AH1099" t="str">
            <v>PB550 L3</v>
          </cell>
        </row>
        <row r="1100">
          <cell r="A1100">
            <v>1096</v>
          </cell>
          <cell r="B1100" t="str">
            <v>PB550L3 S WHELEN DOM6+ &amp; WHELEN LINZ6   (DISCONTINUED)</v>
          </cell>
          <cell r="C1100">
            <v>0</v>
          </cell>
          <cell r="D1100">
            <v>0</v>
          </cell>
          <cell r="G1100">
            <v>0</v>
          </cell>
          <cell r="H1100">
            <v>0</v>
          </cell>
          <cell r="I1100">
            <v>0</v>
          </cell>
          <cell r="J1100">
            <v>0</v>
          </cell>
          <cell r="K1100">
            <v>0</v>
          </cell>
          <cell r="L1100" t="str">
            <v>.</v>
          </cell>
          <cell r="M1100">
            <v>0</v>
          </cell>
          <cell r="O1100">
            <v>1054.6600000000001</v>
          </cell>
          <cell r="P1100">
            <v>1095</v>
          </cell>
          <cell r="Q1100">
            <v>1215</v>
          </cell>
          <cell r="R1100">
            <v>1225</v>
          </cell>
          <cell r="S1100">
            <v>1259</v>
          </cell>
          <cell r="T1100">
            <v>0</v>
          </cell>
          <cell r="U1100">
            <v>0</v>
          </cell>
          <cell r="V1100">
            <v>0</v>
          </cell>
          <cell r="W1100" t="e">
            <v>#REF!</v>
          </cell>
          <cell r="X1100" t="e">
            <v>#REF!</v>
          </cell>
          <cell r="AA1100" t="str">
            <v>X</v>
          </cell>
          <cell r="AB1100" t="str">
            <v>DISC</v>
          </cell>
          <cell r="AE1100" t="str">
            <v>BUMPER</v>
          </cell>
          <cell r="AH1100" t="str">
            <v>PB550 L3</v>
          </cell>
        </row>
        <row r="1101">
          <cell r="A1101">
            <v>1097</v>
          </cell>
          <cell r="B1101" t="str">
            <v>CARGO BOX DSE - BSP</v>
          </cell>
          <cell r="C1101">
            <v>2259</v>
          </cell>
          <cell r="D1101">
            <v>1581.3</v>
          </cell>
          <cell r="G1101">
            <v>1581.3</v>
          </cell>
          <cell r="H1101">
            <v>2259</v>
          </cell>
          <cell r="I1101">
            <v>2259</v>
          </cell>
          <cell r="J1101">
            <v>2259</v>
          </cell>
          <cell r="K1101">
            <v>2259</v>
          </cell>
          <cell r="L1101" t="str">
            <v>.</v>
          </cell>
          <cell r="T1101">
            <v>1809</v>
          </cell>
          <cell r="U1101">
            <v>1829</v>
          </cell>
          <cell r="V1101">
            <v>2189</v>
          </cell>
          <cell r="W1101" t="e">
            <v>#REF!</v>
          </cell>
          <cell r="X1101" t="e">
            <v>#REF!</v>
          </cell>
          <cell r="AA1101" t="str">
            <v>R</v>
          </cell>
          <cell r="AB1101" t="str">
            <v>DIANE</v>
          </cell>
          <cell r="AC1101" t="str">
            <v>D</v>
          </cell>
          <cell r="AE1101" t="str">
            <v>CARGO</v>
          </cell>
          <cell r="AH1101" t="str">
            <v>CARGO BOX</v>
          </cell>
        </row>
        <row r="1102">
          <cell r="A1102">
            <v>1098</v>
          </cell>
          <cell r="B1102" t="str">
            <v>CARGO BOX DSR - BSP</v>
          </cell>
          <cell r="C1102">
            <v>2319</v>
          </cell>
          <cell r="D1102">
            <v>1623.3</v>
          </cell>
          <cell r="G1102">
            <v>1623.3</v>
          </cell>
          <cell r="H1102">
            <v>2319</v>
          </cell>
          <cell r="I1102">
            <v>2319</v>
          </cell>
          <cell r="J1102">
            <v>2319</v>
          </cell>
          <cell r="K1102">
            <v>2319</v>
          </cell>
          <cell r="L1102" t="str">
            <v>.</v>
          </cell>
          <cell r="U1102">
            <v>1879</v>
          </cell>
          <cell r="V1102">
            <v>2249</v>
          </cell>
          <cell r="W1102" t="e">
            <v>#REF!</v>
          </cell>
          <cell r="X1102" t="e">
            <v>#REF!</v>
          </cell>
          <cell r="AA1102" t="str">
            <v>R</v>
          </cell>
          <cell r="AB1102" t="str">
            <v>DIANE</v>
          </cell>
          <cell r="AC1102" t="str">
            <v>D</v>
          </cell>
          <cell r="AE1102" t="str">
            <v>CARGO</v>
          </cell>
          <cell r="AH1102" t="str">
            <v>CARGO BOX</v>
          </cell>
        </row>
        <row r="1103">
          <cell r="A1103">
            <v>1099</v>
          </cell>
          <cell r="B1103" t="str">
            <v>T-RAIL FREE STANDING MOUNT (EXTENDED LENGTH)   (DISCONTINUED)</v>
          </cell>
          <cell r="C1103">
            <v>0</v>
          </cell>
          <cell r="D1103">
            <v>0</v>
          </cell>
          <cell r="G1103">
            <v>0</v>
          </cell>
          <cell r="H1103">
            <v>0</v>
          </cell>
          <cell r="I1103">
            <v>0</v>
          </cell>
          <cell r="J1103">
            <v>0</v>
          </cell>
          <cell r="K1103">
            <v>0</v>
          </cell>
          <cell r="L1103" t="str">
            <v>.</v>
          </cell>
          <cell r="M1103">
            <v>169</v>
          </cell>
          <cell r="N1103">
            <v>169</v>
          </cell>
          <cell r="O1103">
            <v>169</v>
          </cell>
          <cell r="P1103">
            <v>184</v>
          </cell>
          <cell r="Q1103">
            <v>184</v>
          </cell>
          <cell r="R1103">
            <v>194</v>
          </cell>
          <cell r="S1103">
            <v>199</v>
          </cell>
          <cell r="T1103">
            <v>199</v>
          </cell>
          <cell r="U1103">
            <v>0</v>
          </cell>
          <cell r="V1103">
            <v>0</v>
          </cell>
          <cell r="W1103" t="e">
            <v>#REF!</v>
          </cell>
          <cell r="X1103" t="e">
            <v>#REF!</v>
          </cell>
          <cell r="AA1103" t="str">
            <v>X</v>
          </cell>
          <cell r="AB1103" t="str">
            <v>DISC</v>
          </cell>
          <cell r="AE1103" t="str">
            <v>WEAPON</v>
          </cell>
          <cell r="AH1103" t="str">
            <v>MOUNT</v>
          </cell>
        </row>
        <row r="1104">
          <cell r="A1104">
            <v>1100</v>
          </cell>
          <cell r="B1104" t="str">
            <v>CARGO BOX ACCY SLIDES &amp; HARDWARE HEAVY DUTY 2pc SET (BASE DRAWER) (ST)</v>
          </cell>
          <cell r="C1104">
            <v>279</v>
          </cell>
          <cell r="D1104">
            <v>195.29999999999998</v>
          </cell>
          <cell r="G1104">
            <v>195.29999999999998</v>
          </cell>
          <cell r="H1104">
            <v>279</v>
          </cell>
          <cell r="I1104">
            <v>279</v>
          </cell>
          <cell r="J1104">
            <v>279</v>
          </cell>
          <cell r="K1104">
            <v>279</v>
          </cell>
          <cell r="L1104" t="str">
            <v>.</v>
          </cell>
          <cell r="R1104">
            <v>751</v>
          </cell>
          <cell r="U1104">
            <v>0</v>
          </cell>
          <cell r="V1104">
            <v>279</v>
          </cell>
          <cell r="W1104" t="e">
            <v>#REF!</v>
          </cell>
          <cell r="X1104" t="e">
            <v>#REF!</v>
          </cell>
          <cell r="AB1104">
            <v>44873</v>
          </cell>
          <cell r="AC1104" t="str">
            <v>J</v>
          </cell>
          <cell r="AE1104" t="str">
            <v>CARGO</v>
          </cell>
          <cell r="AH1104" t="str">
            <v>ACCY</v>
          </cell>
        </row>
        <row r="1105">
          <cell r="A1105">
            <v>1101</v>
          </cell>
          <cell r="B1105" t="str">
            <v>D T-RAIL UNIV &amp; UNIV +FRSTND</v>
          </cell>
          <cell r="C1105">
            <v>659</v>
          </cell>
          <cell r="D1105">
            <v>461.29999999999995</v>
          </cell>
          <cell r="G1105">
            <v>461.29999999999995</v>
          </cell>
          <cell r="H1105">
            <v>659</v>
          </cell>
          <cell r="I1105">
            <v>659</v>
          </cell>
          <cell r="J1105">
            <v>659</v>
          </cell>
          <cell r="K1105">
            <v>659</v>
          </cell>
          <cell r="L1105" t="str">
            <v>.</v>
          </cell>
          <cell r="M1105">
            <v>169</v>
          </cell>
          <cell r="N1105">
            <v>169</v>
          </cell>
          <cell r="O1105">
            <v>169</v>
          </cell>
          <cell r="P1105">
            <v>598</v>
          </cell>
          <cell r="Q1105">
            <v>598</v>
          </cell>
          <cell r="R1105">
            <v>608</v>
          </cell>
          <cell r="S1105">
            <v>608</v>
          </cell>
          <cell r="T1105">
            <v>608</v>
          </cell>
          <cell r="U1105">
            <v>608</v>
          </cell>
          <cell r="V1105">
            <v>659</v>
          </cell>
          <cell r="W1105" t="e">
            <v>#REF!</v>
          </cell>
          <cell r="X1105" t="e">
            <v>#REF!</v>
          </cell>
          <cell r="AE1105" t="str">
            <v>WEAPON</v>
          </cell>
          <cell r="AH1105" t="str">
            <v>D T-RAIL</v>
          </cell>
        </row>
        <row r="1106">
          <cell r="A1106">
            <v>1102</v>
          </cell>
          <cell r="B1106" t="str">
            <v>PB450L2 VS SO NFORCE &amp; SO INTERSECTOR   (DISCONTINUED)</v>
          </cell>
          <cell r="C1106">
            <v>0</v>
          </cell>
          <cell r="D1106">
            <v>0</v>
          </cell>
          <cell r="G1106">
            <v>0</v>
          </cell>
          <cell r="H1106">
            <v>0</v>
          </cell>
          <cell r="I1106">
            <v>0</v>
          </cell>
          <cell r="J1106">
            <v>0</v>
          </cell>
          <cell r="K1106">
            <v>0</v>
          </cell>
          <cell r="L1106" t="str">
            <v>.</v>
          </cell>
          <cell r="M1106">
            <v>629</v>
          </cell>
          <cell r="N1106">
            <v>629</v>
          </cell>
          <cell r="O1106">
            <v>669</v>
          </cell>
          <cell r="P1106">
            <v>709</v>
          </cell>
          <cell r="Q1106">
            <v>829</v>
          </cell>
          <cell r="R1106">
            <v>849</v>
          </cell>
          <cell r="S1106">
            <v>919</v>
          </cell>
          <cell r="T1106">
            <v>0</v>
          </cell>
          <cell r="U1106">
            <v>0</v>
          </cell>
          <cell r="V1106">
            <v>0</v>
          </cell>
          <cell r="W1106" t="e">
            <v>#REF!</v>
          </cell>
          <cell r="X1106" t="e">
            <v>#REF!</v>
          </cell>
          <cell r="AA1106" t="str">
            <v>X</v>
          </cell>
          <cell r="AB1106" t="str">
            <v>DISC</v>
          </cell>
          <cell r="AE1106" t="str">
            <v>BUMPER</v>
          </cell>
          <cell r="AH1106" t="str">
            <v>PB450 L2</v>
          </cell>
        </row>
        <row r="1107">
          <cell r="A1107">
            <v>1103</v>
          </cell>
          <cell r="B1107" t="str">
            <v>PB450L2 S SO NFORCE (SIDE2)   (DISCONTINUED)</v>
          </cell>
          <cell r="C1107">
            <v>0</v>
          </cell>
          <cell r="D1107">
            <v>0</v>
          </cell>
          <cell r="G1107">
            <v>0</v>
          </cell>
          <cell r="H1107">
            <v>0</v>
          </cell>
          <cell r="I1107">
            <v>0</v>
          </cell>
          <cell r="J1107">
            <v>0</v>
          </cell>
          <cell r="K1107">
            <v>0</v>
          </cell>
          <cell r="L1107" t="str">
            <v>.</v>
          </cell>
          <cell r="M1107">
            <v>0</v>
          </cell>
          <cell r="O1107">
            <v>1194.43</v>
          </cell>
          <cell r="P1107">
            <v>1235</v>
          </cell>
          <cell r="Q1107">
            <v>1355</v>
          </cell>
          <cell r="R1107">
            <v>1375</v>
          </cell>
          <cell r="S1107">
            <v>1299</v>
          </cell>
          <cell r="T1107">
            <v>749</v>
          </cell>
          <cell r="U1107">
            <v>0</v>
          </cell>
          <cell r="V1107">
            <v>0</v>
          </cell>
          <cell r="W1107" t="e">
            <v>#REF!</v>
          </cell>
          <cell r="X1107" t="e">
            <v>#REF!</v>
          </cell>
          <cell r="AA1107" t="str">
            <v>X</v>
          </cell>
          <cell r="AB1107" t="str">
            <v>DISC</v>
          </cell>
          <cell r="AC1107" t="str">
            <v>D</v>
          </cell>
          <cell r="AE1107" t="str">
            <v>BUMPER</v>
          </cell>
          <cell r="AH1107" t="str">
            <v>PB450 L2</v>
          </cell>
        </row>
        <row r="1108">
          <cell r="A1108">
            <v>1104</v>
          </cell>
          <cell r="B1108" t="str">
            <v>PB450L2 VS SO NFORCE (SIDE2)   (DISCONTINUED)</v>
          </cell>
          <cell r="C1108">
            <v>0</v>
          </cell>
          <cell r="D1108">
            <v>0</v>
          </cell>
          <cell r="G1108">
            <v>0</v>
          </cell>
          <cell r="H1108">
            <v>0</v>
          </cell>
          <cell r="I1108">
            <v>0</v>
          </cell>
          <cell r="J1108">
            <v>0</v>
          </cell>
          <cell r="K1108">
            <v>0</v>
          </cell>
          <cell r="L1108" t="str">
            <v>.</v>
          </cell>
          <cell r="M1108">
            <v>0</v>
          </cell>
          <cell r="O1108">
            <v>1234.43</v>
          </cell>
          <cell r="P1108">
            <v>1275</v>
          </cell>
          <cell r="Q1108">
            <v>1395</v>
          </cell>
          <cell r="R1108">
            <v>1415</v>
          </cell>
          <cell r="S1108">
            <v>1339</v>
          </cell>
          <cell r="T1108">
            <v>789</v>
          </cell>
          <cell r="U1108">
            <v>0</v>
          </cell>
          <cell r="V1108">
            <v>0</v>
          </cell>
          <cell r="W1108" t="e">
            <v>#REF!</v>
          </cell>
          <cell r="X1108" t="e">
            <v>#REF!</v>
          </cell>
          <cell r="AA1108" t="str">
            <v>X</v>
          </cell>
          <cell r="AB1108" t="str">
            <v>DISC</v>
          </cell>
          <cell r="AC1108" t="str">
            <v>D</v>
          </cell>
          <cell r="AE1108" t="str">
            <v>BUMPER</v>
          </cell>
          <cell r="AH1108" t="str">
            <v>PB450 L2</v>
          </cell>
        </row>
        <row r="1109">
          <cell r="A1109">
            <v>1105</v>
          </cell>
          <cell r="B1109" t="str">
            <v>EZ-LIFT CARGO DECK ASSY radio</v>
          </cell>
          <cell r="C1109">
            <v>989</v>
          </cell>
          <cell r="D1109">
            <v>692.3</v>
          </cell>
          <cell r="G1109">
            <v>692.3</v>
          </cell>
          <cell r="H1109">
            <v>989</v>
          </cell>
          <cell r="I1109">
            <v>989</v>
          </cell>
          <cell r="J1109">
            <v>989</v>
          </cell>
          <cell r="K1109">
            <v>989</v>
          </cell>
          <cell r="L1109" t="str">
            <v>.</v>
          </cell>
          <cell r="M1109">
            <v>0</v>
          </cell>
          <cell r="O1109">
            <v>1217.49</v>
          </cell>
          <cell r="P1109">
            <v>1257</v>
          </cell>
          <cell r="Q1109">
            <v>1377</v>
          </cell>
          <cell r="R1109">
            <v>1397</v>
          </cell>
          <cell r="S1109">
            <v>1529</v>
          </cell>
          <cell r="T1109">
            <v>799</v>
          </cell>
          <cell r="U1109">
            <v>799</v>
          </cell>
          <cell r="V1109">
            <v>959</v>
          </cell>
          <cell r="W1109" t="e">
            <v>#REF!</v>
          </cell>
          <cell r="X1109" t="e">
            <v>#REF!</v>
          </cell>
          <cell r="AB1109" t="str">
            <v>DIANE</v>
          </cell>
          <cell r="AC1109" t="str">
            <v>D</v>
          </cell>
          <cell r="AE1109" t="str">
            <v>CARGO</v>
          </cell>
          <cell r="AH1109" t="str">
            <v>CARGO BOX</v>
          </cell>
        </row>
        <row r="1110">
          <cell r="A1110">
            <v>1106</v>
          </cell>
          <cell r="B1110" t="str">
            <v>T-RAIL FRSTND MOUNT KIT</v>
          </cell>
          <cell r="C1110">
            <v>0</v>
          </cell>
          <cell r="D1110">
            <v>0</v>
          </cell>
          <cell r="G1110">
            <v>0</v>
          </cell>
          <cell r="H1110">
            <v>0</v>
          </cell>
          <cell r="I1110">
            <v>0</v>
          </cell>
          <cell r="J1110">
            <v>0</v>
          </cell>
          <cell r="K1110">
            <v>0</v>
          </cell>
          <cell r="L1110" t="str">
            <v>.</v>
          </cell>
          <cell r="M1110">
            <v>0</v>
          </cell>
          <cell r="O1110">
            <v>1257.49</v>
          </cell>
          <cell r="P1110">
            <v>1297</v>
          </cell>
          <cell r="Q1110">
            <v>1417</v>
          </cell>
          <cell r="R1110">
            <v>1437</v>
          </cell>
          <cell r="S1110">
            <v>1569</v>
          </cell>
          <cell r="T1110">
            <v>0</v>
          </cell>
          <cell r="U1110">
            <v>0</v>
          </cell>
          <cell r="V1110">
            <v>0</v>
          </cell>
          <cell r="W1110" t="e">
            <v>#REF!</v>
          </cell>
          <cell r="X1110" t="e">
            <v>#REF!</v>
          </cell>
          <cell r="AA1110" t="str">
            <v>X</v>
          </cell>
          <cell r="AB1110" t="str">
            <v>DISC</v>
          </cell>
          <cell r="AE1110" t="str">
            <v>WEAPON</v>
          </cell>
          <cell r="AH1110" t="str">
            <v>MOUNT</v>
          </cell>
        </row>
        <row r="1111">
          <cell r="A1111">
            <v>1107</v>
          </cell>
          <cell r="B1111" t="str">
            <v>PB550L3 VS WHELEN DOM6+ &amp; WHELEN ION TRIO</v>
          </cell>
          <cell r="C1111">
            <v>2189</v>
          </cell>
          <cell r="D1111">
            <v>1532.3</v>
          </cell>
          <cell r="G1111">
            <v>1532.3</v>
          </cell>
          <cell r="H1111">
            <v>2189</v>
          </cell>
          <cell r="I1111">
            <v>2189</v>
          </cell>
          <cell r="J1111">
            <v>2189</v>
          </cell>
          <cell r="K1111">
            <v>2189</v>
          </cell>
          <cell r="L1111" t="str">
            <v>.</v>
          </cell>
          <cell r="M1111">
            <v>0</v>
          </cell>
          <cell r="O1111">
            <v>1194.43</v>
          </cell>
          <cell r="P1111">
            <v>1235</v>
          </cell>
          <cell r="Q1111">
            <v>1355</v>
          </cell>
          <cell r="R1111">
            <v>1375</v>
          </cell>
          <cell r="S1111">
            <v>1299</v>
          </cell>
          <cell r="T1111">
            <v>2029</v>
          </cell>
          <cell r="U1111">
            <v>2029</v>
          </cell>
          <cell r="V1111">
            <v>2189</v>
          </cell>
          <cell r="W1111" t="e">
            <v>#REF!</v>
          </cell>
          <cell r="X1111" t="e">
            <v>#REF!</v>
          </cell>
          <cell r="AE1111" t="str">
            <v>BUMPER</v>
          </cell>
          <cell r="AH1111" t="str">
            <v>PB550 L3</v>
          </cell>
        </row>
        <row r="1112">
          <cell r="A1112">
            <v>1108</v>
          </cell>
          <cell r="B1112" t="str">
            <v>PB550L3 VS WHELEN DOM6+ &amp; WHELEN LINZ6 +PAD    (DISCONTINUED)</v>
          </cell>
          <cell r="C1112">
            <v>0</v>
          </cell>
          <cell r="D1112">
            <v>0</v>
          </cell>
          <cell r="G1112">
            <v>0</v>
          </cell>
          <cell r="H1112">
            <v>0</v>
          </cell>
          <cell r="I1112">
            <v>0</v>
          </cell>
          <cell r="J1112">
            <v>0</v>
          </cell>
          <cell r="K1112">
            <v>0</v>
          </cell>
          <cell r="L1112" t="str">
            <v>.</v>
          </cell>
          <cell r="M1112">
            <v>0</v>
          </cell>
          <cell r="O1112">
            <v>1234.43</v>
          </cell>
          <cell r="P1112">
            <v>1275</v>
          </cell>
          <cell r="Q1112">
            <v>1395</v>
          </cell>
          <cell r="R1112">
            <v>1415</v>
          </cell>
          <cell r="S1112">
            <v>1339</v>
          </cell>
          <cell r="T1112">
            <v>2069</v>
          </cell>
          <cell r="U1112">
            <v>0</v>
          </cell>
          <cell r="V1112">
            <v>0</v>
          </cell>
          <cell r="W1112" t="e">
            <v>#REF!</v>
          </cell>
          <cell r="X1112" t="e">
            <v>#REF!</v>
          </cell>
          <cell r="AA1112" t="str">
            <v>X</v>
          </cell>
          <cell r="AB1112" t="str">
            <v>DISC</v>
          </cell>
          <cell r="AE1112" t="str">
            <v>BUMPER</v>
          </cell>
          <cell r="AH1112" t="str">
            <v>PB550 L3</v>
          </cell>
        </row>
        <row r="1113">
          <cell r="A1113">
            <v>1109</v>
          </cell>
          <cell r="B1113" t="str">
            <v>PB550L3 VS WHELEN DOM8+ &amp; WHELEN ION TRIO</v>
          </cell>
          <cell r="C1113">
            <v>2579</v>
          </cell>
          <cell r="D1113">
            <v>1805.3</v>
          </cell>
          <cell r="G1113">
            <v>1805.3</v>
          </cell>
          <cell r="H1113">
            <v>2579</v>
          </cell>
          <cell r="I1113">
            <v>2579</v>
          </cell>
          <cell r="J1113">
            <v>2579</v>
          </cell>
          <cell r="K1113">
            <v>2579</v>
          </cell>
          <cell r="L1113" t="str">
            <v>.</v>
          </cell>
          <cell r="M1113">
            <v>0</v>
          </cell>
          <cell r="O1113">
            <v>1217.49</v>
          </cell>
          <cell r="P1113">
            <v>1257</v>
          </cell>
          <cell r="Q1113">
            <v>1377</v>
          </cell>
          <cell r="R1113">
            <v>1397</v>
          </cell>
          <cell r="S1113">
            <v>1529</v>
          </cell>
          <cell r="T1113">
            <v>2389</v>
          </cell>
          <cell r="U1113">
            <v>2389</v>
          </cell>
          <cell r="V1113">
            <v>2579</v>
          </cell>
          <cell r="W1113" t="e">
            <v>#REF!</v>
          </cell>
          <cell r="X1113" t="e">
            <v>#REF!</v>
          </cell>
          <cell r="AE1113" t="str">
            <v>BUMPER</v>
          </cell>
          <cell r="AH1113" t="str">
            <v>PB550 L3</v>
          </cell>
        </row>
        <row r="1114">
          <cell r="A1114">
            <v>1110</v>
          </cell>
          <cell r="B1114" t="str">
            <v>PB550L3 VS WHELEN DOM8+ &amp; WHELEN LINZ6 +PAD    (DISCONTINUED)</v>
          </cell>
          <cell r="C1114">
            <v>0</v>
          </cell>
          <cell r="D1114">
            <v>0</v>
          </cell>
          <cell r="G1114">
            <v>0</v>
          </cell>
          <cell r="H1114">
            <v>0</v>
          </cell>
          <cell r="I1114">
            <v>0</v>
          </cell>
          <cell r="J1114">
            <v>0</v>
          </cell>
          <cell r="K1114">
            <v>0</v>
          </cell>
          <cell r="L1114" t="str">
            <v>.</v>
          </cell>
          <cell r="M1114">
            <v>0</v>
          </cell>
          <cell r="O1114">
            <v>1257.49</v>
          </cell>
          <cell r="P1114">
            <v>1297</v>
          </cell>
          <cell r="Q1114">
            <v>1417</v>
          </cell>
          <cell r="R1114">
            <v>1437</v>
          </cell>
          <cell r="S1114">
            <v>1569</v>
          </cell>
          <cell r="T1114">
            <v>2429</v>
          </cell>
          <cell r="U1114">
            <v>0</v>
          </cell>
          <cell r="V1114">
            <v>0</v>
          </cell>
          <cell r="W1114" t="e">
            <v>#REF!</v>
          </cell>
          <cell r="X1114" t="e">
            <v>#REF!</v>
          </cell>
          <cell r="AA1114" t="str">
            <v>X</v>
          </cell>
          <cell r="AB1114" t="str">
            <v>DISC</v>
          </cell>
          <cell r="AE1114" t="str">
            <v>BUMPER</v>
          </cell>
          <cell r="AH1114" t="str">
            <v>PB550 L3</v>
          </cell>
        </row>
        <row r="1115">
          <cell r="A1115">
            <v>1111</v>
          </cell>
          <cell r="B1115" t="str">
            <v>D T-RAIL MOUNT PLATE 9"</v>
          </cell>
          <cell r="C1115">
            <v>39</v>
          </cell>
          <cell r="D1115">
            <v>27.299999999999997</v>
          </cell>
          <cell r="G1115">
            <v>27.299999999999997</v>
          </cell>
          <cell r="H1115">
            <v>39</v>
          </cell>
          <cell r="I1115">
            <v>39</v>
          </cell>
          <cell r="J1115">
            <v>39</v>
          </cell>
          <cell r="K1115">
            <v>39</v>
          </cell>
          <cell r="L1115" t="str">
            <v>.</v>
          </cell>
          <cell r="M1115">
            <v>0</v>
          </cell>
          <cell r="N1115">
            <v>0</v>
          </cell>
          <cell r="O1115">
            <v>0</v>
          </cell>
          <cell r="P1115">
            <v>29.99</v>
          </cell>
          <cell r="Q1115">
            <v>29.99</v>
          </cell>
          <cell r="R1115">
            <v>29.99</v>
          </cell>
          <cell r="S1115">
            <v>31.99</v>
          </cell>
          <cell r="T1115">
            <v>31.99</v>
          </cell>
          <cell r="U1115">
            <v>32</v>
          </cell>
          <cell r="V1115">
            <v>39</v>
          </cell>
          <cell r="W1115" t="e">
            <v>#REF!</v>
          </cell>
          <cell r="X1115" t="e">
            <v>#REF!</v>
          </cell>
          <cell r="AE1115" t="str">
            <v>WEAPON</v>
          </cell>
        </row>
        <row r="1116">
          <cell r="A1116">
            <v>1112</v>
          </cell>
          <cell r="B1116" t="str">
            <v>D T-RAIL MOUNT PLATE 12"</v>
          </cell>
          <cell r="C1116">
            <v>49</v>
          </cell>
          <cell r="D1116">
            <v>34.299999999999997</v>
          </cell>
          <cell r="G1116">
            <v>34.299999999999997</v>
          </cell>
          <cell r="H1116">
            <v>49</v>
          </cell>
          <cell r="I1116">
            <v>49</v>
          </cell>
          <cell r="J1116">
            <v>49</v>
          </cell>
          <cell r="K1116">
            <v>49</v>
          </cell>
          <cell r="L1116" t="str">
            <v>.</v>
          </cell>
          <cell r="M1116">
            <v>0</v>
          </cell>
          <cell r="N1116">
            <v>0</v>
          </cell>
          <cell r="O1116">
            <v>0</v>
          </cell>
          <cell r="P1116">
            <v>39.99</v>
          </cell>
          <cell r="Q1116">
            <v>39.99</v>
          </cell>
          <cell r="R1116">
            <v>39.99</v>
          </cell>
          <cell r="S1116">
            <v>41.99</v>
          </cell>
          <cell r="T1116">
            <v>41.99</v>
          </cell>
          <cell r="U1116">
            <v>42</v>
          </cell>
          <cell r="V1116">
            <v>49</v>
          </cell>
          <cell r="W1116" t="e">
            <v>#REF!</v>
          </cell>
          <cell r="X1116" t="e">
            <v>#REF!</v>
          </cell>
          <cell r="AE1116" t="str">
            <v>WEAPON</v>
          </cell>
        </row>
        <row r="1117">
          <cell r="A1117">
            <v>1113</v>
          </cell>
          <cell r="B1117" t="str">
            <v>#6 S XL POLY COAT BAR (ONLY)</v>
          </cell>
          <cell r="C1117">
            <v>639</v>
          </cell>
          <cell r="D1117">
            <v>447.29999999999995</v>
          </cell>
          <cell r="G1117">
            <v>447.29999999999995</v>
          </cell>
          <cell r="H1117">
            <v>639</v>
          </cell>
          <cell r="I1117">
            <v>639</v>
          </cell>
          <cell r="J1117">
            <v>639</v>
          </cell>
          <cell r="K1117">
            <v>639</v>
          </cell>
          <cell r="L1117" t="str">
            <v>.</v>
          </cell>
          <cell r="O1117">
            <v>0</v>
          </cell>
          <cell r="P1117">
            <v>476.95</v>
          </cell>
          <cell r="Q1117">
            <v>476.95</v>
          </cell>
          <cell r="R1117">
            <v>486</v>
          </cell>
          <cell r="S1117">
            <v>510.99</v>
          </cell>
          <cell r="T1117">
            <v>510.99</v>
          </cell>
          <cell r="U1117">
            <v>511</v>
          </cell>
          <cell r="V1117">
            <v>639</v>
          </cell>
          <cell r="W1117" t="e">
            <v>#REF!</v>
          </cell>
          <cell r="X1117" t="e">
            <v>#REF!</v>
          </cell>
          <cell r="AE1117" t="str">
            <v>PRTN</v>
          </cell>
          <cell r="AH1117" t="str">
            <v>#6</v>
          </cell>
        </row>
        <row r="1118">
          <cell r="A1118">
            <v>1114</v>
          </cell>
          <cell r="B1118" t="str">
            <v>#10 C2 VS XL POLY COAT BAR (ONLY)</v>
          </cell>
          <cell r="C1118">
            <v>929</v>
          </cell>
          <cell r="D1118">
            <v>650.29999999999995</v>
          </cell>
          <cell r="G1118">
            <v>650.29999999999995</v>
          </cell>
          <cell r="H1118">
            <v>929</v>
          </cell>
          <cell r="I1118">
            <v>929</v>
          </cell>
          <cell r="J1118">
            <v>929</v>
          </cell>
          <cell r="K1118">
            <v>929</v>
          </cell>
          <cell r="L1118" t="str">
            <v>.</v>
          </cell>
          <cell r="O1118">
            <v>0</v>
          </cell>
          <cell r="P1118">
            <v>697.45</v>
          </cell>
          <cell r="Q1118">
            <v>697.45</v>
          </cell>
          <cell r="R1118">
            <v>707</v>
          </cell>
          <cell r="S1118">
            <v>742.99</v>
          </cell>
          <cell r="T1118">
            <v>742.99</v>
          </cell>
          <cell r="U1118">
            <v>743</v>
          </cell>
          <cell r="V1118">
            <v>929</v>
          </cell>
          <cell r="W1118" t="e">
            <v>#REF!</v>
          </cell>
          <cell r="X1118" t="e">
            <v>#REF!</v>
          </cell>
          <cell r="AE1118" t="str">
            <v>PRTN</v>
          </cell>
          <cell r="AH1118" t="str">
            <v>#10 C2</v>
          </cell>
        </row>
        <row r="1119">
          <cell r="A1119">
            <v>1115</v>
          </cell>
          <cell r="B1119" t="str">
            <v>#10 C2 VS XL POLY UNCOAT BAR (ONLY)</v>
          </cell>
          <cell r="C1119">
            <v>869</v>
          </cell>
          <cell r="D1119">
            <v>608.29999999999995</v>
          </cell>
          <cell r="G1119">
            <v>608.29999999999995</v>
          </cell>
          <cell r="H1119">
            <v>869</v>
          </cell>
          <cell r="I1119">
            <v>869</v>
          </cell>
          <cell r="J1119">
            <v>869</v>
          </cell>
          <cell r="K1119">
            <v>869</v>
          </cell>
          <cell r="L1119" t="str">
            <v>.</v>
          </cell>
          <cell r="O1119">
            <v>0</v>
          </cell>
          <cell r="P1119">
            <v>655.45</v>
          </cell>
          <cell r="Q1119">
            <v>655.45</v>
          </cell>
          <cell r="R1119">
            <v>665</v>
          </cell>
          <cell r="S1119">
            <v>698.99</v>
          </cell>
          <cell r="T1119">
            <v>698.99</v>
          </cell>
          <cell r="U1119">
            <v>699</v>
          </cell>
          <cell r="V1119">
            <v>869</v>
          </cell>
          <cell r="W1119" t="e">
            <v>#REF!</v>
          </cell>
          <cell r="X1119" t="e">
            <v>#REF!</v>
          </cell>
          <cell r="AE1119" t="str">
            <v>PRTN</v>
          </cell>
          <cell r="AH1119" t="str">
            <v>#10 C2</v>
          </cell>
        </row>
        <row r="1120">
          <cell r="A1120">
            <v>1116</v>
          </cell>
          <cell r="B1120" t="str">
            <v>#10 C2 S XL POLY COAT BAR (ONLY)</v>
          </cell>
          <cell r="C1120">
            <v>749</v>
          </cell>
          <cell r="D1120">
            <v>524.29999999999995</v>
          </cell>
          <cell r="G1120">
            <v>524.29999999999995</v>
          </cell>
          <cell r="H1120">
            <v>749</v>
          </cell>
          <cell r="I1120">
            <v>749</v>
          </cell>
          <cell r="J1120">
            <v>749</v>
          </cell>
          <cell r="K1120">
            <v>749</v>
          </cell>
          <cell r="L1120" t="str">
            <v>.</v>
          </cell>
          <cell r="O1120">
            <v>0</v>
          </cell>
          <cell r="P1120">
            <v>592.45000000000005</v>
          </cell>
          <cell r="Q1120">
            <v>592.45000000000005</v>
          </cell>
          <cell r="R1120">
            <v>602</v>
          </cell>
          <cell r="S1120">
            <v>602</v>
          </cell>
          <cell r="T1120">
            <v>602</v>
          </cell>
          <cell r="U1120">
            <v>602</v>
          </cell>
          <cell r="V1120">
            <v>749</v>
          </cell>
          <cell r="W1120" t="e">
            <v>#REF!</v>
          </cell>
          <cell r="X1120" t="e">
            <v>#REF!</v>
          </cell>
          <cell r="AE1120" t="str">
            <v>PRTN</v>
          </cell>
          <cell r="AH1120" t="str">
            <v>#10 C2</v>
          </cell>
        </row>
        <row r="1121">
          <cell r="A1121">
            <v>1117</v>
          </cell>
          <cell r="B1121" t="str">
            <v>#10 C2 S XL POLY UNCOAT BAR (ONLY)</v>
          </cell>
          <cell r="C1121">
            <v>739</v>
          </cell>
          <cell r="D1121">
            <v>517.29999999999995</v>
          </cell>
          <cell r="G1121">
            <v>517.29999999999995</v>
          </cell>
          <cell r="H1121">
            <v>739</v>
          </cell>
          <cell r="I1121">
            <v>739</v>
          </cell>
          <cell r="J1121">
            <v>739</v>
          </cell>
          <cell r="K1121">
            <v>739</v>
          </cell>
          <cell r="L1121" t="str">
            <v>.</v>
          </cell>
          <cell r="O1121">
            <v>0</v>
          </cell>
          <cell r="P1121">
            <v>550.45000000000005</v>
          </cell>
          <cell r="Q1121">
            <v>550.45000000000005</v>
          </cell>
          <cell r="R1121">
            <v>560</v>
          </cell>
          <cell r="S1121">
            <v>587.99</v>
          </cell>
          <cell r="T1121">
            <v>587.99</v>
          </cell>
          <cell r="U1121">
            <v>588</v>
          </cell>
          <cell r="V1121">
            <v>739</v>
          </cell>
          <cell r="W1121" t="e">
            <v>#REF!</v>
          </cell>
          <cell r="X1121" t="e">
            <v>#REF!</v>
          </cell>
          <cell r="AE1121" t="str">
            <v>PRTN</v>
          </cell>
          <cell r="AH1121" t="str">
            <v>#10 C2</v>
          </cell>
        </row>
        <row r="1122">
          <cell r="A1122">
            <v>1118</v>
          </cell>
          <cell r="B1122" t="str">
            <v>D T-RAIL 1082M &amp; 1082M</v>
          </cell>
          <cell r="C1122">
            <v>1749</v>
          </cell>
          <cell r="D1122">
            <v>1224.3</v>
          </cell>
          <cell r="G1122">
            <v>1224.3</v>
          </cell>
          <cell r="H1122">
            <v>1749</v>
          </cell>
          <cell r="I1122">
            <v>1749</v>
          </cell>
          <cell r="J1122">
            <v>1749</v>
          </cell>
          <cell r="K1122">
            <v>1749</v>
          </cell>
          <cell r="L1122" t="str">
            <v>.</v>
          </cell>
          <cell r="M1122">
            <v>639</v>
          </cell>
          <cell r="O1122">
            <v>719</v>
          </cell>
          <cell r="P1122">
            <v>1009</v>
          </cell>
          <cell r="Q1122">
            <v>1009</v>
          </cell>
          <cell r="R1122">
            <v>1019</v>
          </cell>
          <cell r="S1122">
            <v>1019</v>
          </cell>
          <cell r="T1122">
            <v>1589</v>
          </cell>
          <cell r="U1122">
            <v>1589</v>
          </cell>
          <cell r="V1122">
            <v>1749</v>
          </cell>
          <cell r="W1122" t="e">
            <v>#REF!</v>
          </cell>
          <cell r="X1122" t="e">
            <v>#REF!</v>
          </cell>
          <cell r="AE1122" t="str">
            <v>WEAPON</v>
          </cell>
          <cell r="AH1122" t="str">
            <v>D T-RAIL</v>
          </cell>
        </row>
        <row r="1123">
          <cell r="A1123">
            <v>1119</v>
          </cell>
          <cell r="B1123" t="str">
            <v>D T-RAIL SMALL &amp; 1080E</v>
          </cell>
          <cell r="C1123">
            <v>1029</v>
          </cell>
          <cell r="D1123">
            <v>720.3</v>
          </cell>
          <cell r="G1123">
            <v>720.3</v>
          </cell>
          <cell r="H1123">
            <v>1029</v>
          </cell>
          <cell r="I1123">
            <v>1029</v>
          </cell>
          <cell r="J1123">
            <v>1029</v>
          </cell>
          <cell r="K1123">
            <v>1029</v>
          </cell>
          <cell r="L1123" t="str">
            <v>.</v>
          </cell>
          <cell r="M1123">
            <v>639</v>
          </cell>
          <cell r="O1123">
            <v>719</v>
          </cell>
          <cell r="P1123">
            <v>729</v>
          </cell>
          <cell r="Q1123">
            <v>729</v>
          </cell>
          <cell r="R1123">
            <v>739</v>
          </cell>
          <cell r="S1123">
            <v>789</v>
          </cell>
          <cell r="T1123">
            <v>939</v>
          </cell>
          <cell r="U1123">
            <v>839</v>
          </cell>
          <cell r="V1123">
            <v>919</v>
          </cell>
          <cell r="W1123" t="e">
            <v>#REF!</v>
          </cell>
          <cell r="X1123" t="e">
            <v>#REF!</v>
          </cell>
          <cell r="AE1123" t="str">
            <v>WEAPON</v>
          </cell>
          <cell r="AH1123" t="str">
            <v>D T-RAIL</v>
          </cell>
        </row>
        <row r="1124">
          <cell r="A1124">
            <v>1120</v>
          </cell>
          <cell r="B1124" t="str">
            <v>D T-RAIL LARGE &amp; 1080E</v>
          </cell>
          <cell r="C1124">
            <v>1049</v>
          </cell>
          <cell r="D1124">
            <v>734.3</v>
          </cell>
          <cell r="G1124">
            <v>734.3</v>
          </cell>
          <cell r="H1124">
            <v>1049</v>
          </cell>
          <cell r="I1124">
            <v>1049</v>
          </cell>
          <cell r="J1124">
            <v>1049</v>
          </cell>
          <cell r="K1124">
            <v>1049</v>
          </cell>
          <cell r="L1124" t="str">
            <v>.</v>
          </cell>
          <cell r="M1124">
            <v>669</v>
          </cell>
          <cell r="O1124">
            <v>749</v>
          </cell>
          <cell r="P1124">
            <v>759</v>
          </cell>
          <cell r="Q1124">
            <v>759</v>
          </cell>
          <cell r="R1124">
            <v>769</v>
          </cell>
          <cell r="S1124">
            <v>819</v>
          </cell>
          <cell r="T1124">
            <v>979</v>
          </cell>
          <cell r="U1124">
            <v>869</v>
          </cell>
          <cell r="V1124">
            <v>949</v>
          </cell>
          <cell r="W1124" t="e">
            <v>#REF!</v>
          </cell>
          <cell r="X1124" t="e">
            <v>#REF!</v>
          </cell>
          <cell r="AE1124" t="str">
            <v>WEAPON</v>
          </cell>
          <cell r="AH1124" t="str">
            <v>D T-RAIL</v>
          </cell>
        </row>
        <row r="1125">
          <cell r="A1125">
            <v>1121</v>
          </cell>
          <cell r="B1125" t="str">
            <v>D T-RAIL UNIV &amp; 1080E</v>
          </cell>
          <cell r="C1125">
            <v>1149</v>
          </cell>
          <cell r="D1125">
            <v>804.3</v>
          </cell>
          <cell r="G1125">
            <v>804.3</v>
          </cell>
          <cell r="H1125">
            <v>1149</v>
          </cell>
          <cell r="I1125">
            <v>1149</v>
          </cell>
          <cell r="J1125">
            <v>1149</v>
          </cell>
          <cell r="K1125">
            <v>1149</v>
          </cell>
          <cell r="L1125" t="str">
            <v>.</v>
          </cell>
          <cell r="M1125">
            <v>689</v>
          </cell>
          <cell r="O1125">
            <v>769</v>
          </cell>
          <cell r="P1125">
            <v>779</v>
          </cell>
          <cell r="Q1125">
            <v>779</v>
          </cell>
          <cell r="R1125">
            <v>789</v>
          </cell>
          <cell r="S1125">
            <v>839</v>
          </cell>
          <cell r="T1125">
            <v>1019</v>
          </cell>
          <cell r="U1125">
            <v>909</v>
          </cell>
          <cell r="V1125">
            <v>999</v>
          </cell>
          <cell r="W1125" t="e">
            <v>#REF!</v>
          </cell>
          <cell r="X1125" t="e">
            <v>#REF!</v>
          </cell>
          <cell r="AE1125" t="str">
            <v>WEAPON</v>
          </cell>
          <cell r="AH1125" t="str">
            <v>D T-RAIL</v>
          </cell>
        </row>
        <row r="1126">
          <cell r="A1126">
            <v>1122</v>
          </cell>
          <cell r="B1126" t="str">
            <v>D T-RAIL 1080E &amp; 1080E</v>
          </cell>
          <cell r="C1126">
            <v>1699</v>
          </cell>
          <cell r="D1126">
            <v>1189.3</v>
          </cell>
          <cell r="G1126">
            <v>1189.3</v>
          </cell>
          <cell r="H1126">
            <v>1699</v>
          </cell>
          <cell r="I1126">
            <v>1699</v>
          </cell>
          <cell r="J1126">
            <v>1699</v>
          </cell>
          <cell r="K1126">
            <v>1699</v>
          </cell>
          <cell r="L1126" t="str">
            <v>.</v>
          </cell>
          <cell r="M1126">
            <v>1138</v>
          </cell>
          <cell r="O1126">
            <v>1056</v>
          </cell>
          <cell r="P1126">
            <v>1069</v>
          </cell>
          <cell r="Q1126">
            <v>1069</v>
          </cell>
          <cell r="R1126">
            <v>1079</v>
          </cell>
          <cell r="S1126">
            <v>1149</v>
          </cell>
          <cell r="T1126">
            <v>1479</v>
          </cell>
          <cell r="U1126">
            <v>1339</v>
          </cell>
          <cell r="V1126">
            <v>1409</v>
          </cell>
          <cell r="W1126" t="e">
            <v>#REF!</v>
          </cell>
          <cell r="X1126" t="e">
            <v>#REF!</v>
          </cell>
          <cell r="AE1126" t="str">
            <v>WEAPON</v>
          </cell>
          <cell r="AH1126" t="str">
            <v>D T-RAIL</v>
          </cell>
        </row>
        <row r="1127">
          <cell r="A1127">
            <v>1123</v>
          </cell>
          <cell r="B1127" t="str">
            <v>#10 C S XL POLY UNCOAT BAR (ONLY)</v>
          </cell>
          <cell r="C1127">
            <v>729</v>
          </cell>
          <cell r="D1127">
            <v>510.29999999999995</v>
          </cell>
          <cell r="G1127">
            <v>510.29999999999995</v>
          </cell>
          <cell r="H1127">
            <v>729</v>
          </cell>
          <cell r="I1127">
            <v>729</v>
          </cell>
          <cell r="J1127">
            <v>729</v>
          </cell>
          <cell r="K1127">
            <v>729</v>
          </cell>
          <cell r="L1127" t="str">
            <v>.</v>
          </cell>
          <cell r="O1127">
            <v>470.8</v>
          </cell>
          <cell r="P1127">
            <v>539.95000000000005</v>
          </cell>
          <cell r="Q1127">
            <v>539.95000000000005</v>
          </cell>
          <cell r="R1127">
            <v>549</v>
          </cell>
          <cell r="S1127">
            <v>579.99</v>
          </cell>
          <cell r="T1127">
            <v>579.99</v>
          </cell>
          <cell r="U1127">
            <v>580</v>
          </cell>
          <cell r="V1127">
            <v>729</v>
          </cell>
          <cell r="W1127" t="e">
            <v>#REF!</v>
          </cell>
          <cell r="X1127" t="e">
            <v>#REF!</v>
          </cell>
          <cell r="AE1127" t="str">
            <v>PRTN</v>
          </cell>
          <cell r="AH1127" t="str">
            <v>#10 C</v>
          </cell>
        </row>
        <row r="1128">
          <cell r="A1128">
            <v>1124</v>
          </cell>
          <cell r="B1128" t="str">
            <v>#10 C S XL POLY COAT BAR (ONLY)</v>
          </cell>
          <cell r="C1128">
            <v>869</v>
          </cell>
          <cell r="D1128">
            <v>608.29999999999995</v>
          </cell>
          <cell r="G1128">
            <v>608.29999999999995</v>
          </cell>
          <cell r="H1128">
            <v>869</v>
          </cell>
          <cell r="I1128">
            <v>869</v>
          </cell>
          <cell r="J1128">
            <v>869</v>
          </cell>
          <cell r="K1128">
            <v>869</v>
          </cell>
          <cell r="L1128" t="str">
            <v>.</v>
          </cell>
          <cell r="O1128">
            <v>529.65</v>
          </cell>
          <cell r="P1128">
            <v>581.95000000000005</v>
          </cell>
          <cell r="Q1128">
            <v>581.95000000000005</v>
          </cell>
          <cell r="R1128">
            <v>591</v>
          </cell>
          <cell r="S1128">
            <v>692.99</v>
          </cell>
          <cell r="T1128">
            <v>692.99</v>
          </cell>
          <cell r="U1128">
            <v>693</v>
          </cell>
          <cell r="V1128">
            <v>869</v>
          </cell>
          <cell r="W1128" t="e">
            <v>#REF!</v>
          </cell>
          <cell r="X1128" t="e">
            <v>#REF!</v>
          </cell>
          <cell r="AE1128" t="str">
            <v>PRTN</v>
          </cell>
          <cell r="AH1128" t="str">
            <v>#10 C</v>
          </cell>
        </row>
        <row r="1129">
          <cell r="A1129">
            <v>1125</v>
          </cell>
          <cell r="B1129" t="str">
            <v>#10 C S XL POLY UNCOAT</v>
          </cell>
          <cell r="C1129">
            <v>1069</v>
          </cell>
          <cell r="D1129">
            <v>748.3</v>
          </cell>
          <cell r="G1129">
            <v>748.3</v>
          </cell>
          <cell r="H1129">
            <v>1069</v>
          </cell>
          <cell r="I1129">
            <v>1069</v>
          </cell>
          <cell r="J1129">
            <v>1069</v>
          </cell>
          <cell r="K1129">
            <v>1069</v>
          </cell>
          <cell r="L1129" t="str">
            <v>.</v>
          </cell>
          <cell r="O1129">
            <v>789</v>
          </cell>
          <cell r="P1129">
            <v>799</v>
          </cell>
          <cell r="Q1129">
            <v>799</v>
          </cell>
          <cell r="R1129">
            <v>809</v>
          </cell>
          <cell r="S1129">
            <v>879</v>
          </cell>
          <cell r="T1129">
            <v>879</v>
          </cell>
          <cell r="U1129">
            <v>919</v>
          </cell>
          <cell r="V1129">
            <v>999</v>
          </cell>
          <cell r="W1129" t="e">
            <v>#REF!</v>
          </cell>
          <cell r="X1129" t="e">
            <v>#REF!</v>
          </cell>
          <cell r="AE1129" t="str">
            <v>PRTN</v>
          </cell>
          <cell r="AH1129" t="str">
            <v>#10 C</v>
          </cell>
        </row>
        <row r="1130">
          <cell r="A1130">
            <v>1126</v>
          </cell>
          <cell r="B1130" t="str">
            <v>#10 C S XL POLY COAT</v>
          </cell>
          <cell r="C1130">
            <v>1119</v>
          </cell>
          <cell r="D1130">
            <v>783.3</v>
          </cell>
          <cell r="G1130">
            <v>783.3</v>
          </cell>
          <cell r="H1130">
            <v>1119</v>
          </cell>
          <cell r="I1130">
            <v>1119</v>
          </cell>
          <cell r="J1130">
            <v>1119</v>
          </cell>
          <cell r="K1130">
            <v>1119</v>
          </cell>
          <cell r="L1130" t="str">
            <v>.</v>
          </cell>
          <cell r="O1130">
            <v>829</v>
          </cell>
          <cell r="P1130">
            <v>839</v>
          </cell>
          <cell r="Q1130">
            <v>839</v>
          </cell>
          <cell r="R1130">
            <v>849</v>
          </cell>
          <cell r="S1130">
            <v>919</v>
          </cell>
          <cell r="T1130">
            <v>919</v>
          </cell>
          <cell r="U1130">
            <v>959</v>
          </cell>
          <cell r="V1130">
            <v>1039</v>
          </cell>
          <cell r="W1130" t="e">
            <v>#REF!</v>
          </cell>
          <cell r="X1130" t="e">
            <v>#REF!</v>
          </cell>
          <cell r="AE1130" t="str">
            <v>PRTN</v>
          </cell>
          <cell r="AH1130" t="str">
            <v>#10 C</v>
          </cell>
        </row>
        <row r="1131">
          <cell r="A1131">
            <v>1127</v>
          </cell>
          <cell r="B1131" t="str">
            <v>#10 S XL POLY UNCOAT BAR (ONLY)</v>
          </cell>
          <cell r="C1131">
            <v>1019</v>
          </cell>
          <cell r="D1131">
            <v>713.3</v>
          </cell>
          <cell r="G1131">
            <v>713.3</v>
          </cell>
          <cell r="H1131">
            <v>1019</v>
          </cell>
          <cell r="I1131">
            <v>1019</v>
          </cell>
          <cell r="J1131">
            <v>1019</v>
          </cell>
          <cell r="K1131">
            <v>1019</v>
          </cell>
          <cell r="L1131" t="str">
            <v>.</v>
          </cell>
          <cell r="O1131">
            <v>423.72</v>
          </cell>
          <cell r="P1131">
            <v>508.45</v>
          </cell>
          <cell r="Q1131">
            <v>508.45</v>
          </cell>
          <cell r="R1131">
            <v>518</v>
          </cell>
          <cell r="S1131">
            <v>543.99</v>
          </cell>
          <cell r="T1131">
            <v>543.99</v>
          </cell>
          <cell r="U1131">
            <v>544</v>
          </cell>
          <cell r="V1131">
            <v>679</v>
          </cell>
          <cell r="W1131" t="e">
            <v>#REF!</v>
          </cell>
          <cell r="X1131" t="e">
            <v>#REF!</v>
          </cell>
          <cell r="AE1131" t="str">
            <v>PRTN</v>
          </cell>
          <cell r="AH1131" t="str">
            <v>#10</v>
          </cell>
        </row>
        <row r="1132">
          <cell r="A1132">
            <v>1128</v>
          </cell>
          <cell r="B1132" t="str">
            <v>#10 S XL POLY UNCOAT BAR (ONLY)</v>
          </cell>
          <cell r="C1132">
            <v>719</v>
          </cell>
          <cell r="D1132">
            <v>503.29999999999995</v>
          </cell>
          <cell r="G1132">
            <v>503.29999999999995</v>
          </cell>
          <cell r="H1132">
            <v>719</v>
          </cell>
          <cell r="I1132">
            <v>719</v>
          </cell>
          <cell r="J1132">
            <v>719</v>
          </cell>
          <cell r="K1132">
            <v>719</v>
          </cell>
          <cell r="L1132" t="str">
            <v>.</v>
          </cell>
          <cell r="O1132">
            <v>494.34</v>
          </cell>
          <cell r="P1132">
            <v>550.45000000000005</v>
          </cell>
          <cell r="Q1132">
            <v>550.45000000000005</v>
          </cell>
          <cell r="R1132">
            <v>560</v>
          </cell>
          <cell r="S1132">
            <v>578.99</v>
          </cell>
          <cell r="T1132">
            <v>578.99</v>
          </cell>
          <cell r="U1132">
            <v>579</v>
          </cell>
          <cell r="V1132">
            <v>719</v>
          </cell>
          <cell r="W1132" t="e">
            <v>#REF!</v>
          </cell>
          <cell r="X1132" t="e">
            <v>#REF!</v>
          </cell>
          <cell r="AE1132" t="str">
            <v>PRTN</v>
          </cell>
          <cell r="AH1132" t="str">
            <v>#10</v>
          </cell>
        </row>
        <row r="1133">
          <cell r="A1133">
            <v>1129</v>
          </cell>
          <cell r="B1133" t="str">
            <v>#10 S XL POLY UNCOAT</v>
          </cell>
          <cell r="C1133">
            <v>1019</v>
          </cell>
          <cell r="D1133">
            <v>713.3</v>
          </cell>
          <cell r="G1133">
            <v>713.3</v>
          </cell>
          <cell r="H1133">
            <v>1019</v>
          </cell>
          <cell r="I1133">
            <v>1019</v>
          </cell>
          <cell r="J1133">
            <v>1019</v>
          </cell>
          <cell r="K1133">
            <v>1019</v>
          </cell>
          <cell r="L1133" t="str">
            <v>.</v>
          </cell>
          <cell r="O1133">
            <v>759</v>
          </cell>
          <cell r="P1133">
            <v>769</v>
          </cell>
          <cell r="Q1133">
            <v>769</v>
          </cell>
          <cell r="R1133">
            <v>779</v>
          </cell>
          <cell r="S1133">
            <v>839</v>
          </cell>
          <cell r="T1133">
            <v>839</v>
          </cell>
          <cell r="U1133">
            <v>869</v>
          </cell>
          <cell r="V1133">
            <v>949</v>
          </cell>
          <cell r="W1133" t="e">
            <v>#REF!</v>
          </cell>
          <cell r="X1133" t="e">
            <v>#REF!</v>
          </cell>
          <cell r="AE1133" t="str">
            <v>PRTN</v>
          </cell>
          <cell r="AH1133" t="str">
            <v>#10</v>
          </cell>
        </row>
        <row r="1134">
          <cell r="A1134">
            <v>1130</v>
          </cell>
          <cell r="B1134" t="str">
            <v>#10 S XL POLY COAT</v>
          </cell>
          <cell r="C1134">
            <v>1059</v>
          </cell>
          <cell r="D1134">
            <v>741.3</v>
          </cell>
          <cell r="G1134">
            <v>741.3</v>
          </cell>
          <cell r="H1134">
            <v>1059</v>
          </cell>
          <cell r="I1134">
            <v>1059</v>
          </cell>
          <cell r="J1134">
            <v>1059</v>
          </cell>
          <cell r="K1134">
            <v>1059</v>
          </cell>
          <cell r="L1134" t="str">
            <v>.</v>
          </cell>
          <cell r="O1134">
            <v>799</v>
          </cell>
          <cell r="P1134">
            <v>809</v>
          </cell>
          <cell r="Q1134">
            <v>809</v>
          </cell>
          <cell r="R1134">
            <v>819</v>
          </cell>
          <cell r="S1134">
            <v>879</v>
          </cell>
          <cell r="T1134">
            <v>879</v>
          </cell>
          <cell r="U1134">
            <v>909</v>
          </cell>
          <cell r="V1134">
            <v>989</v>
          </cell>
          <cell r="W1134" t="e">
            <v>#REF!</v>
          </cell>
          <cell r="X1134" t="e">
            <v>#REF!</v>
          </cell>
          <cell r="AE1134" t="str">
            <v>PRTN</v>
          </cell>
          <cell r="AH1134" t="str">
            <v>#10</v>
          </cell>
        </row>
        <row r="1135">
          <cell r="A1135">
            <v>1131</v>
          </cell>
          <cell r="B1135" t="str">
            <v>#8 S XL POLY UNCOAT BAR (ONLY)</v>
          </cell>
          <cell r="C1135">
            <v>629</v>
          </cell>
          <cell r="D1135">
            <v>440.29999999999995</v>
          </cell>
          <cell r="G1135">
            <v>440.29999999999995</v>
          </cell>
          <cell r="H1135">
            <v>629</v>
          </cell>
          <cell r="I1135">
            <v>629</v>
          </cell>
          <cell r="J1135">
            <v>629</v>
          </cell>
          <cell r="K1135">
            <v>629</v>
          </cell>
          <cell r="L1135" t="str">
            <v>.</v>
          </cell>
          <cell r="O1135">
            <v>388.41</v>
          </cell>
          <cell r="P1135">
            <v>466.45</v>
          </cell>
          <cell r="Q1135">
            <v>466.45</v>
          </cell>
          <cell r="R1135">
            <v>476</v>
          </cell>
          <cell r="S1135">
            <v>499.99</v>
          </cell>
          <cell r="T1135">
            <v>499.99</v>
          </cell>
          <cell r="U1135">
            <v>500</v>
          </cell>
          <cell r="V1135">
            <v>629</v>
          </cell>
          <cell r="W1135" t="e">
            <v>#REF!</v>
          </cell>
          <cell r="X1135" t="e">
            <v>#REF!</v>
          </cell>
          <cell r="AE1135" t="str">
            <v>PRTN</v>
          </cell>
          <cell r="AH1135" t="str">
            <v>#8</v>
          </cell>
        </row>
        <row r="1136">
          <cell r="A1136">
            <v>1132</v>
          </cell>
          <cell r="B1136" t="str">
            <v>#8 S XL POLY COAT BAR (ONLY)</v>
          </cell>
          <cell r="C1136">
            <v>649</v>
          </cell>
          <cell r="D1136">
            <v>454.29999999999995</v>
          </cell>
          <cell r="G1136">
            <v>454.29999999999995</v>
          </cell>
          <cell r="H1136">
            <v>649</v>
          </cell>
          <cell r="I1136">
            <v>649</v>
          </cell>
          <cell r="J1136">
            <v>649</v>
          </cell>
          <cell r="K1136">
            <v>649</v>
          </cell>
          <cell r="L1136" t="str">
            <v>.</v>
          </cell>
          <cell r="O1136">
            <v>411.95</v>
          </cell>
          <cell r="P1136">
            <v>487.45</v>
          </cell>
          <cell r="Q1136">
            <v>487.45</v>
          </cell>
          <cell r="R1136">
            <v>497</v>
          </cell>
          <cell r="S1136">
            <v>521.99</v>
          </cell>
          <cell r="T1136">
            <v>521.99</v>
          </cell>
          <cell r="U1136">
            <v>522</v>
          </cell>
          <cell r="V1136">
            <v>649</v>
          </cell>
          <cell r="W1136" t="e">
            <v>#REF!</v>
          </cell>
          <cell r="X1136" t="e">
            <v>#REF!</v>
          </cell>
          <cell r="AE1136" t="str">
            <v>PRTN</v>
          </cell>
          <cell r="AH1136" t="str">
            <v>#8</v>
          </cell>
        </row>
        <row r="1137">
          <cell r="A1137">
            <v>1133</v>
          </cell>
          <cell r="B1137" t="str">
            <v>#8 S XL POLY UNCOAT</v>
          </cell>
          <cell r="C1137">
            <v>939</v>
          </cell>
          <cell r="D1137">
            <v>657.3</v>
          </cell>
          <cell r="G1137">
            <v>657.3</v>
          </cell>
          <cell r="H1137">
            <v>939</v>
          </cell>
          <cell r="I1137">
            <v>939</v>
          </cell>
          <cell r="J1137">
            <v>939</v>
          </cell>
          <cell r="K1137">
            <v>939</v>
          </cell>
          <cell r="L1137" t="str">
            <v>.</v>
          </cell>
          <cell r="O1137">
            <v>719</v>
          </cell>
          <cell r="P1137">
            <v>729</v>
          </cell>
          <cell r="Q1137">
            <v>729</v>
          </cell>
          <cell r="R1137">
            <v>739</v>
          </cell>
          <cell r="S1137">
            <v>799</v>
          </cell>
          <cell r="T1137">
            <v>799</v>
          </cell>
          <cell r="U1137">
            <v>799</v>
          </cell>
          <cell r="V1137">
            <v>869</v>
          </cell>
          <cell r="W1137" t="e">
            <v>#REF!</v>
          </cell>
          <cell r="X1137" t="e">
            <v>#REF!</v>
          </cell>
          <cell r="AE1137" t="str">
            <v>PRTN</v>
          </cell>
          <cell r="AH1137" t="str">
            <v>#8</v>
          </cell>
        </row>
        <row r="1138">
          <cell r="A1138">
            <v>1134</v>
          </cell>
          <cell r="B1138" t="str">
            <v>#8 S XL POLY COAT</v>
          </cell>
          <cell r="C1138">
            <v>979</v>
          </cell>
          <cell r="D1138">
            <v>685.3</v>
          </cell>
          <cell r="G1138">
            <v>685.3</v>
          </cell>
          <cell r="H1138">
            <v>979</v>
          </cell>
          <cell r="I1138">
            <v>979</v>
          </cell>
          <cell r="J1138">
            <v>979</v>
          </cell>
          <cell r="K1138">
            <v>979</v>
          </cell>
          <cell r="L1138" t="str">
            <v>.</v>
          </cell>
          <cell r="O1138">
            <v>739</v>
          </cell>
          <cell r="P1138">
            <v>749</v>
          </cell>
          <cell r="Q1138">
            <v>749</v>
          </cell>
          <cell r="R1138">
            <v>759</v>
          </cell>
          <cell r="S1138">
            <v>819</v>
          </cell>
          <cell r="T1138">
            <v>819</v>
          </cell>
          <cell r="U1138">
            <v>819</v>
          </cell>
          <cell r="V1138">
            <v>909</v>
          </cell>
          <cell r="W1138" t="e">
            <v>#REF!</v>
          </cell>
          <cell r="X1138" t="e">
            <v>#REF!</v>
          </cell>
          <cell r="AE1138" t="str">
            <v>PRTN</v>
          </cell>
          <cell r="AH1138" t="str">
            <v>#8</v>
          </cell>
        </row>
        <row r="1139">
          <cell r="A1139">
            <v>1135</v>
          </cell>
          <cell r="B1139" t="str">
            <v>#6 S XL POLY UNCOAT BAR (ONLY)</v>
          </cell>
          <cell r="C1139">
            <v>569</v>
          </cell>
          <cell r="D1139">
            <v>398.29999999999995</v>
          </cell>
          <cell r="G1139">
            <v>398.29999999999995</v>
          </cell>
          <cell r="H1139">
            <v>569</v>
          </cell>
          <cell r="I1139">
            <v>569</v>
          </cell>
          <cell r="J1139">
            <v>569</v>
          </cell>
          <cell r="K1139">
            <v>569</v>
          </cell>
          <cell r="L1139" t="str">
            <v>.</v>
          </cell>
          <cell r="O1139">
            <v>341.33</v>
          </cell>
          <cell r="P1139">
            <v>424.45</v>
          </cell>
          <cell r="Q1139">
            <v>424.45</v>
          </cell>
          <cell r="R1139">
            <v>434</v>
          </cell>
          <cell r="S1139">
            <v>455.99</v>
          </cell>
          <cell r="T1139">
            <v>455.99</v>
          </cell>
          <cell r="U1139">
            <v>456</v>
          </cell>
          <cell r="V1139">
            <v>569</v>
          </cell>
          <cell r="W1139" t="e">
            <v>#REF!</v>
          </cell>
          <cell r="X1139" t="e">
            <v>#REF!</v>
          </cell>
          <cell r="AE1139" t="str">
            <v>PRTN</v>
          </cell>
          <cell r="AH1139" t="str">
            <v>#6</v>
          </cell>
        </row>
        <row r="1140">
          <cell r="A1140">
            <v>1136</v>
          </cell>
          <cell r="B1140" t="str">
            <v>#6 S XL POLY COAT BAR (ONLY)</v>
          </cell>
          <cell r="C1140">
            <v>609</v>
          </cell>
          <cell r="D1140">
            <v>426.29999999999995</v>
          </cell>
          <cell r="G1140">
            <v>426.29999999999995</v>
          </cell>
          <cell r="H1140">
            <v>609</v>
          </cell>
          <cell r="I1140">
            <v>609</v>
          </cell>
          <cell r="J1140">
            <v>609</v>
          </cell>
          <cell r="K1140">
            <v>609</v>
          </cell>
          <cell r="L1140" t="str">
            <v>.</v>
          </cell>
          <cell r="O1140">
            <v>388.41</v>
          </cell>
          <cell r="P1140">
            <v>455.95</v>
          </cell>
          <cell r="Q1140">
            <v>455.95</v>
          </cell>
          <cell r="R1140">
            <v>465</v>
          </cell>
          <cell r="S1140">
            <v>488.99</v>
          </cell>
          <cell r="T1140">
            <v>488.99</v>
          </cell>
          <cell r="U1140">
            <v>489</v>
          </cell>
          <cell r="V1140">
            <v>609</v>
          </cell>
          <cell r="W1140" t="e">
            <v>#REF!</v>
          </cell>
          <cell r="X1140" t="e">
            <v>#REF!</v>
          </cell>
          <cell r="AE1140" t="str">
            <v>PRTN</v>
          </cell>
          <cell r="AH1140" t="str">
            <v>#6</v>
          </cell>
        </row>
        <row r="1141">
          <cell r="A1141">
            <v>1137</v>
          </cell>
          <cell r="B1141" t="str">
            <v>#6 S XL POLY UNCOAT</v>
          </cell>
          <cell r="C1141">
            <v>909</v>
          </cell>
          <cell r="D1141">
            <v>636.29999999999995</v>
          </cell>
          <cell r="G1141">
            <v>636.29999999999995</v>
          </cell>
          <cell r="H1141">
            <v>909</v>
          </cell>
          <cell r="I1141">
            <v>909</v>
          </cell>
          <cell r="J1141">
            <v>909</v>
          </cell>
          <cell r="K1141">
            <v>909</v>
          </cell>
          <cell r="L1141" t="str">
            <v>.</v>
          </cell>
          <cell r="O1141">
            <v>679</v>
          </cell>
          <cell r="P1141">
            <v>689</v>
          </cell>
          <cell r="Q1141">
            <v>699</v>
          </cell>
          <cell r="R1141">
            <v>709</v>
          </cell>
          <cell r="S1141">
            <v>769</v>
          </cell>
          <cell r="T1141">
            <v>769</v>
          </cell>
          <cell r="U1141">
            <v>769</v>
          </cell>
          <cell r="V1141">
            <v>839</v>
          </cell>
          <cell r="W1141" t="e">
            <v>#REF!</v>
          </cell>
          <cell r="X1141" t="e">
            <v>#REF!</v>
          </cell>
          <cell r="AE1141" t="str">
            <v>PRTN</v>
          </cell>
          <cell r="AH1141" t="str">
            <v>#6</v>
          </cell>
        </row>
        <row r="1142">
          <cell r="A1142">
            <v>1138</v>
          </cell>
          <cell r="B1142" t="str">
            <v>#6 S XL POLY COAT</v>
          </cell>
          <cell r="C1142">
            <v>949</v>
          </cell>
          <cell r="D1142">
            <v>664.3</v>
          </cell>
          <cell r="G1142">
            <v>664.3</v>
          </cell>
          <cell r="H1142">
            <v>949</v>
          </cell>
          <cell r="I1142">
            <v>949</v>
          </cell>
          <cell r="J1142">
            <v>949</v>
          </cell>
          <cell r="K1142">
            <v>949</v>
          </cell>
          <cell r="L1142" t="str">
            <v>.</v>
          </cell>
          <cell r="O1142">
            <v>709</v>
          </cell>
          <cell r="P1142">
            <v>719</v>
          </cell>
          <cell r="Q1142">
            <v>729</v>
          </cell>
          <cell r="R1142">
            <v>739</v>
          </cell>
          <cell r="S1142">
            <v>799</v>
          </cell>
          <cell r="T1142">
            <v>799</v>
          </cell>
          <cell r="U1142">
            <v>799</v>
          </cell>
          <cell r="V1142">
            <v>879</v>
          </cell>
          <cell r="W1142" t="e">
            <v>#REF!</v>
          </cell>
          <cell r="X1142" t="e">
            <v>#REF!</v>
          </cell>
          <cell r="AE1142" t="str">
            <v>PRTN</v>
          </cell>
          <cell r="AH1142" t="str">
            <v>#6</v>
          </cell>
        </row>
        <row r="1143">
          <cell r="A1143">
            <v>1139</v>
          </cell>
          <cell r="B1143" t="str">
            <v>#7 S XL WIRE BAR (ONLY)</v>
          </cell>
          <cell r="C1143">
            <v>609</v>
          </cell>
          <cell r="D1143">
            <v>426.29999999999995</v>
          </cell>
          <cell r="G1143">
            <v>426.29999999999995</v>
          </cell>
          <cell r="H1143">
            <v>609</v>
          </cell>
          <cell r="I1143">
            <v>609</v>
          </cell>
          <cell r="J1143">
            <v>609</v>
          </cell>
          <cell r="K1143">
            <v>609</v>
          </cell>
          <cell r="L1143" t="str">
            <v>.</v>
          </cell>
          <cell r="O1143">
            <v>329.56</v>
          </cell>
          <cell r="P1143">
            <v>455.95</v>
          </cell>
          <cell r="Q1143">
            <v>455.95</v>
          </cell>
          <cell r="R1143">
            <v>465</v>
          </cell>
          <cell r="S1143">
            <v>488.99</v>
          </cell>
          <cell r="T1143">
            <v>488.99</v>
          </cell>
          <cell r="U1143">
            <v>489</v>
          </cell>
          <cell r="V1143">
            <v>609</v>
          </cell>
          <cell r="W1143" t="e">
            <v>#REF!</v>
          </cell>
          <cell r="X1143" t="e">
            <v>#REF!</v>
          </cell>
          <cell r="AE1143" t="str">
            <v>PRTN</v>
          </cell>
          <cell r="AH1143" t="str">
            <v>#7</v>
          </cell>
        </row>
        <row r="1144">
          <cell r="A1144">
            <v>1140</v>
          </cell>
          <cell r="B1144" t="str">
            <v>#7 S XL WIRE</v>
          </cell>
          <cell r="C1144">
            <v>939</v>
          </cell>
          <cell r="D1144">
            <v>657.3</v>
          </cell>
          <cell r="G1144">
            <v>657.3</v>
          </cell>
          <cell r="H1144">
            <v>939</v>
          </cell>
          <cell r="I1144">
            <v>939</v>
          </cell>
          <cell r="J1144">
            <v>939</v>
          </cell>
          <cell r="K1144">
            <v>939</v>
          </cell>
          <cell r="L1144" t="str">
            <v>.</v>
          </cell>
          <cell r="O1144">
            <v>709</v>
          </cell>
          <cell r="P1144">
            <v>719</v>
          </cell>
          <cell r="Q1144">
            <v>729</v>
          </cell>
          <cell r="R1144">
            <v>739</v>
          </cell>
          <cell r="S1144">
            <v>799</v>
          </cell>
          <cell r="T1144">
            <v>799</v>
          </cell>
          <cell r="U1144">
            <v>799</v>
          </cell>
          <cell r="V1144">
            <v>869</v>
          </cell>
          <cell r="W1144" t="e">
            <v>#REF!</v>
          </cell>
          <cell r="X1144" t="e">
            <v>#REF!</v>
          </cell>
          <cell r="AE1144" t="str">
            <v>PRTN</v>
          </cell>
          <cell r="AH1144" t="str">
            <v>#7</v>
          </cell>
        </row>
        <row r="1145">
          <cell r="A1145">
            <v>1141</v>
          </cell>
          <cell r="B1145" t="str">
            <v>#6/7S XL POLY UNCOAT BAR (ONLY)</v>
          </cell>
          <cell r="C1145">
            <v>539</v>
          </cell>
          <cell r="D1145">
            <v>377.29999999999995</v>
          </cell>
          <cell r="G1145">
            <v>377.29999999999995</v>
          </cell>
          <cell r="H1145">
            <v>539</v>
          </cell>
          <cell r="I1145">
            <v>539</v>
          </cell>
          <cell r="J1145">
            <v>539</v>
          </cell>
          <cell r="K1145">
            <v>539</v>
          </cell>
          <cell r="L1145" t="str">
            <v>.</v>
          </cell>
          <cell r="O1145">
            <v>423.72</v>
          </cell>
          <cell r="P1145">
            <v>423.72</v>
          </cell>
          <cell r="Q1145">
            <v>423.72</v>
          </cell>
          <cell r="R1145">
            <v>433</v>
          </cell>
          <cell r="S1145">
            <v>433</v>
          </cell>
          <cell r="T1145">
            <v>433</v>
          </cell>
          <cell r="U1145">
            <v>433</v>
          </cell>
          <cell r="V1145">
            <v>539</v>
          </cell>
          <cell r="W1145" t="e">
            <v>#REF!</v>
          </cell>
          <cell r="X1145" t="e">
            <v>#REF!</v>
          </cell>
          <cell r="AE1145" t="str">
            <v>PRTN</v>
          </cell>
          <cell r="AH1145" t="str">
            <v>#6/7</v>
          </cell>
        </row>
        <row r="1146">
          <cell r="A1146">
            <v>1142</v>
          </cell>
          <cell r="B1146" t="str">
            <v>#6/7S XL POLY COAT BAR (ONLY)</v>
          </cell>
          <cell r="C1146">
            <v>689</v>
          </cell>
          <cell r="D1146">
            <v>482.29999999999995</v>
          </cell>
          <cell r="G1146">
            <v>482.29999999999995</v>
          </cell>
          <cell r="H1146">
            <v>689</v>
          </cell>
          <cell r="I1146">
            <v>689</v>
          </cell>
          <cell r="J1146">
            <v>689</v>
          </cell>
          <cell r="K1146">
            <v>689</v>
          </cell>
          <cell r="L1146" t="str">
            <v>.</v>
          </cell>
          <cell r="O1146">
            <v>423.72</v>
          </cell>
          <cell r="P1146">
            <v>518.95000000000005</v>
          </cell>
          <cell r="Q1146">
            <v>518.95000000000005</v>
          </cell>
          <cell r="R1146">
            <v>528</v>
          </cell>
          <cell r="S1146">
            <v>554.99</v>
          </cell>
          <cell r="T1146">
            <v>554.99</v>
          </cell>
          <cell r="U1146">
            <v>555</v>
          </cell>
          <cell r="V1146">
            <v>689</v>
          </cell>
          <cell r="W1146" t="e">
            <v>#REF!</v>
          </cell>
          <cell r="X1146" t="e">
            <v>#REF!</v>
          </cell>
          <cell r="AE1146" t="str">
            <v>PRTN</v>
          </cell>
          <cell r="AH1146" t="str">
            <v>#6/7</v>
          </cell>
        </row>
        <row r="1147">
          <cell r="A1147">
            <v>1143</v>
          </cell>
          <cell r="B1147" t="str">
            <v>D T-RAIL SMALL &amp; 1082M</v>
          </cell>
          <cell r="C1147">
            <v>1079</v>
          </cell>
          <cell r="D1147">
            <v>755.3</v>
          </cell>
          <cell r="G1147">
            <v>755.3</v>
          </cell>
          <cell r="H1147">
            <v>1079</v>
          </cell>
          <cell r="I1147">
            <v>1079</v>
          </cell>
          <cell r="J1147">
            <v>1079</v>
          </cell>
          <cell r="K1147">
            <v>1079</v>
          </cell>
          <cell r="L1147" t="str">
            <v>.</v>
          </cell>
          <cell r="M1147">
            <v>639</v>
          </cell>
          <cell r="O1147">
            <v>719</v>
          </cell>
          <cell r="P1147">
            <v>729</v>
          </cell>
          <cell r="Q1147">
            <v>669</v>
          </cell>
          <cell r="R1147">
            <v>679</v>
          </cell>
          <cell r="S1147">
            <v>679</v>
          </cell>
          <cell r="T1147">
            <v>989</v>
          </cell>
          <cell r="U1147">
            <v>989</v>
          </cell>
          <cell r="V1147">
            <v>1069</v>
          </cell>
          <cell r="W1147" t="e">
            <v>#REF!</v>
          </cell>
          <cell r="X1147" t="e">
            <v>#REF!</v>
          </cell>
          <cell r="AE1147" t="str">
            <v>WEAPON</v>
          </cell>
          <cell r="AH1147" t="str">
            <v>D T-RAIL</v>
          </cell>
        </row>
        <row r="1148">
          <cell r="A1148">
            <v>1144</v>
          </cell>
          <cell r="B1148" t="str">
            <v>#6/7 S XL POLY COAT</v>
          </cell>
          <cell r="C1148">
            <v>999</v>
          </cell>
          <cell r="D1148">
            <v>699.3</v>
          </cell>
          <cell r="G1148">
            <v>699.3</v>
          </cell>
          <cell r="H1148">
            <v>999</v>
          </cell>
          <cell r="I1148">
            <v>999</v>
          </cell>
          <cell r="J1148">
            <v>999</v>
          </cell>
          <cell r="K1148">
            <v>999</v>
          </cell>
          <cell r="L1148" t="str">
            <v>.</v>
          </cell>
          <cell r="O1148">
            <v>769</v>
          </cell>
          <cell r="P1148">
            <v>779</v>
          </cell>
          <cell r="Q1148">
            <v>789</v>
          </cell>
          <cell r="R1148">
            <v>799</v>
          </cell>
          <cell r="S1148">
            <v>849</v>
          </cell>
          <cell r="T1148">
            <v>849</v>
          </cell>
          <cell r="U1148">
            <v>849</v>
          </cell>
          <cell r="V1148">
            <v>929</v>
          </cell>
          <cell r="W1148" t="e">
            <v>#REF!</v>
          </cell>
          <cell r="X1148" t="e">
            <v>#REF!</v>
          </cell>
          <cell r="AE1148" t="str">
            <v>PRTN</v>
          </cell>
          <cell r="AH1148" t="str">
            <v>#6/7</v>
          </cell>
        </row>
        <row r="1149">
          <cell r="A1149">
            <v>1145</v>
          </cell>
          <cell r="B1149" t="str">
            <v>#8 S 75/25 XL POLY UNCOAT BAR (ONLY)</v>
          </cell>
          <cell r="C1149">
            <v>629</v>
          </cell>
          <cell r="D1149">
            <v>440.29999999999995</v>
          </cell>
          <cell r="G1149">
            <v>440.29999999999995</v>
          </cell>
          <cell r="H1149">
            <v>629</v>
          </cell>
          <cell r="I1149">
            <v>629</v>
          </cell>
          <cell r="J1149">
            <v>629</v>
          </cell>
          <cell r="K1149">
            <v>629</v>
          </cell>
          <cell r="L1149" t="str">
            <v>.</v>
          </cell>
          <cell r="O1149">
            <v>411.95</v>
          </cell>
          <cell r="P1149">
            <v>466.45</v>
          </cell>
          <cell r="Q1149">
            <v>466.45</v>
          </cell>
          <cell r="R1149">
            <v>476</v>
          </cell>
          <cell r="S1149">
            <v>499.99</v>
          </cell>
          <cell r="T1149">
            <v>499.99</v>
          </cell>
          <cell r="U1149">
            <v>500</v>
          </cell>
          <cell r="V1149">
            <v>629</v>
          </cell>
          <cell r="W1149" t="e">
            <v>#REF!</v>
          </cell>
          <cell r="X1149" t="e">
            <v>#REF!</v>
          </cell>
          <cell r="AE1149" t="str">
            <v>PRTN</v>
          </cell>
          <cell r="AH1149" t="str">
            <v>#8 75/25</v>
          </cell>
        </row>
        <row r="1150">
          <cell r="A1150">
            <v>1146</v>
          </cell>
          <cell r="B1150" t="str">
            <v>#8 S 75/25 XL POLY COAT BAR (ONLY)</v>
          </cell>
          <cell r="C1150">
            <v>649</v>
          </cell>
          <cell r="D1150">
            <v>454.29999999999995</v>
          </cell>
          <cell r="G1150">
            <v>454.29999999999995</v>
          </cell>
          <cell r="H1150">
            <v>649</v>
          </cell>
          <cell r="I1150">
            <v>649</v>
          </cell>
          <cell r="J1150">
            <v>649</v>
          </cell>
          <cell r="K1150">
            <v>649</v>
          </cell>
          <cell r="L1150" t="str">
            <v>.</v>
          </cell>
          <cell r="O1150">
            <v>411.95</v>
          </cell>
          <cell r="P1150">
            <v>487.45</v>
          </cell>
          <cell r="Q1150">
            <v>487.45</v>
          </cell>
          <cell r="R1150">
            <v>497</v>
          </cell>
          <cell r="S1150">
            <v>521.99</v>
          </cell>
          <cell r="T1150">
            <v>521.99</v>
          </cell>
          <cell r="U1150">
            <v>522</v>
          </cell>
          <cell r="V1150">
            <v>649</v>
          </cell>
          <cell r="W1150" t="e">
            <v>#REF!</v>
          </cell>
          <cell r="X1150" t="e">
            <v>#REF!</v>
          </cell>
          <cell r="AE1150" t="str">
            <v>PRTN</v>
          </cell>
          <cell r="AH1150" t="str">
            <v>#8 75/25</v>
          </cell>
        </row>
        <row r="1151">
          <cell r="A1151">
            <v>1147</v>
          </cell>
          <cell r="B1151" t="str">
            <v>#8 S 75/25 XL POLY UNCOAT</v>
          </cell>
          <cell r="C1151">
            <v>809</v>
          </cell>
          <cell r="D1151">
            <v>566.29999999999995</v>
          </cell>
          <cell r="G1151">
            <v>566.29999999999995</v>
          </cell>
          <cell r="H1151">
            <v>809</v>
          </cell>
          <cell r="I1151">
            <v>809</v>
          </cell>
          <cell r="J1151">
            <v>809</v>
          </cell>
          <cell r="K1151">
            <v>809</v>
          </cell>
          <cell r="L1151" t="str">
            <v>.</v>
          </cell>
          <cell r="O1151">
            <v>729</v>
          </cell>
          <cell r="P1151">
            <v>729</v>
          </cell>
          <cell r="Q1151">
            <v>729</v>
          </cell>
          <cell r="R1151">
            <v>739</v>
          </cell>
          <cell r="S1151">
            <v>739</v>
          </cell>
          <cell r="T1151">
            <v>739</v>
          </cell>
          <cell r="U1151">
            <v>739</v>
          </cell>
          <cell r="V1151">
            <v>809</v>
          </cell>
          <cell r="W1151" t="e">
            <v>#REF!</v>
          </cell>
          <cell r="X1151" t="e">
            <v>#REF!</v>
          </cell>
          <cell r="AE1151" t="str">
            <v>PRTN</v>
          </cell>
          <cell r="AH1151" t="str">
            <v>#8 75/25</v>
          </cell>
        </row>
        <row r="1152">
          <cell r="A1152">
            <v>1148</v>
          </cell>
          <cell r="B1152" t="str">
            <v>#8 S 75/25 XL POLY COAT</v>
          </cell>
          <cell r="C1152">
            <v>949</v>
          </cell>
          <cell r="D1152">
            <v>664.3</v>
          </cell>
          <cell r="G1152">
            <v>664.3</v>
          </cell>
          <cell r="H1152">
            <v>949</v>
          </cell>
          <cell r="I1152">
            <v>949</v>
          </cell>
          <cell r="J1152">
            <v>949</v>
          </cell>
          <cell r="K1152">
            <v>949</v>
          </cell>
          <cell r="L1152" t="str">
            <v>.</v>
          </cell>
          <cell r="O1152">
            <v>749</v>
          </cell>
          <cell r="P1152">
            <v>749</v>
          </cell>
          <cell r="Q1152">
            <v>749</v>
          </cell>
          <cell r="R1152">
            <v>759</v>
          </cell>
          <cell r="S1152">
            <v>819</v>
          </cell>
          <cell r="T1152">
            <v>819</v>
          </cell>
          <cell r="U1152">
            <v>819</v>
          </cell>
          <cell r="V1152">
            <v>909</v>
          </cell>
          <cell r="W1152" t="e">
            <v>#REF!</v>
          </cell>
          <cell r="X1152" t="e">
            <v>#REF!</v>
          </cell>
          <cell r="AE1152" t="str">
            <v>PRTN</v>
          </cell>
          <cell r="AH1152" t="str">
            <v>#8 75/25</v>
          </cell>
        </row>
        <row r="1153">
          <cell r="A1153">
            <v>1149</v>
          </cell>
          <cell r="B1153" t="str">
            <v>#10 VS XL C POLY UNCOAT BAR (ONLY)</v>
          </cell>
          <cell r="C1153">
            <v>859</v>
          </cell>
          <cell r="D1153">
            <v>601.29999999999995</v>
          </cell>
          <cell r="G1153">
            <v>601.29999999999995</v>
          </cell>
          <cell r="H1153">
            <v>859</v>
          </cell>
          <cell r="I1153">
            <v>859</v>
          </cell>
          <cell r="J1153">
            <v>859</v>
          </cell>
          <cell r="K1153">
            <v>859</v>
          </cell>
          <cell r="L1153" t="str">
            <v>.</v>
          </cell>
          <cell r="O1153">
            <v>470.8</v>
          </cell>
          <cell r="P1153">
            <v>644.95000000000005</v>
          </cell>
          <cell r="Q1153">
            <v>644.95000000000005</v>
          </cell>
          <cell r="R1153">
            <v>654</v>
          </cell>
          <cell r="S1153">
            <v>686.99</v>
          </cell>
          <cell r="T1153">
            <v>686.99</v>
          </cell>
          <cell r="U1153">
            <v>687</v>
          </cell>
          <cell r="V1153">
            <v>859</v>
          </cell>
          <cell r="W1153" t="e">
            <v>#REF!</v>
          </cell>
          <cell r="X1153" t="e">
            <v>#REF!</v>
          </cell>
          <cell r="AE1153" t="str">
            <v>PRTN</v>
          </cell>
          <cell r="AH1153" t="str">
            <v>#10</v>
          </cell>
        </row>
        <row r="1154">
          <cell r="A1154">
            <v>1150</v>
          </cell>
          <cell r="B1154" t="str">
            <v>#10 VS XL C POLY COAT BAR (ONLY)</v>
          </cell>
          <cell r="C1154">
            <v>610</v>
          </cell>
          <cell r="D1154">
            <v>427</v>
          </cell>
          <cell r="G1154">
            <v>427</v>
          </cell>
          <cell r="H1154">
            <v>610</v>
          </cell>
          <cell r="I1154">
            <v>610</v>
          </cell>
          <cell r="J1154">
            <v>610</v>
          </cell>
          <cell r="K1154">
            <v>610</v>
          </cell>
          <cell r="L1154" t="str">
            <v>.</v>
          </cell>
          <cell r="O1154">
            <v>529.65</v>
          </cell>
          <cell r="P1154">
            <v>686.95</v>
          </cell>
          <cell r="Q1154">
            <v>686.95</v>
          </cell>
          <cell r="R1154">
            <v>696</v>
          </cell>
          <cell r="S1154">
            <v>730.99</v>
          </cell>
          <cell r="T1154">
            <v>730.99</v>
          </cell>
          <cell r="U1154">
            <v>731</v>
          </cell>
          <cell r="V1154">
            <v>909</v>
          </cell>
          <cell r="W1154" t="e">
            <v>#REF!</v>
          </cell>
          <cell r="X1154" t="e">
            <v>#REF!</v>
          </cell>
          <cell r="AE1154" t="str">
            <v>PRTN</v>
          </cell>
          <cell r="AH1154" t="str">
            <v>#10</v>
          </cell>
        </row>
        <row r="1155">
          <cell r="A1155">
            <v>1151</v>
          </cell>
          <cell r="B1155" t="str">
            <v>#10 C VS XL POLY UNCOAT</v>
          </cell>
          <cell r="C1155">
            <v>1079</v>
          </cell>
          <cell r="D1155">
            <v>755.3</v>
          </cell>
          <cell r="G1155">
            <v>755.3</v>
          </cell>
          <cell r="H1155">
            <v>1079</v>
          </cell>
          <cell r="I1155">
            <v>1079</v>
          </cell>
          <cell r="J1155">
            <v>1079</v>
          </cell>
          <cell r="K1155">
            <v>1079</v>
          </cell>
          <cell r="L1155" t="str">
            <v>.</v>
          </cell>
          <cell r="O1155">
            <v>904</v>
          </cell>
          <cell r="P1155">
            <v>899</v>
          </cell>
          <cell r="Q1155">
            <v>799</v>
          </cell>
          <cell r="R1155">
            <v>809</v>
          </cell>
          <cell r="S1155">
            <v>879</v>
          </cell>
          <cell r="T1155">
            <v>879</v>
          </cell>
          <cell r="U1155">
            <v>919</v>
          </cell>
          <cell r="V1155">
            <v>1009</v>
          </cell>
          <cell r="W1155" t="e">
            <v>#REF!</v>
          </cell>
          <cell r="X1155" t="e">
            <v>#REF!</v>
          </cell>
          <cell r="AE1155" t="str">
            <v>PRTN</v>
          </cell>
          <cell r="AH1155" t="str">
            <v>#10 C</v>
          </cell>
        </row>
        <row r="1156">
          <cell r="A1156">
            <v>1152</v>
          </cell>
          <cell r="B1156" t="str">
            <v>#10 C VS XL POLY COAT</v>
          </cell>
          <cell r="C1156">
            <v>1119</v>
          </cell>
          <cell r="D1156">
            <v>783.3</v>
          </cell>
          <cell r="G1156">
            <v>783.3</v>
          </cell>
          <cell r="H1156">
            <v>1119</v>
          </cell>
          <cell r="I1156">
            <v>1119</v>
          </cell>
          <cell r="J1156">
            <v>1119</v>
          </cell>
          <cell r="K1156">
            <v>1119</v>
          </cell>
          <cell r="L1156" t="str">
            <v>.</v>
          </cell>
          <cell r="O1156">
            <v>943</v>
          </cell>
          <cell r="P1156">
            <v>939</v>
          </cell>
          <cell r="Q1156">
            <v>839</v>
          </cell>
          <cell r="R1156">
            <v>849</v>
          </cell>
          <cell r="S1156">
            <v>919</v>
          </cell>
          <cell r="T1156">
            <v>919</v>
          </cell>
          <cell r="U1156">
            <v>959</v>
          </cell>
          <cell r="V1156">
            <v>1049</v>
          </cell>
          <cell r="W1156" t="e">
            <v>#REF!</v>
          </cell>
          <cell r="X1156" t="e">
            <v>#REF!</v>
          </cell>
          <cell r="AE1156" t="str">
            <v>PRTN</v>
          </cell>
          <cell r="AH1156" t="str">
            <v>#10 C</v>
          </cell>
        </row>
        <row r="1157">
          <cell r="A1157">
            <v>1153</v>
          </cell>
          <cell r="B1157" t="str">
            <v>#10 VS XL POLY UNCOAT BAR (ONLY)</v>
          </cell>
          <cell r="C1157">
            <v>709</v>
          </cell>
          <cell r="D1157">
            <v>496.29999999999995</v>
          </cell>
          <cell r="G1157">
            <v>496.29999999999995</v>
          </cell>
          <cell r="H1157">
            <v>709</v>
          </cell>
          <cell r="I1157">
            <v>709</v>
          </cell>
          <cell r="J1157">
            <v>709</v>
          </cell>
          <cell r="K1157">
            <v>709</v>
          </cell>
          <cell r="L1157" t="str">
            <v>.</v>
          </cell>
          <cell r="O1157">
            <v>423.72</v>
          </cell>
          <cell r="P1157">
            <v>529.45000000000005</v>
          </cell>
          <cell r="Q1157">
            <v>529.45000000000005</v>
          </cell>
          <cell r="R1157">
            <v>539</v>
          </cell>
          <cell r="S1157">
            <v>565.99</v>
          </cell>
          <cell r="T1157">
            <v>565.99</v>
          </cell>
          <cell r="U1157">
            <v>566</v>
          </cell>
          <cell r="V1157">
            <v>709</v>
          </cell>
          <cell r="W1157" t="e">
            <v>#REF!</v>
          </cell>
          <cell r="X1157" t="e">
            <v>#REF!</v>
          </cell>
          <cell r="AE1157" t="str">
            <v>PRTN</v>
          </cell>
          <cell r="AH1157" t="str">
            <v>#10</v>
          </cell>
        </row>
        <row r="1158">
          <cell r="A1158">
            <v>1154</v>
          </cell>
          <cell r="B1158" t="str">
            <v>#10 VS XL POLY COAT BAR (ONLY)</v>
          </cell>
          <cell r="C1158">
            <v>560</v>
          </cell>
          <cell r="D1158">
            <v>392</v>
          </cell>
          <cell r="G1158">
            <v>392</v>
          </cell>
          <cell r="H1158">
            <v>560</v>
          </cell>
          <cell r="I1158">
            <v>560</v>
          </cell>
          <cell r="J1158">
            <v>560</v>
          </cell>
          <cell r="K1158">
            <v>560</v>
          </cell>
          <cell r="L1158" t="str">
            <v>.</v>
          </cell>
          <cell r="O1158">
            <v>494.34</v>
          </cell>
          <cell r="P1158">
            <v>655.45</v>
          </cell>
          <cell r="Q1158">
            <v>655.45</v>
          </cell>
          <cell r="R1158">
            <v>665</v>
          </cell>
          <cell r="S1158">
            <v>698.99</v>
          </cell>
          <cell r="T1158">
            <v>698.99</v>
          </cell>
          <cell r="U1158">
            <v>699</v>
          </cell>
          <cell r="V1158">
            <v>869</v>
          </cell>
          <cell r="W1158" t="e">
            <v>#REF!</v>
          </cell>
          <cell r="X1158" t="e">
            <v>#REF!</v>
          </cell>
          <cell r="AE1158" t="str">
            <v>PRTN</v>
          </cell>
          <cell r="AH1158" t="str">
            <v>#10</v>
          </cell>
        </row>
        <row r="1159">
          <cell r="A1159">
            <v>1155</v>
          </cell>
          <cell r="B1159" t="str">
            <v>#10 VS XL POLY UNCOAT</v>
          </cell>
          <cell r="C1159">
            <v>1029</v>
          </cell>
          <cell r="D1159">
            <v>720.3</v>
          </cell>
          <cell r="G1159">
            <v>720.3</v>
          </cell>
          <cell r="H1159">
            <v>1029</v>
          </cell>
          <cell r="I1159">
            <v>1029</v>
          </cell>
          <cell r="J1159">
            <v>1029</v>
          </cell>
          <cell r="K1159">
            <v>1029</v>
          </cell>
          <cell r="L1159" t="str">
            <v>.</v>
          </cell>
          <cell r="O1159">
            <v>873</v>
          </cell>
          <cell r="P1159">
            <v>869</v>
          </cell>
          <cell r="Q1159">
            <v>769</v>
          </cell>
          <cell r="R1159">
            <v>779</v>
          </cell>
          <cell r="S1159">
            <v>839</v>
          </cell>
          <cell r="T1159">
            <v>839</v>
          </cell>
          <cell r="U1159">
            <v>869</v>
          </cell>
          <cell r="V1159">
            <v>959</v>
          </cell>
          <cell r="W1159" t="e">
            <v>#REF!</v>
          </cell>
          <cell r="X1159" t="e">
            <v>#REF!</v>
          </cell>
          <cell r="AE1159" t="str">
            <v>PRTN</v>
          </cell>
          <cell r="AH1159" t="str">
            <v>#10</v>
          </cell>
        </row>
        <row r="1160">
          <cell r="A1160">
            <v>1156</v>
          </cell>
          <cell r="B1160" t="str">
            <v>#10 VS XL POLY COAT</v>
          </cell>
          <cell r="C1160">
            <v>1069</v>
          </cell>
          <cell r="D1160">
            <v>748.3</v>
          </cell>
          <cell r="G1160">
            <v>748.3</v>
          </cell>
          <cell r="H1160">
            <v>1069</v>
          </cell>
          <cell r="I1160">
            <v>1069</v>
          </cell>
          <cell r="J1160">
            <v>1069</v>
          </cell>
          <cell r="K1160">
            <v>1069</v>
          </cell>
          <cell r="L1160" t="str">
            <v>.</v>
          </cell>
          <cell r="O1160">
            <v>913</v>
          </cell>
          <cell r="P1160">
            <v>909</v>
          </cell>
          <cell r="Q1160">
            <v>809</v>
          </cell>
          <cell r="R1160">
            <v>819</v>
          </cell>
          <cell r="S1160">
            <v>879</v>
          </cell>
          <cell r="T1160">
            <v>879</v>
          </cell>
          <cell r="U1160">
            <v>909</v>
          </cell>
          <cell r="V1160">
            <v>999</v>
          </cell>
          <cell r="W1160" t="e">
            <v>#REF!</v>
          </cell>
          <cell r="X1160" t="e">
            <v>#REF!</v>
          </cell>
          <cell r="AE1160" t="str">
            <v>PRTN</v>
          </cell>
          <cell r="AH1160" t="str">
            <v>#10</v>
          </cell>
        </row>
        <row r="1161">
          <cell r="A1161">
            <v>1157</v>
          </cell>
          <cell r="B1161" t="str">
            <v>#8 VS XL POLY UNCOAT</v>
          </cell>
          <cell r="C1161">
            <v>939</v>
          </cell>
          <cell r="D1161">
            <v>657.3</v>
          </cell>
          <cell r="G1161">
            <v>657.3</v>
          </cell>
          <cell r="H1161">
            <v>939</v>
          </cell>
          <cell r="I1161">
            <v>939</v>
          </cell>
          <cell r="J1161">
            <v>939</v>
          </cell>
          <cell r="K1161">
            <v>939</v>
          </cell>
          <cell r="L1161" t="str">
            <v>.</v>
          </cell>
          <cell r="O1161">
            <v>833</v>
          </cell>
          <cell r="P1161">
            <v>829</v>
          </cell>
          <cell r="Q1161">
            <v>729</v>
          </cell>
          <cell r="R1161">
            <v>739</v>
          </cell>
          <cell r="S1161">
            <v>799</v>
          </cell>
          <cell r="T1161">
            <v>799</v>
          </cell>
          <cell r="U1161">
            <v>799</v>
          </cell>
          <cell r="V1161">
            <v>869</v>
          </cell>
          <cell r="W1161" t="e">
            <v>#REF!</v>
          </cell>
          <cell r="X1161" t="e">
            <v>#REF!</v>
          </cell>
          <cell r="AE1161" t="str">
            <v>PRTN</v>
          </cell>
          <cell r="AH1161" t="str">
            <v>#8</v>
          </cell>
        </row>
        <row r="1162">
          <cell r="A1162">
            <v>1158</v>
          </cell>
          <cell r="B1162" t="str">
            <v>#8 VS XL POLY COAT BAR (ONLY)</v>
          </cell>
          <cell r="C1162">
            <v>470</v>
          </cell>
          <cell r="D1162">
            <v>329</v>
          </cell>
          <cell r="G1162">
            <v>329</v>
          </cell>
          <cell r="H1162">
            <v>470</v>
          </cell>
          <cell r="I1162">
            <v>470</v>
          </cell>
          <cell r="J1162">
            <v>470</v>
          </cell>
          <cell r="K1162">
            <v>470</v>
          </cell>
          <cell r="L1162" t="str">
            <v>.</v>
          </cell>
          <cell r="O1162">
            <v>411.95</v>
          </cell>
          <cell r="P1162">
            <v>411.95</v>
          </cell>
          <cell r="Q1162">
            <v>592.45000000000005</v>
          </cell>
          <cell r="R1162">
            <v>602</v>
          </cell>
          <cell r="S1162">
            <v>632.99</v>
          </cell>
          <cell r="T1162">
            <v>632.99</v>
          </cell>
          <cell r="U1162">
            <v>633</v>
          </cell>
          <cell r="V1162">
            <v>789</v>
          </cell>
          <cell r="W1162" t="e">
            <v>#REF!</v>
          </cell>
          <cell r="X1162" t="e">
            <v>#REF!</v>
          </cell>
          <cell r="AE1162" t="str">
            <v>PRTN</v>
          </cell>
          <cell r="AH1162" t="str">
            <v>#8</v>
          </cell>
        </row>
        <row r="1163">
          <cell r="A1163">
            <v>1159</v>
          </cell>
          <cell r="B1163" t="str">
            <v>#8 VS XL POLY UNCOAT BAR (ONLY)</v>
          </cell>
          <cell r="C1163">
            <v>759</v>
          </cell>
          <cell r="D1163">
            <v>531.29999999999995</v>
          </cell>
          <cell r="G1163">
            <v>531.29999999999995</v>
          </cell>
          <cell r="H1163">
            <v>759</v>
          </cell>
          <cell r="I1163">
            <v>759</v>
          </cell>
          <cell r="J1163">
            <v>759</v>
          </cell>
          <cell r="K1163">
            <v>759</v>
          </cell>
          <cell r="L1163" t="str">
            <v>.</v>
          </cell>
          <cell r="O1163">
            <v>388.41</v>
          </cell>
          <cell r="P1163">
            <v>571.45000000000005</v>
          </cell>
          <cell r="Q1163">
            <v>571.45000000000005</v>
          </cell>
          <cell r="R1163">
            <v>581</v>
          </cell>
          <cell r="S1163">
            <v>632.99</v>
          </cell>
          <cell r="T1163">
            <v>610.99</v>
          </cell>
          <cell r="U1163">
            <v>611</v>
          </cell>
          <cell r="V1163">
            <v>759</v>
          </cell>
          <cell r="W1163" t="e">
            <v>#REF!</v>
          </cell>
          <cell r="X1163" t="e">
            <v>#REF!</v>
          </cell>
          <cell r="AE1163" t="str">
            <v>PRTN</v>
          </cell>
          <cell r="AH1163" t="str">
            <v>#8</v>
          </cell>
        </row>
        <row r="1164">
          <cell r="A1164">
            <v>1160</v>
          </cell>
          <cell r="B1164" t="str">
            <v>#8 VS XL POLY COAT</v>
          </cell>
          <cell r="C1164">
            <v>979</v>
          </cell>
          <cell r="D1164">
            <v>685.3</v>
          </cell>
          <cell r="G1164">
            <v>685.3</v>
          </cell>
          <cell r="H1164">
            <v>979</v>
          </cell>
          <cell r="I1164">
            <v>979</v>
          </cell>
          <cell r="J1164">
            <v>979</v>
          </cell>
          <cell r="K1164">
            <v>979</v>
          </cell>
          <cell r="L1164" t="str">
            <v>.</v>
          </cell>
          <cell r="O1164">
            <v>853</v>
          </cell>
          <cell r="P1164">
            <v>849</v>
          </cell>
          <cell r="Q1164">
            <v>749</v>
          </cell>
          <cell r="R1164">
            <v>759</v>
          </cell>
          <cell r="S1164">
            <v>632.99</v>
          </cell>
          <cell r="T1164">
            <v>819</v>
          </cell>
          <cell r="U1164">
            <v>819</v>
          </cell>
          <cell r="V1164">
            <v>909</v>
          </cell>
          <cell r="W1164" t="e">
            <v>#REF!</v>
          </cell>
          <cell r="X1164" t="e">
            <v>#REF!</v>
          </cell>
          <cell r="AE1164" t="str">
            <v>PRTN</v>
          </cell>
          <cell r="AH1164" t="str">
            <v>#8</v>
          </cell>
        </row>
        <row r="1165">
          <cell r="A1165">
            <v>1161</v>
          </cell>
          <cell r="B1165" t="str">
            <v>#6 VS XL POLY UNCOAT BAR (ONLY)</v>
          </cell>
          <cell r="C1165">
            <v>459</v>
          </cell>
          <cell r="D1165">
            <v>321.29999999999995</v>
          </cell>
          <cell r="G1165">
            <v>321.29999999999995</v>
          </cell>
          <cell r="H1165">
            <v>459</v>
          </cell>
          <cell r="I1165">
            <v>459</v>
          </cell>
          <cell r="J1165">
            <v>459</v>
          </cell>
          <cell r="K1165">
            <v>459</v>
          </cell>
          <cell r="L1165" t="str">
            <v>.</v>
          </cell>
          <cell r="O1165">
            <v>341.33</v>
          </cell>
          <cell r="P1165">
            <v>341.33</v>
          </cell>
          <cell r="Q1165">
            <v>341.33</v>
          </cell>
          <cell r="R1165">
            <v>351</v>
          </cell>
          <cell r="S1165">
            <v>632.99</v>
          </cell>
          <cell r="T1165">
            <v>368.99</v>
          </cell>
          <cell r="U1165">
            <v>369</v>
          </cell>
          <cell r="V1165">
            <v>459</v>
          </cell>
          <cell r="W1165" t="e">
            <v>#REF!</v>
          </cell>
          <cell r="X1165" t="e">
            <v>#REF!</v>
          </cell>
          <cell r="AE1165" t="str">
            <v>PRTN</v>
          </cell>
          <cell r="AH1165" t="str">
            <v>#6</v>
          </cell>
        </row>
        <row r="1166">
          <cell r="A1166">
            <v>1162</v>
          </cell>
          <cell r="B1166" t="str">
            <v>#6 VS XL POLY COAT BAR (ONLY)</v>
          </cell>
          <cell r="C1166">
            <v>460</v>
          </cell>
          <cell r="D1166">
            <v>650</v>
          </cell>
          <cell r="G1166">
            <v>650</v>
          </cell>
          <cell r="H1166">
            <v>460</v>
          </cell>
          <cell r="I1166">
            <v>460</v>
          </cell>
          <cell r="J1166">
            <v>460</v>
          </cell>
          <cell r="K1166">
            <v>460</v>
          </cell>
          <cell r="L1166" t="str">
            <v>.</v>
          </cell>
          <cell r="O1166">
            <v>388.41</v>
          </cell>
          <cell r="P1166">
            <v>388.41</v>
          </cell>
          <cell r="Q1166">
            <v>388.41</v>
          </cell>
          <cell r="R1166">
            <v>398</v>
          </cell>
          <cell r="S1166">
            <v>632.99</v>
          </cell>
          <cell r="T1166">
            <v>417.99</v>
          </cell>
          <cell r="U1166">
            <v>418</v>
          </cell>
          <cell r="V1166">
            <v>519</v>
          </cell>
          <cell r="W1166" t="e">
            <v>#REF!</v>
          </cell>
          <cell r="X1166" t="e">
            <v>#REF!</v>
          </cell>
          <cell r="AE1166" t="str">
            <v>PRTN</v>
          </cell>
          <cell r="AH1166" t="str">
            <v>#6</v>
          </cell>
        </row>
        <row r="1167">
          <cell r="A1167">
            <v>1163</v>
          </cell>
          <cell r="B1167" t="str">
            <v>#6 VS XL POLY UNCOAT</v>
          </cell>
          <cell r="C1167">
            <v>929</v>
          </cell>
          <cell r="D1167">
            <v>650.29999999999995</v>
          </cell>
          <cell r="G1167">
            <v>650.29999999999995</v>
          </cell>
          <cell r="H1167">
            <v>929</v>
          </cell>
          <cell r="I1167">
            <v>929</v>
          </cell>
          <cell r="J1167">
            <v>929</v>
          </cell>
          <cell r="K1167">
            <v>929</v>
          </cell>
          <cell r="L1167" t="str">
            <v>.</v>
          </cell>
          <cell r="O1167">
            <v>794</v>
          </cell>
          <cell r="P1167">
            <v>789</v>
          </cell>
          <cell r="Q1167">
            <v>699</v>
          </cell>
          <cell r="R1167">
            <v>709</v>
          </cell>
          <cell r="S1167">
            <v>632.99</v>
          </cell>
          <cell r="T1167">
            <v>769</v>
          </cell>
          <cell r="U1167">
            <v>769</v>
          </cell>
          <cell r="V1167">
            <v>859</v>
          </cell>
          <cell r="W1167" t="e">
            <v>#REF!</v>
          </cell>
          <cell r="X1167" t="e">
            <v>#REF!</v>
          </cell>
          <cell r="AE1167" t="str">
            <v>PRTN</v>
          </cell>
          <cell r="AH1167" t="str">
            <v>#6</v>
          </cell>
        </row>
        <row r="1168">
          <cell r="A1168">
            <v>1164</v>
          </cell>
          <cell r="B1168" t="str">
            <v>#6 VS XL POLY COAT</v>
          </cell>
          <cell r="C1168">
            <v>969</v>
          </cell>
          <cell r="D1168">
            <v>678.3</v>
          </cell>
          <cell r="G1168">
            <v>678.3</v>
          </cell>
          <cell r="H1168">
            <v>969</v>
          </cell>
          <cell r="I1168">
            <v>969</v>
          </cell>
          <cell r="J1168">
            <v>969</v>
          </cell>
          <cell r="K1168">
            <v>969</v>
          </cell>
          <cell r="L1168" t="str">
            <v>.</v>
          </cell>
          <cell r="O1168">
            <v>823</v>
          </cell>
          <cell r="P1168">
            <v>819</v>
          </cell>
          <cell r="Q1168">
            <v>729</v>
          </cell>
          <cell r="R1168">
            <v>739</v>
          </cell>
          <cell r="S1168">
            <v>632.99</v>
          </cell>
          <cell r="T1168">
            <v>799</v>
          </cell>
          <cell r="U1168">
            <v>799</v>
          </cell>
          <cell r="V1168">
            <v>899</v>
          </cell>
          <cell r="W1168" t="e">
            <v>#REF!</v>
          </cell>
          <cell r="X1168" t="e">
            <v>#REF!</v>
          </cell>
          <cell r="AE1168" t="str">
            <v>PRTN</v>
          </cell>
          <cell r="AH1168" t="str">
            <v>#6</v>
          </cell>
        </row>
        <row r="1169">
          <cell r="A1169">
            <v>1165</v>
          </cell>
          <cell r="B1169" t="str">
            <v>#7 VS XL WIRE BAR (ONLY)</v>
          </cell>
          <cell r="C1169">
            <v>460</v>
          </cell>
          <cell r="D1169">
            <v>322</v>
          </cell>
          <cell r="G1169">
            <v>322</v>
          </cell>
          <cell r="H1169">
            <v>460</v>
          </cell>
          <cell r="I1169">
            <v>460</v>
          </cell>
          <cell r="J1169">
            <v>460</v>
          </cell>
          <cell r="K1169">
            <v>460</v>
          </cell>
          <cell r="L1169" t="str">
            <v>.</v>
          </cell>
          <cell r="O1169">
            <v>329.56</v>
          </cell>
          <cell r="P1169">
            <v>329.56</v>
          </cell>
          <cell r="Q1169">
            <v>329.56</v>
          </cell>
          <cell r="R1169">
            <v>339</v>
          </cell>
          <cell r="S1169">
            <v>632.99</v>
          </cell>
          <cell r="T1169">
            <v>355.99</v>
          </cell>
          <cell r="U1169">
            <v>356</v>
          </cell>
          <cell r="V1169">
            <v>449</v>
          </cell>
          <cell r="W1169" t="e">
            <v>#REF!</v>
          </cell>
          <cell r="X1169" t="e">
            <v>#REF!</v>
          </cell>
          <cell r="AE1169" t="str">
            <v>PRTN</v>
          </cell>
          <cell r="AH1169" t="str">
            <v>#7</v>
          </cell>
        </row>
        <row r="1170">
          <cell r="A1170">
            <v>1166</v>
          </cell>
          <cell r="B1170" t="str">
            <v xml:space="preserve">#7 VS XL WIRE </v>
          </cell>
          <cell r="C1170">
            <v>949</v>
          </cell>
          <cell r="D1170">
            <v>664.3</v>
          </cell>
          <cell r="G1170">
            <v>664.3</v>
          </cell>
          <cell r="H1170">
            <v>949</v>
          </cell>
          <cell r="I1170">
            <v>949</v>
          </cell>
          <cell r="J1170">
            <v>949</v>
          </cell>
          <cell r="K1170">
            <v>949</v>
          </cell>
          <cell r="L1170" t="str">
            <v>.</v>
          </cell>
          <cell r="O1170">
            <v>823</v>
          </cell>
          <cell r="P1170">
            <v>819</v>
          </cell>
          <cell r="Q1170">
            <v>729</v>
          </cell>
          <cell r="R1170">
            <v>739</v>
          </cell>
          <cell r="S1170">
            <v>632.99</v>
          </cell>
          <cell r="T1170">
            <v>799</v>
          </cell>
          <cell r="U1170">
            <v>799</v>
          </cell>
          <cell r="V1170">
            <v>879</v>
          </cell>
          <cell r="W1170" t="e">
            <v>#REF!</v>
          </cell>
          <cell r="X1170" t="e">
            <v>#REF!</v>
          </cell>
          <cell r="AE1170" t="str">
            <v>PRTN</v>
          </cell>
          <cell r="AH1170" t="str">
            <v>#7</v>
          </cell>
        </row>
        <row r="1171">
          <cell r="A1171">
            <v>1167</v>
          </cell>
          <cell r="B1171" t="str">
            <v>TRUNK TRAY w/ LID &amp; LOCK (3" deep)</v>
          </cell>
          <cell r="C1171">
            <v>649</v>
          </cell>
          <cell r="D1171">
            <v>454.29999999999995</v>
          </cell>
          <cell r="G1171">
            <v>454.29999999999995</v>
          </cell>
          <cell r="H1171">
            <v>649</v>
          </cell>
          <cell r="I1171">
            <v>649</v>
          </cell>
          <cell r="J1171">
            <v>649</v>
          </cell>
          <cell r="K1171">
            <v>649</v>
          </cell>
          <cell r="L1171" t="str">
            <v>.</v>
          </cell>
          <cell r="O1171">
            <v>0</v>
          </cell>
          <cell r="P1171">
            <v>0</v>
          </cell>
          <cell r="Q1171">
            <v>482</v>
          </cell>
          <cell r="R1171">
            <v>492</v>
          </cell>
          <cell r="S1171">
            <v>632.99</v>
          </cell>
          <cell r="T1171">
            <v>509</v>
          </cell>
          <cell r="U1171">
            <v>509</v>
          </cell>
          <cell r="V1171">
            <v>599</v>
          </cell>
          <cell r="W1171" t="e">
            <v>#REF!</v>
          </cell>
          <cell r="X1171" t="e">
            <v>#REF!</v>
          </cell>
          <cell r="AE1171" t="str">
            <v>CARGO</v>
          </cell>
          <cell r="AH1171" t="str">
            <v>TTRAY</v>
          </cell>
        </row>
        <row r="1172">
          <cell r="A1172">
            <v>1168</v>
          </cell>
          <cell r="B1172" t="str">
            <v>#6/7VS XL WIRE BAR (ONLY)</v>
          </cell>
          <cell r="C1172">
            <v>569</v>
          </cell>
          <cell r="D1172">
            <v>398.29999999999995</v>
          </cell>
          <cell r="G1172">
            <v>398.29999999999995</v>
          </cell>
          <cell r="H1172">
            <v>569</v>
          </cell>
          <cell r="I1172">
            <v>569</v>
          </cell>
          <cell r="J1172">
            <v>569</v>
          </cell>
          <cell r="K1172">
            <v>569</v>
          </cell>
          <cell r="L1172" t="str">
            <v>.</v>
          </cell>
          <cell r="O1172">
            <v>423.72</v>
          </cell>
          <cell r="P1172">
            <v>423.72</v>
          </cell>
          <cell r="Q1172">
            <v>423.72</v>
          </cell>
          <cell r="R1172">
            <v>433</v>
          </cell>
          <cell r="S1172">
            <v>632.99</v>
          </cell>
          <cell r="T1172">
            <v>454.99</v>
          </cell>
          <cell r="U1172">
            <v>455</v>
          </cell>
          <cell r="V1172">
            <v>569</v>
          </cell>
          <cell r="W1172" t="e">
            <v>#REF!</v>
          </cell>
          <cell r="X1172" t="e">
            <v>#REF!</v>
          </cell>
          <cell r="AE1172" t="str">
            <v>PRTN</v>
          </cell>
          <cell r="AH1172" t="str">
            <v>#6/7</v>
          </cell>
        </row>
        <row r="1173">
          <cell r="A1173">
            <v>1169</v>
          </cell>
          <cell r="B1173" t="str">
            <v>#12 VS WIRE RADIO PANEL *ITU chp</v>
          </cell>
          <cell r="C1173">
            <v>609</v>
          </cell>
          <cell r="D1173">
            <v>426.29999999999995</v>
          </cell>
          <cell r="G1173">
            <v>426.29999999999995</v>
          </cell>
          <cell r="H1173">
            <v>609</v>
          </cell>
          <cell r="I1173">
            <v>609</v>
          </cell>
          <cell r="J1173">
            <v>609</v>
          </cell>
          <cell r="K1173">
            <v>609</v>
          </cell>
          <cell r="L1173" t="str">
            <v>.</v>
          </cell>
          <cell r="M1173">
            <v>399</v>
          </cell>
          <cell r="N1173">
            <v>399</v>
          </cell>
          <cell r="O1173">
            <v>479</v>
          </cell>
          <cell r="P1173">
            <v>479</v>
          </cell>
          <cell r="Q1173">
            <v>479</v>
          </cell>
          <cell r="R1173">
            <v>489</v>
          </cell>
          <cell r="S1173">
            <v>632.99</v>
          </cell>
          <cell r="T1173">
            <v>514</v>
          </cell>
          <cell r="U1173">
            <v>549</v>
          </cell>
          <cell r="V1173">
            <v>609</v>
          </cell>
          <cell r="W1173" t="e">
            <v>#REF!</v>
          </cell>
          <cell r="X1173" t="e">
            <v>#REF!</v>
          </cell>
          <cell r="AE1173" t="str">
            <v>PRTN</v>
          </cell>
          <cell r="AH1173" t="str">
            <v>#12</v>
          </cell>
        </row>
        <row r="1174">
          <cell r="A1174">
            <v>1170</v>
          </cell>
          <cell r="B1174" t="str">
            <v>#6/7 VS XL POLY COAT</v>
          </cell>
          <cell r="C1174">
            <v>1019</v>
          </cell>
          <cell r="D1174">
            <v>713.3</v>
          </cell>
          <cell r="G1174">
            <v>713.3</v>
          </cell>
          <cell r="H1174">
            <v>1019</v>
          </cell>
          <cell r="I1174">
            <v>1019</v>
          </cell>
          <cell r="J1174">
            <v>1019</v>
          </cell>
          <cell r="K1174">
            <v>1019</v>
          </cell>
          <cell r="L1174" t="str">
            <v>.</v>
          </cell>
          <cell r="O1174">
            <v>883</v>
          </cell>
          <cell r="P1174">
            <v>879</v>
          </cell>
          <cell r="Q1174">
            <v>789</v>
          </cell>
          <cell r="R1174">
            <v>799</v>
          </cell>
          <cell r="S1174">
            <v>632.99</v>
          </cell>
          <cell r="T1174">
            <v>849</v>
          </cell>
          <cell r="U1174">
            <v>849</v>
          </cell>
          <cell r="V1174">
            <v>949</v>
          </cell>
          <cell r="W1174" t="e">
            <v>#REF!</v>
          </cell>
          <cell r="X1174" t="e">
            <v>#REF!</v>
          </cell>
          <cell r="AE1174" t="str">
            <v>PRTN</v>
          </cell>
          <cell r="AH1174" t="str">
            <v>#6/7</v>
          </cell>
        </row>
        <row r="1175">
          <cell r="A1175">
            <v>1171</v>
          </cell>
          <cell r="B1175" t="str">
            <v>#8 VS 75/25 XL POLY UNCOAT BAR (ONLY)</v>
          </cell>
          <cell r="C1175">
            <v>549</v>
          </cell>
          <cell r="D1175">
            <v>384.29999999999995</v>
          </cell>
          <cell r="G1175">
            <v>384.29999999999995</v>
          </cell>
          <cell r="H1175">
            <v>549</v>
          </cell>
          <cell r="I1175">
            <v>549</v>
          </cell>
          <cell r="J1175">
            <v>549</v>
          </cell>
          <cell r="K1175">
            <v>549</v>
          </cell>
          <cell r="L1175" t="str">
            <v>.</v>
          </cell>
          <cell r="O1175">
            <v>411.95</v>
          </cell>
          <cell r="P1175">
            <v>411.95</v>
          </cell>
          <cell r="Q1175">
            <v>411.95</v>
          </cell>
          <cell r="R1175">
            <v>421</v>
          </cell>
          <cell r="S1175">
            <v>632.99</v>
          </cell>
          <cell r="T1175">
            <v>442.99</v>
          </cell>
          <cell r="U1175">
            <v>443</v>
          </cell>
          <cell r="V1175">
            <v>549</v>
          </cell>
          <cell r="W1175" t="e">
            <v>#REF!</v>
          </cell>
          <cell r="X1175" t="e">
            <v>#REF!</v>
          </cell>
          <cell r="AE1175" t="str">
            <v>PRTN</v>
          </cell>
          <cell r="AH1175" t="str">
            <v>#8</v>
          </cell>
        </row>
        <row r="1176">
          <cell r="A1176">
            <v>1172</v>
          </cell>
          <cell r="B1176" t="str">
            <v>#8 VS 75/25 XL POLY COAT BAR (ONLY)</v>
          </cell>
          <cell r="C1176">
            <v>549</v>
          </cell>
          <cell r="D1176">
            <v>384.29999999999995</v>
          </cell>
          <cell r="G1176">
            <v>384.29999999999995</v>
          </cell>
          <cell r="H1176">
            <v>549</v>
          </cell>
          <cell r="I1176">
            <v>549</v>
          </cell>
          <cell r="J1176">
            <v>549</v>
          </cell>
          <cell r="K1176">
            <v>549</v>
          </cell>
          <cell r="L1176" t="str">
            <v>.</v>
          </cell>
          <cell r="O1176">
            <v>411.95</v>
          </cell>
          <cell r="P1176">
            <v>411.95</v>
          </cell>
          <cell r="Q1176">
            <v>411.95</v>
          </cell>
          <cell r="R1176">
            <v>421</v>
          </cell>
          <cell r="S1176">
            <v>632.99</v>
          </cell>
          <cell r="T1176">
            <v>442.99</v>
          </cell>
          <cell r="U1176">
            <v>443</v>
          </cell>
          <cell r="V1176">
            <v>549</v>
          </cell>
          <cell r="W1176" t="e">
            <v>#REF!</v>
          </cell>
          <cell r="X1176" t="e">
            <v>#REF!</v>
          </cell>
          <cell r="AE1176" t="str">
            <v>PRTN</v>
          </cell>
          <cell r="AH1176" t="str">
            <v>#8 75/25</v>
          </cell>
        </row>
        <row r="1177">
          <cell r="A1177">
            <v>1173</v>
          </cell>
          <cell r="B1177" t="str">
            <v>#8 VS 75/25 XL POLY UNCOAT</v>
          </cell>
          <cell r="C1177">
            <v>909</v>
          </cell>
          <cell r="D1177">
            <v>636.29999999999995</v>
          </cell>
          <cell r="G1177">
            <v>636.29999999999995</v>
          </cell>
          <cell r="H1177">
            <v>909</v>
          </cell>
          <cell r="I1177">
            <v>909</v>
          </cell>
          <cell r="J1177">
            <v>909</v>
          </cell>
          <cell r="K1177">
            <v>909</v>
          </cell>
          <cell r="L1177" t="str">
            <v>.</v>
          </cell>
          <cell r="O1177">
            <v>843</v>
          </cell>
          <cell r="P1177">
            <v>829</v>
          </cell>
          <cell r="Q1177">
            <v>729</v>
          </cell>
          <cell r="R1177">
            <v>739</v>
          </cell>
          <cell r="S1177">
            <v>632.99</v>
          </cell>
          <cell r="T1177">
            <v>799</v>
          </cell>
          <cell r="U1177">
            <v>799</v>
          </cell>
          <cell r="V1177">
            <v>869</v>
          </cell>
          <cell r="W1177" t="e">
            <v>#REF!</v>
          </cell>
          <cell r="X1177" t="e">
            <v>#REF!</v>
          </cell>
          <cell r="AE1177" t="str">
            <v>PRTN</v>
          </cell>
          <cell r="AH1177" t="str">
            <v>#8 75/25</v>
          </cell>
        </row>
        <row r="1178">
          <cell r="A1178">
            <v>1174</v>
          </cell>
          <cell r="B1178" t="str">
            <v>#8 VS 75/25 XL POLY COAT</v>
          </cell>
          <cell r="C1178">
            <v>949</v>
          </cell>
          <cell r="D1178">
            <v>664.3</v>
          </cell>
          <cell r="G1178">
            <v>664.3</v>
          </cell>
          <cell r="H1178">
            <v>949</v>
          </cell>
          <cell r="I1178">
            <v>949</v>
          </cell>
          <cell r="J1178">
            <v>949</v>
          </cell>
          <cell r="K1178">
            <v>949</v>
          </cell>
          <cell r="L1178" t="str">
            <v>.</v>
          </cell>
          <cell r="O1178">
            <v>863</v>
          </cell>
          <cell r="P1178">
            <v>849</v>
          </cell>
          <cell r="Q1178">
            <v>749</v>
          </cell>
          <cell r="R1178">
            <v>759</v>
          </cell>
          <cell r="S1178">
            <v>632.99</v>
          </cell>
          <cell r="T1178">
            <v>819</v>
          </cell>
          <cell r="U1178">
            <v>819</v>
          </cell>
          <cell r="V1178">
            <v>909</v>
          </cell>
          <cell r="W1178" t="e">
            <v>#REF!</v>
          </cell>
          <cell r="X1178" t="e">
            <v>#REF!</v>
          </cell>
          <cell r="AE1178" t="str">
            <v>PRTN</v>
          </cell>
          <cell r="AH1178" t="str">
            <v>#8 75/25</v>
          </cell>
        </row>
        <row r="1179">
          <cell r="A1179">
            <v>1175</v>
          </cell>
          <cell r="B1179" t="str">
            <v>PARTITION XFER KIT S XL</v>
          </cell>
          <cell r="C1179">
            <v>499</v>
          </cell>
          <cell r="D1179">
            <v>349.29999999999995</v>
          </cell>
          <cell r="G1179">
            <v>349.29999999999995</v>
          </cell>
          <cell r="H1179">
            <v>499</v>
          </cell>
          <cell r="I1179">
            <v>499</v>
          </cell>
          <cell r="J1179">
            <v>499</v>
          </cell>
          <cell r="K1179">
            <v>499</v>
          </cell>
          <cell r="L1179" t="str">
            <v>.</v>
          </cell>
          <cell r="O1179">
            <v>289</v>
          </cell>
          <cell r="P1179">
            <v>299</v>
          </cell>
          <cell r="Q1179">
            <v>299</v>
          </cell>
          <cell r="R1179">
            <v>309</v>
          </cell>
          <cell r="S1179">
            <v>339</v>
          </cell>
          <cell r="T1179">
            <v>339</v>
          </cell>
          <cell r="U1179">
            <v>379</v>
          </cell>
          <cell r="V1179">
            <v>459</v>
          </cell>
          <cell r="W1179" t="e">
            <v>#REF!</v>
          </cell>
          <cell r="X1179" t="e">
            <v>#REF!</v>
          </cell>
          <cell r="AD1179" t="str">
            <v>PT</v>
          </cell>
          <cell r="AE1179" t="str">
            <v>PRTN</v>
          </cell>
          <cell r="AH1179" t="str">
            <v>FRONT XL</v>
          </cell>
        </row>
        <row r="1180">
          <cell r="A1180">
            <v>1176</v>
          </cell>
          <cell r="B1180" t="str">
            <v>PARTITION XFER KIT VS XL</v>
          </cell>
          <cell r="C1180">
            <v>499</v>
          </cell>
          <cell r="D1180">
            <v>349.29999999999995</v>
          </cell>
          <cell r="G1180">
            <v>349.29999999999995</v>
          </cell>
          <cell r="H1180">
            <v>499</v>
          </cell>
          <cell r="I1180">
            <v>499</v>
          </cell>
          <cell r="J1180">
            <v>499</v>
          </cell>
          <cell r="K1180">
            <v>499</v>
          </cell>
          <cell r="L1180" t="str">
            <v>.</v>
          </cell>
          <cell r="O1180">
            <v>289</v>
          </cell>
          <cell r="P1180">
            <v>299</v>
          </cell>
          <cell r="Q1180">
            <v>299</v>
          </cell>
          <cell r="R1180">
            <v>309</v>
          </cell>
          <cell r="S1180">
            <v>339</v>
          </cell>
          <cell r="T1180">
            <v>359</v>
          </cell>
          <cell r="U1180">
            <v>389</v>
          </cell>
          <cell r="V1180">
            <v>459</v>
          </cell>
          <cell r="W1180" t="e">
            <v>#REF!</v>
          </cell>
          <cell r="X1180" t="e">
            <v>#REF!</v>
          </cell>
          <cell r="AD1180" t="str">
            <v>PT</v>
          </cell>
          <cell r="AE1180" t="str">
            <v>PRTN</v>
          </cell>
          <cell r="AH1180" t="str">
            <v>FRONT XL</v>
          </cell>
        </row>
        <row r="1181">
          <cell r="A1181">
            <v>1177</v>
          </cell>
          <cell r="B1181" t="str">
            <v>#14 VS WIRE</v>
          </cell>
          <cell r="C1181">
            <v>609</v>
          </cell>
          <cell r="D1181">
            <v>426.29999999999995</v>
          </cell>
          <cell r="G1181">
            <v>426.29999999999995</v>
          </cell>
          <cell r="H1181">
            <v>609</v>
          </cell>
          <cell r="I1181">
            <v>609</v>
          </cell>
          <cell r="J1181">
            <v>609</v>
          </cell>
          <cell r="K1181">
            <v>609</v>
          </cell>
          <cell r="L1181" t="str">
            <v>.</v>
          </cell>
          <cell r="M1181">
            <v>399</v>
          </cell>
          <cell r="N1181">
            <v>399</v>
          </cell>
          <cell r="O1181">
            <v>389</v>
          </cell>
          <cell r="P1181">
            <v>389</v>
          </cell>
          <cell r="Q1181">
            <v>389</v>
          </cell>
          <cell r="R1181">
            <v>409</v>
          </cell>
          <cell r="S1181">
            <v>489</v>
          </cell>
          <cell r="T1181">
            <v>489</v>
          </cell>
          <cell r="U1181">
            <v>489</v>
          </cell>
          <cell r="V1181">
            <v>549</v>
          </cell>
          <cell r="W1181" t="e">
            <v>#REF!</v>
          </cell>
          <cell r="X1181" t="e">
            <v>#REF!</v>
          </cell>
          <cell r="AE1181" t="str">
            <v>PRTN</v>
          </cell>
          <cell r="AH1181" t="str">
            <v>#14</v>
          </cell>
        </row>
        <row r="1182">
          <cell r="A1182">
            <v>1178</v>
          </cell>
          <cell r="B1182" t="str">
            <v>#14 VS 3RD POLY COAT</v>
          </cell>
          <cell r="C1182">
            <v>759</v>
          </cell>
          <cell r="D1182">
            <v>531.29999999999995</v>
          </cell>
          <cell r="G1182">
            <v>531.29999999999995</v>
          </cell>
          <cell r="H1182">
            <v>759</v>
          </cell>
          <cell r="I1182">
            <v>759</v>
          </cell>
          <cell r="J1182">
            <v>759</v>
          </cell>
          <cell r="K1182">
            <v>759</v>
          </cell>
          <cell r="L1182" t="str">
            <v>.</v>
          </cell>
          <cell r="M1182">
            <v>439</v>
          </cell>
          <cell r="N1182">
            <v>439</v>
          </cell>
          <cell r="O1182">
            <v>429</v>
          </cell>
          <cell r="P1182">
            <v>429</v>
          </cell>
          <cell r="Q1182">
            <v>429</v>
          </cell>
          <cell r="R1182">
            <v>449</v>
          </cell>
          <cell r="S1182">
            <v>519</v>
          </cell>
          <cell r="T1182">
            <v>519</v>
          </cell>
          <cell r="U1182">
            <v>519</v>
          </cell>
          <cell r="V1182">
            <v>699</v>
          </cell>
          <cell r="W1182" t="e">
            <v>#REF!</v>
          </cell>
          <cell r="X1182" t="e">
            <v>#REF!</v>
          </cell>
          <cell r="AE1182" t="str">
            <v>PRTN</v>
          </cell>
          <cell r="AH1182" t="str">
            <v>#14</v>
          </cell>
        </row>
        <row r="1183">
          <cell r="A1183">
            <v>1179</v>
          </cell>
          <cell r="B1183" t="str">
            <v>#10 VS XL WIRE BAR (ONLY)</v>
          </cell>
          <cell r="C1183">
            <v>759</v>
          </cell>
          <cell r="D1183">
            <v>531.29999999999995</v>
          </cell>
          <cell r="G1183">
            <v>531.29999999999995</v>
          </cell>
          <cell r="H1183">
            <v>759</v>
          </cell>
          <cell r="I1183">
            <v>759</v>
          </cell>
          <cell r="J1183">
            <v>759</v>
          </cell>
          <cell r="K1183">
            <v>759</v>
          </cell>
          <cell r="L1183" t="str">
            <v>.</v>
          </cell>
          <cell r="O1183">
            <v>545.53</v>
          </cell>
          <cell r="P1183">
            <v>571.45000000000005</v>
          </cell>
          <cell r="Q1183">
            <v>571.45000000000005</v>
          </cell>
          <cell r="R1183">
            <v>581</v>
          </cell>
          <cell r="S1183">
            <v>610.99</v>
          </cell>
          <cell r="T1183">
            <v>610.99</v>
          </cell>
          <cell r="U1183">
            <v>611</v>
          </cell>
          <cell r="V1183">
            <v>759</v>
          </cell>
          <cell r="W1183" t="e">
            <v>#REF!</v>
          </cell>
          <cell r="X1183" t="e">
            <v>#REF!</v>
          </cell>
          <cell r="AE1183" t="str">
            <v>PRTN</v>
          </cell>
          <cell r="AH1183" t="str">
            <v>#10</v>
          </cell>
        </row>
        <row r="1184">
          <cell r="A1184">
            <v>1180</v>
          </cell>
          <cell r="B1184" t="str">
            <v xml:space="preserve">#10 VS XL WIRE </v>
          </cell>
          <cell r="C1184">
            <v>1019</v>
          </cell>
          <cell r="D1184">
            <v>713.3</v>
          </cell>
          <cell r="G1184">
            <v>713.3</v>
          </cell>
          <cell r="H1184">
            <v>1019</v>
          </cell>
          <cell r="I1184">
            <v>1019</v>
          </cell>
          <cell r="J1184">
            <v>1019</v>
          </cell>
          <cell r="K1184">
            <v>1019</v>
          </cell>
          <cell r="L1184" t="str">
            <v>.</v>
          </cell>
          <cell r="O1184">
            <v>943</v>
          </cell>
          <cell r="P1184">
            <v>943</v>
          </cell>
          <cell r="Q1184">
            <v>843</v>
          </cell>
          <cell r="R1184">
            <v>853</v>
          </cell>
          <cell r="S1184">
            <v>909</v>
          </cell>
          <cell r="T1184">
            <v>909</v>
          </cell>
          <cell r="U1184">
            <v>939</v>
          </cell>
          <cell r="V1184">
            <v>1029</v>
          </cell>
          <cell r="W1184" t="e">
            <v>#REF!</v>
          </cell>
          <cell r="X1184" t="e">
            <v>#REF!</v>
          </cell>
          <cell r="AE1184" t="str">
            <v>PRTN</v>
          </cell>
          <cell r="AH1184" t="str">
            <v>#10</v>
          </cell>
        </row>
        <row r="1185">
          <cell r="A1185">
            <v>1181</v>
          </cell>
          <cell r="B1185" t="str">
            <v>#6 VS XL POLY COAT VENTED az</v>
          </cell>
          <cell r="C1185">
            <v>929</v>
          </cell>
          <cell r="D1185">
            <v>650.29999999999995</v>
          </cell>
          <cell r="G1185">
            <v>650.29999999999995</v>
          </cell>
          <cell r="H1185">
            <v>929</v>
          </cell>
          <cell r="I1185">
            <v>929</v>
          </cell>
          <cell r="J1185">
            <v>929</v>
          </cell>
          <cell r="K1185">
            <v>929</v>
          </cell>
          <cell r="L1185" t="str">
            <v>.</v>
          </cell>
          <cell r="O1185">
            <v>819</v>
          </cell>
          <cell r="P1185">
            <v>819</v>
          </cell>
          <cell r="Q1185">
            <v>729</v>
          </cell>
          <cell r="R1185">
            <v>739</v>
          </cell>
          <cell r="S1185">
            <v>829</v>
          </cell>
          <cell r="T1185">
            <v>829</v>
          </cell>
          <cell r="U1185">
            <v>829</v>
          </cell>
          <cell r="V1185">
            <v>929</v>
          </cell>
          <cell r="W1185" t="e">
            <v>#REF!</v>
          </cell>
          <cell r="X1185" t="e">
            <v>#REF!</v>
          </cell>
          <cell r="AE1185" t="str">
            <v>PRTN</v>
          </cell>
          <cell r="AH1185" t="str">
            <v>#6</v>
          </cell>
        </row>
        <row r="1186">
          <cell r="A1186">
            <v>1182</v>
          </cell>
          <cell r="B1186" t="str">
            <v>#10 S XL WIRE BAR (ONLY)</v>
          </cell>
          <cell r="C1186">
            <v>729</v>
          </cell>
          <cell r="D1186">
            <v>510.29999999999995</v>
          </cell>
          <cell r="G1186">
            <v>510.29999999999995</v>
          </cell>
          <cell r="H1186">
            <v>729</v>
          </cell>
          <cell r="I1186">
            <v>729</v>
          </cell>
          <cell r="J1186">
            <v>729</v>
          </cell>
          <cell r="K1186">
            <v>729</v>
          </cell>
          <cell r="L1186" t="str">
            <v>.</v>
          </cell>
          <cell r="O1186">
            <v>545.53</v>
          </cell>
          <cell r="P1186">
            <v>545.53</v>
          </cell>
          <cell r="Q1186">
            <v>545.53</v>
          </cell>
          <cell r="R1186">
            <v>555</v>
          </cell>
          <cell r="S1186">
            <v>582.99</v>
          </cell>
          <cell r="T1186">
            <v>582.99</v>
          </cell>
          <cell r="U1186">
            <v>583</v>
          </cell>
          <cell r="V1186">
            <v>729</v>
          </cell>
          <cell r="W1186" t="e">
            <v>#REF!</v>
          </cell>
          <cell r="X1186" t="e">
            <v>#REF!</v>
          </cell>
          <cell r="AE1186" t="str">
            <v>PRTN</v>
          </cell>
          <cell r="AH1186" t="str">
            <v>#10</v>
          </cell>
        </row>
        <row r="1187">
          <cell r="A1187">
            <v>1183</v>
          </cell>
          <cell r="B1187" t="str">
            <v xml:space="preserve">#10 S XL WIRE </v>
          </cell>
          <cell r="C1187">
            <v>1019</v>
          </cell>
          <cell r="D1187">
            <v>713.3</v>
          </cell>
          <cell r="G1187">
            <v>713.3</v>
          </cell>
          <cell r="H1187">
            <v>1019</v>
          </cell>
          <cell r="I1187">
            <v>1019</v>
          </cell>
          <cell r="J1187">
            <v>1019</v>
          </cell>
          <cell r="K1187">
            <v>1019</v>
          </cell>
          <cell r="L1187" t="str">
            <v>.</v>
          </cell>
          <cell r="O1187">
            <v>829</v>
          </cell>
          <cell r="P1187">
            <v>829</v>
          </cell>
          <cell r="Q1187">
            <v>829</v>
          </cell>
          <cell r="R1187">
            <v>839</v>
          </cell>
          <cell r="S1187">
            <v>909</v>
          </cell>
          <cell r="T1187">
            <v>909</v>
          </cell>
          <cell r="U1187">
            <v>939</v>
          </cell>
          <cell r="V1187">
            <v>979</v>
          </cell>
          <cell r="W1187" t="e">
            <v>#REF!</v>
          </cell>
          <cell r="X1187" t="e">
            <v>#REF!</v>
          </cell>
          <cell r="AE1187" t="str">
            <v>PRTN</v>
          </cell>
          <cell r="AH1187" t="str">
            <v>#10</v>
          </cell>
        </row>
        <row r="1188">
          <cell r="A1188">
            <v>1184</v>
          </cell>
          <cell r="B1188" t="str">
            <v>#6 S XL POLY COAT VENTED az</v>
          </cell>
          <cell r="C1188">
            <v>929</v>
          </cell>
          <cell r="D1188">
            <v>650.29999999999995</v>
          </cell>
          <cell r="G1188">
            <v>650.29999999999995</v>
          </cell>
          <cell r="H1188">
            <v>929</v>
          </cell>
          <cell r="I1188">
            <v>929</v>
          </cell>
          <cell r="J1188">
            <v>929</v>
          </cell>
          <cell r="K1188">
            <v>929</v>
          </cell>
          <cell r="L1188" t="str">
            <v>.</v>
          </cell>
          <cell r="O1188">
            <v>739</v>
          </cell>
          <cell r="P1188">
            <v>739</v>
          </cell>
          <cell r="Q1188">
            <v>749</v>
          </cell>
          <cell r="R1188">
            <v>759</v>
          </cell>
          <cell r="S1188">
            <v>829</v>
          </cell>
          <cell r="T1188">
            <v>829</v>
          </cell>
          <cell r="U1188">
            <v>829</v>
          </cell>
          <cell r="V1188">
            <v>929</v>
          </cell>
          <cell r="W1188" t="e">
            <v>#REF!</v>
          </cell>
          <cell r="X1188" t="e">
            <v>#REF!</v>
          </cell>
          <cell r="AE1188" t="str">
            <v>PRTN</v>
          </cell>
          <cell r="AH1188" t="str">
            <v>#6</v>
          </cell>
        </row>
        <row r="1189">
          <cell r="A1189">
            <v>1185</v>
          </cell>
          <cell r="B1189" t="str">
            <v>#10 C2 S XL POLY UNCOAT</v>
          </cell>
          <cell r="C1189">
            <v>1059</v>
          </cell>
          <cell r="D1189">
            <v>741.3</v>
          </cell>
          <cell r="G1189">
            <v>741.3</v>
          </cell>
          <cell r="H1189">
            <v>1059</v>
          </cell>
          <cell r="I1189">
            <v>1059</v>
          </cell>
          <cell r="J1189">
            <v>1059</v>
          </cell>
          <cell r="K1189">
            <v>1059</v>
          </cell>
          <cell r="L1189" t="str">
            <v>.</v>
          </cell>
          <cell r="O1189">
            <v>799</v>
          </cell>
          <cell r="P1189">
            <v>809</v>
          </cell>
          <cell r="Q1189">
            <v>809</v>
          </cell>
          <cell r="R1189">
            <v>819</v>
          </cell>
          <cell r="S1189">
            <v>879</v>
          </cell>
          <cell r="T1189">
            <v>879</v>
          </cell>
          <cell r="U1189">
            <v>909</v>
          </cell>
          <cell r="V1189">
            <v>989</v>
          </cell>
          <cell r="W1189" t="e">
            <v>#REF!</v>
          </cell>
          <cell r="X1189" t="e">
            <v>#REF!</v>
          </cell>
          <cell r="AE1189" t="str">
            <v>PRTN</v>
          </cell>
          <cell r="AH1189" t="str">
            <v>#10 C2</v>
          </cell>
        </row>
        <row r="1190">
          <cell r="A1190">
            <v>1186</v>
          </cell>
          <cell r="B1190" t="str">
            <v>#10 C2 S XL POLY COAT</v>
          </cell>
          <cell r="C1190">
            <v>1099</v>
          </cell>
          <cell r="D1190">
            <v>769.3</v>
          </cell>
          <cell r="G1190">
            <v>769.3</v>
          </cell>
          <cell r="H1190">
            <v>1099</v>
          </cell>
          <cell r="I1190">
            <v>1099</v>
          </cell>
          <cell r="J1190">
            <v>1099</v>
          </cell>
          <cell r="K1190">
            <v>1099</v>
          </cell>
          <cell r="L1190" t="str">
            <v>.</v>
          </cell>
          <cell r="O1190">
            <v>839</v>
          </cell>
          <cell r="P1190">
            <v>849</v>
          </cell>
          <cell r="Q1190">
            <v>849</v>
          </cell>
          <cell r="R1190">
            <v>859</v>
          </cell>
          <cell r="S1190">
            <v>919</v>
          </cell>
          <cell r="T1190">
            <v>919</v>
          </cell>
          <cell r="U1190">
            <v>949</v>
          </cell>
          <cell r="V1190">
            <v>1029</v>
          </cell>
          <cell r="W1190" t="e">
            <v>#REF!</v>
          </cell>
          <cell r="X1190" t="e">
            <v>#REF!</v>
          </cell>
          <cell r="AE1190" t="str">
            <v>PRTN</v>
          </cell>
          <cell r="AH1190" t="str">
            <v>#10 C2</v>
          </cell>
        </row>
        <row r="1191">
          <cell r="A1191">
            <v>1187</v>
          </cell>
          <cell r="B1191" t="str">
            <v>#10 C2 VS XL POLY UNCOAT</v>
          </cell>
          <cell r="C1191">
            <v>1069</v>
          </cell>
          <cell r="D1191">
            <v>748.3</v>
          </cell>
          <cell r="G1191">
            <v>748.3</v>
          </cell>
          <cell r="H1191">
            <v>1069</v>
          </cell>
          <cell r="I1191">
            <v>1069</v>
          </cell>
          <cell r="J1191">
            <v>1069</v>
          </cell>
          <cell r="K1191">
            <v>1069</v>
          </cell>
          <cell r="L1191" t="str">
            <v>.</v>
          </cell>
          <cell r="O1191">
            <v>914</v>
          </cell>
          <cell r="P1191">
            <v>909</v>
          </cell>
          <cell r="Q1191">
            <v>809</v>
          </cell>
          <cell r="R1191">
            <v>819</v>
          </cell>
          <cell r="S1191">
            <v>879</v>
          </cell>
          <cell r="T1191">
            <v>879</v>
          </cell>
          <cell r="U1191">
            <v>909</v>
          </cell>
          <cell r="V1191">
            <v>999</v>
          </cell>
          <cell r="W1191" t="e">
            <v>#REF!</v>
          </cell>
          <cell r="X1191" t="e">
            <v>#REF!</v>
          </cell>
          <cell r="AE1191" t="str">
            <v>PRTN</v>
          </cell>
          <cell r="AH1191" t="str">
            <v>#10 C2</v>
          </cell>
        </row>
        <row r="1192">
          <cell r="A1192">
            <v>1188</v>
          </cell>
          <cell r="B1192" t="str">
            <v>#10 C2 VS XL POLY COAT</v>
          </cell>
          <cell r="C1192">
            <v>1109</v>
          </cell>
          <cell r="D1192">
            <v>776.3</v>
          </cell>
          <cell r="G1192">
            <v>776.3</v>
          </cell>
          <cell r="H1192">
            <v>1109</v>
          </cell>
          <cell r="I1192">
            <v>1109</v>
          </cell>
          <cell r="J1192">
            <v>1109</v>
          </cell>
          <cell r="K1192">
            <v>1109</v>
          </cell>
          <cell r="L1192" t="str">
            <v>.</v>
          </cell>
          <cell r="O1192">
            <v>954</v>
          </cell>
          <cell r="P1192">
            <v>949</v>
          </cell>
          <cell r="Q1192">
            <v>849</v>
          </cell>
          <cell r="R1192">
            <v>859</v>
          </cell>
          <cell r="S1192">
            <v>919</v>
          </cell>
          <cell r="T1192">
            <v>919</v>
          </cell>
          <cell r="U1192">
            <v>949</v>
          </cell>
          <cell r="V1192">
            <v>1039</v>
          </cell>
          <cell r="W1192" t="e">
            <v>#REF!</v>
          </cell>
          <cell r="X1192" t="e">
            <v>#REF!</v>
          </cell>
          <cell r="AE1192" t="str">
            <v>PRTN</v>
          </cell>
          <cell r="AH1192" t="str">
            <v>#10 C2</v>
          </cell>
        </row>
        <row r="1193">
          <cell r="A1193">
            <v>1189</v>
          </cell>
          <cell r="B1193" t="str">
            <v>TRUNK TRAY (3" deep)</v>
          </cell>
          <cell r="C1193">
            <v>499</v>
          </cell>
          <cell r="D1193">
            <v>349.29999999999995</v>
          </cell>
          <cell r="G1193">
            <v>349.29999999999995</v>
          </cell>
          <cell r="H1193">
            <v>499</v>
          </cell>
          <cell r="I1193">
            <v>499</v>
          </cell>
          <cell r="J1193">
            <v>499</v>
          </cell>
          <cell r="K1193">
            <v>499</v>
          </cell>
          <cell r="L1193" t="str">
            <v>.</v>
          </cell>
          <cell r="O1193">
            <v>357</v>
          </cell>
          <cell r="P1193">
            <v>357</v>
          </cell>
          <cell r="Q1193">
            <v>357</v>
          </cell>
          <cell r="R1193">
            <v>367</v>
          </cell>
          <cell r="S1193">
            <v>379</v>
          </cell>
          <cell r="T1193">
            <v>379</v>
          </cell>
          <cell r="U1193">
            <v>379</v>
          </cell>
          <cell r="V1193">
            <v>469</v>
          </cell>
          <cell r="W1193" t="e">
            <v>#REF!</v>
          </cell>
          <cell r="X1193" t="e">
            <v>#REF!</v>
          </cell>
          <cell r="AE1193" t="str">
            <v>CARGO</v>
          </cell>
          <cell r="AH1193" t="str">
            <v>TTRAY</v>
          </cell>
        </row>
        <row r="1194">
          <cell r="A1194">
            <v>1190</v>
          </cell>
          <cell r="B1194" t="str">
            <v>TRUNK TRAY XFER KIT</v>
          </cell>
          <cell r="C1194">
            <v>219</v>
          </cell>
          <cell r="D1194">
            <v>153.29999999999998</v>
          </cell>
          <cell r="G1194">
            <v>153.29999999999998</v>
          </cell>
          <cell r="H1194">
            <v>219</v>
          </cell>
          <cell r="I1194">
            <v>219</v>
          </cell>
          <cell r="J1194">
            <v>219</v>
          </cell>
          <cell r="K1194">
            <v>219</v>
          </cell>
          <cell r="L1194" t="str">
            <v>.</v>
          </cell>
          <cell r="O1194">
            <v>79.989999999999995</v>
          </cell>
          <cell r="P1194">
            <v>79.989999999999995</v>
          </cell>
          <cell r="Q1194">
            <v>59.99</v>
          </cell>
          <cell r="R1194">
            <v>69</v>
          </cell>
          <cell r="S1194">
            <v>72.989999999999995</v>
          </cell>
          <cell r="T1194">
            <v>72.989999999999995</v>
          </cell>
          <cell r="U1194">
            <v>199</v>
          </cell>
          <cell r="V1194">
            <v>209</v>
          </cell>
          <cell r="W1194" t="e">
            <v>#REF!</v>
          </cell>
          <cell r="X1194" t="e">
            <v>#REF!</v>
          </cell>
          <cell r="AE1194" t="str">
            <v>CARGO</v>
          </cell>
          <cell r="AH1194" t="str">
            <v>TRAY</v>
          </cell>
        </row>
        <row r="1195">
          <cell r="A1195">
            <v>1191</v>
          </cell>
          <cell r="B1195" t="str">
            <v>CARGO ACCY TRUNK TRAY FAN KIT</v>
          </cell>
          <cell r="C1195">
            <v>159</v>
          </cell>
          <cell r="D1195">
            <v>111.3</v>
          </cell>
          <cell r="G1195">
            <v>111.3</v>
          </cell>
          <cell r="H1195">
            <v>159</v>
          </cell>
          <cell r="I1195">
            <v>159</v>
          </cell>
          <cell r="J1195">
            <v>159</v>
          </cell>
          <cell r="K1195">
            <v>159</v>
          </cell>
          <cell r="L1195" t="str">
            <v>.</v>
          </cell>
          <cell r="O1195">
            <v>119</v>
          </cell>
          <cell r="P1195">
            <v>119</v>
          </cell>
          <cell r="Q1195">
            <v>119</v>
          </cell>
          <cell r="R1195">
            <v>129</v>
          </cell>
          <cell r="S1195">
            <v>133</v>
          </cell>
          <cell r="T1195">
            <v>133</v>
          </cell>
          <cell r="U1195">
            <v>133</v>
          </cell>
          <cell r="V1195">
            <v>159</v>
          </cell>
          <cell r="W1195" t="e">
            <v>#REF!</v>
          </cell>
          <cell r="X1195" t="e">
            <v>#REF!</v>
          </cell>
          <cell r="AE1195" t="str">
            <v>CARGO</v>
          </cell>
          <cell r="AH1195" t="str">
            <v>ACCY</v>
          </cell>
        </row>
        <row r="1196">
          <cell r="A1196">
            <v>1192</v>
          </cell>
          <cell r="B1196" t="str">
            <v>PB450L3 VS SO ULTRA8 &amp; SO NFORCE   (DISCONTINUED)</v>
          </cell>
          <cell r="C1196">
            <v>0</v>
          </cell>
          <cell r="D1196">
            <v>0</v>
          </cell>
          <cell r="G1196">
            <v>0</v>
          </cell>
          <cell r="H1196">
            <v>0</v>
          </cell>
          <cell r="I1196">
            <v>0</v>
          </cell>
          <cell r="J1196">
            <v>0</v>
          </cell>
          <cell r="K1196">
            <v>0</v>
          </cell>
          <cell r="L1196" t="str">
            <v>.</v>
          </cell>
          <cell r="O1196">
            <v>849</v>
          </cell>
          <cell r="P1196">
            <v>889</v>
          </cell>
          <cell r="Q1196">
            <v>1009</v>
          </cell>
          <cell r="R1196">
            <v>1029</v>
          </cell>
          <cell r="S1196">
            <v>1329</v>
          </cell>
          <cell r="T1196">
            <v>1519</v>
          </cell>
          <cell r="U1196">
            <v>0</v>
          </cell>
          <cell r="V1196">
            <v>0</v>
          </cell>
          <cell r="W1196" t="e">
            <v>#REF!</v>
          </cell>
          <cell r="X1196" t="e">
            <v>#REF!</v>
          </cell>
          <cell r="AA1196" t="str">
            <v>X</v>
          </cell>
          <cell r="AB1196" t="str">
            <v>DISC</v>
          </cell>
          <cell r="AE1196" t="str">
            <v>BUMPER</v>
          </cell>
          <cell r="AH1196" t="str">
            <v>PB450 L3</v>
          </cell>
        </row>
        <row r="1197">
          <cell r="A1197">
            <v>1193</v>
          </cell>
          <cell r="B1197" t="str">
            <v>PB450L3 S SO ULTRA8 &amp; SO NFORCE   (DISCONTINUED)</v>
          </cell>
          <cell r="C1197">
            <v>0</v>
          </cell>
          <cell r="D1197">
            <v>0</v>
          </cell>
          <cell r="G1197">
            <v>0</v>
          </cell>
          <cell r="H1197">
            <v>0</v>
          </cell>
          <cell r="I1197">
            <v>0</v>
          </cell>
          <cell r="J1197">
            <v>0</v>
          </cell>
          <cell r="K1197">
            <v>0</v>
          </cell>
          <cell r="L1197" t="str">
            <v>.</v>
          </cell>
          <cell r="O1197">
            <v>819</v>
          </cell>
          <cell r="P1197">
            <v>859</v>
          </cell>
          <cell r="Q1197">
            <v>979</v>
          </cell>
          <cell r="R1197">
            <v>989</v>
          </cell>
          <cell r="S1197">
            <v>1329</v>
          </cell>
          <cell r="T1197">
            <v>1479</v>
          </cell>
          <cell r="U1197">
            <v>0</v>
          </cell>
          <cell r="V1197">
            <v>0</v>
          </cell>
          <cell r="W1197" t="e">
            <v>#REF!</v>
          </cell>
          <cell r="X1197" t="e">
            <v>#REF!</v>
          </cell>
          <cell r="AA1197" t="str">
            <v>X</v>
          </cell>
          <cell r="AB1197" t="str">
            <v>DISC</v>
          </cell>
          <cell r="AE1197" t="str">
            <v>BUMPER</v>
          </cell>
          <cell r="AH1197" t="str">
            <v>PB450 L3</v>
          </cell>
        </row>
        <row r="1198">
          <cell r="A1198">
            <v>1194</v>
          </cell>
          <cell r="B1198" t="str">
            <v>TRUNK LID MOUNT S T-RAIL (NO LOCKS)   (DISCONTINUED)</v>
          </cell>
          <cell r="C1198">
            <v>0</v>
          </cell>
          <cell r="D1198">
            <v>0</v>
          </cell>
          <cell r="G1198">
            <v>0</v>
          </cell>
          <cell r="H1198">
            <v>0</v>
          </cell>
          <cell r="I1198">
            <v>0</v>
          </cell>
          <cell r="J1198">
            <v>0</v>
          </cell>
          <cell r="K1198">
            <v>0</v>
          </cell>
          <cell r="L1198" t="str">
            <v>.</v>
          </cell>
          <cell r="O1198">
            <v>115.97</v>
          </cell>
          <cell r="P1198">
            <v>115.97</v>
          </cell>
          <cell r="Q1198">
            <v>115.97</v>
          </cell>
          <cell r="R1198">
            <v>125</v>
          </cell>
          <cell r="S1198">
            <v>125</v>
          </cell>
          <cell r="T1198">
            <v>125</v>
          </cell>
          <cell r="U1198">
            <v>0</v>
          </cell>
          <cell r="V1198">
            <v>0</v>
          </cell>
          <cell r="W1198" t="e">
            <v>#REF!</v>
          </cell>
          <cell r="X1198" t="e">
            <v>#REF!</v>
          </cell>
          <cell r="AA1198" t="str">
            <v>X</v>
          </cell>
          <cell r="AB1198" t="str">
            <v>DISC</v>
          </cell>
          <cell r="AE1198" t="str">
            <v>WEAPON</v>
          </cell>
          <cell r="AH1198" t="str">
            <v>TRUNK LID</v>
          </cell>
        </row>
        <row r="1199">
          <cell r="A1199">
            <v>1195</v>
          </cell>
          <cell r="B1199" t="str">
            <v>DUAL K9 KENNEL BOX (DISCONTINUED)</v>
          </cell>
          <cell r="C1199">
            <v>0</v>
          </cell>
          <cell r="D1199">
            <v>0</v>
          </cell>
          <cell r="G1199">
            <v>0</v>
          </cell>
          <cell r="H1199">
            <v>0</v>
          </cell>
          <cell r="I1199">
            <v>0</v>
          </cell>
          <cell r="J1199">
            <v>0</v>
          </cell>
          <cell r="K1199">
            <v>0</v>
          </cell>
          <cell r="L1199" t="str">
            <v>.</v>
          </cell>
          <cell r="M1199">
            <v>1089.9000000000001</v>
          </cell>
          <cell r="N1199">
            <v>2095.9899999999998</v>
          </cell>
          <cell r="O1199">
            <v>2295.9899999999998</v>
          </cell>
          <cell r="P1199">
            <v>2295.9899999999998</v>
          </cell>
          <cell r="Q1199">
            <v>2295.9899999999998</v>
          </cell>
          <cell r="R1199">
            <v>2305</v>
          </cell>
          <cell r="S1199">
            <v>2305</v>
          </cell>
          <cell r="T1199">
            <v>2305</v>
          </cell>
          <cell r="U1199">
            <v>2309</v>
          </cell>
          <cell r="V1199">
            <v>0</v>
          </cell>
          <cell r="W1199" t="e">
            <v>#REF!</v>
          </cell>
          <cell r="X1199" t="e">
            <v>#REF!</v>
          </cell>
          <cell r="AA1199" t="str">
            <v>X</v>
          </cell>
          <cell r="AB1199" t="str">
            <v>DISC</v>
          </cell>
          <cell r="AD1199" t="str">
            <v>CK</v>
          </cell>
          <cell r="AE1199" t="str">
            <v>K9</v>
          </cell>
        </row>
        <row r="1200">
          <cell r="A1200">
            <v>1196</v>
          </cell>
          <cell r="B1200" t="str">
            <v>#12 VS WIRE RADIO PANEL *ITU   (DISCONTINUED)</v>
          </cell>
          <cell r="C1200">
            <v>0</v>
          </cell>
          <cell r="D1200">
            <v>0</v>
          </cell>
          <cell r="G1200">
            <v>0</v>
          </cell>
          <cell r="H1200">
            <v>0</v>
          </cell>
          <cell r="I1200">
            <v>0</v>
          </cell>
          <cell r="J1200">
            <v>0</v>
          </cell>
          <cell r="K1200">
            <v>0</v>
          </cell>
          <cell r="L1200" t="str">
            <v>.</v>
          </cell>
          <cell r="M1200">
            <v>399</v>
          </cell>
          <cell r="N1200">
            <v>399</v>
          </cell>
          <cell r="O1200">
            <v>399</v>
          </cell>
          <cell r="P1200">
            <v>399</v>
          </cell>
          <cell r="Q1200">
            <v>399</v>
          </cell>
          <cell r="R1200">
            <v>409</v>
          </cell>
          <cell r="S1200">
            <v>409</v>
          </cell>
          <cell r="T1200">
            <v>409</v>
          </cell>
          <cell r="U1200">
            <v>0</v>
          </cell>
          <cell r="V1200">
            <v>0</v>
          </cell>
          <cell r="W1200" t="e">
            <v>#REF!</v>
          </cell>
          <cell r="X1200" t="e">
            <v>#REF!</v>
          </cell>
          <cell r="AA1200" t="str">
            <v>X</v>
          </cell>
          <cell r="AB1200" t="str">
            <v>DISC</v>
          </cell>
          <cell r="AE1200" t="str">
            <v>PRTN</v>
          </cell>
          <cell r="AH1200" t="str">
            <v>#12</v>
          </cell>
        </row>
        <row r="1201">
          <cell r="A1201">
            <v>1197</v>
          </cell>
          <cell r="B1201" t="str">
            <v>#12 VS POLY COAT RADIO PANEL *ITU   (DISCONTINUED)</v>
          </cell>
          <cell r="C1201">
            <v>0</v>
          </cell>
          <cell r="D1201">
            <v>0</v>
          </cell>
          <cell r="G1201">
            <v>0</v>
          </cell>
          <cell r="H1201">
            <v>0</v>
          </cell>
          <cell r="I1201">
            <v>0</v>
          </cell>
          <cell r="J1201">
            <v>0</v>
          </cell>
          <cell r="K1201">
            <v>0</v>
          </cell>
          <cell r="L1201" t="str">
            <v>.</v>
          </cell>
          <cell r="M1201">
            <v>439</v>
          </cell>
          <cell r="N1201">
            <v>439</v>
          </cell>
          <cell r="O1201">
            <v>439</v>
          </cell>
          <cell r="P1201">
            <v>439</v>
          </cell>
          <cell r="Q1201">
            <v>439</v>
          </cell>
          <cell r="R1201">
            <v>449</v>
          </cell>
          <cell r="S1201">
            <v>449</v>
          </cell>
          <cell r="T1201">
            <v>449</v>
          </cell>
          <cell r="U1201">
            <v>0</v>
          </cell>
          <cell r="V1201">
            <v>0</v>
          </cell>
          <cell r="W1201" t="e">
            <v>#REF!</v>
          </cell>
          <cell r="X1201" t="e">
            <v>#REF!</v>
          </cell>
          <cell r="AA1201" t="str">
            <v>X</v>
          </cell>
          <cell r="AB1201" t="str">
            <v>DISC</v>
          </cell>
          <cell r="AE1201" t="str">
            <v>PRTN</v>
          </cell>
          <cell r="AH1201" t="str">
            <v>#12</v>
          </cell>
        </row>
        <row r="1202">
          <cell r="A1202">
            <v>1198</v>
          </cell>
          <cell r="B1202" t="str">
            <v>FASCIA GUARD VS FENDER ALUM  ***NEW***</v>
          </cell>
          <cell r="C1202">
            <v>199</v>
          </cell>
          <cell r="D1202">
            <v>139.29999999999998</v>
          </cell>
          <cell r="G1202">
            <v>139.29999999999998</v>
          </cell>
          <cell r="H1202">
            <v>199</v>
          </cell>
          <cell r="I1202">
            <v>199</v>
          </cell>
          <cell r="J1202">
            <v>199</v>
          </cell>
          <cell r="K1202">
            <v>199</v>
          </cell>
          <cell r="L1202" t="str">
            <v>.</v>
          </cell>
          <cell r="U1202">
            <v>0</v>
          </cell>
          <cell r="V1202">
            <v>199</v>
          </cell>
          <cell r="W1202" t="e">
            <v>#REF!</v>
          </cell>
          <cell r="X1202" t="e">
            <v>#REF!</v>
          </cell>
          <cell r="AA1202" t="str">
            <v>R</v>
          </cell>
          <cell r="AB1202">
            <v>44713</v>
          </cell>
          <cell r="AC1202" t="str">
            <v>J</v>
          </cell>
          <cell r="AE1202" t="str">
            <v>FENDER</v>
          </cell>
          <cell r="AH1202" t="str">
            <v>FACIA</v>
          </cell>
        </row>
        <row r="1203">
          <cell r="A1203">
            <v>1199</v>
          </cell>
          <cell r="B1203" t="str">
            <v>TRUNK TRAY HALF</v>
          </cell>
          <cell r="C1203">
            <v>489</v>
          </cell>
          <cell r="D1203">
            <v>342.29999999999995</v>
          </cell>
          <cell r="G1203">
            <v>342.29999999999995</v>
          </cell>
          <cell r="H1203">
            <v>489</v>
          </cell>
          <cell r="I1203">
            <v>489</v>
          </cell>
          <cell r="J1203">
            <v>489</v>
          </cell>
          <cell r="K1203">
            <v>489</v>
          </cell>
          <cell r="L1203" t="str">
            <v>.</v>
          </cell>
          <cell r="O1203">
            <v>357</v>
          </cell>
          <cell r="P1203">
            <v>357</v>
          </cell>
          <cell r="Q1203">
            <v>357</v>
          </cell>
          <cell r="R1203">
            <v>367</v>
          </cell>
          <cell r="S1203">
            <v>379</v>
          </cell>
          <cell r="T1203">
            <v>379</v>
          </cell>
          <cell r="U1203">
            <v>379</v>
          </cell>
          <cell r="V1203">
            <v>469</v>
          </cell>
          <cell r="W1203" t="e">
            <v>#REF!</v>
          </cell>
          <cell r="X1203" t="e">
            <v>#REF!</v>
          </cell>
          <cell r="AE1203" t="str">
            <v>CARGO</v>
          </cell>
          <cell r="AH1203" t="str">
            <v>TTRAY</v>
          </cell>
        </row>
        <row r="1204">
          <cell r="A1204">
            <v>1200</v>
          </cell>
          <cell r="B1204" t="str">
            <v xml:space="preserve">REAR HATCH WINDOW MACH E </v>
          </cell>
          <cell r="C1204">
            <v>329</v>
          </cell>
          <cell r="D1204">
            <v>230.29999999999998</v>
          </cell>
          <cell r="G1204">
            <v>230.29999999999998</v>
          </cell>
          <cell r="H1204">
            <v>329</v>
          </cell>
          <cell r="I1204">
            <v>329</v>
          </cell>
          <cell r="J1204">
            <v>329</v>
          </cell>
          <cell r="K1204">
            <v>329</v>
          </cell>
          <cell r="V1204">
            <v>0</v>
          </cell>
          <cell r="W1204" t="e">
            <v>#REF!</v>
          </cell>
          <cell r="X1204" t="e">
            <v>#REF!</v>
          </cell>
          <cell r="AA1204" t="str">
            <v>R</v>
          </cell>
          <cell r="AE1204" t="str">
            <v>RECYCLED</v>
          </cell>
        </row>
        <row r="1205">
          <cell r="A1205">
            <v>1201</v>
          </cell>
          <cell r="B1205" t="str">
            <v>TRANSPORT PACKAGE S *ITS12 mega-tech</v>
          </cell>
          <cell r="C1205">
            <v>2589</v>
          </cell>
          <cell r="D1205">
            <v>1812.3</v>
          </cell>
          <cell r="G1205">
            <v>1812.3</v>
          </cell>
          <cell r="H1205">
            <v>2589</v>
          </cell>
          <cell r="I1205">
            <v>2589</v>
          </cell>
          <cell r="J1205">
            <v>2589</v>
          </cell>
          <cell r="K1205">
            <v>2589</v>
          </cell>
          <cell r="L1205" t="str">
            <v>.</v>
          </cell>
          <cell r="M1205">
            <v>0</v>
          </cell>
          <cell r="N1205">
            <v>0</v>
          </cell>
          <cell r="O1205">
            <v>0</v>
          </cell>
          <cell r="P1205">
            <v>0</v>
          </cell>
          <cell r="Q1205">
            <v>2157</v>
          </cell>
          <cell r="R1205">
            <v>2217</v>
          </cell>
          <cell r="S1205">
            <v>2309</v>
          </cell>
          <cell r="T1205">
            <v>2309</v>
          </cell>
          <cell r="U1205">
            <v>2309</v>
          </cell>
          <cell r="V1205">
            <v>2589</v>
          </cell>
          <cell r="W1205" t="e">
            <v>#REF!</v>
          </cell>
          <cell r="X1205" t="e">
            <v>#REF!</v>
          </cell>
          <cell r="AB1205" t="str">
            <v>DIANE</v>
          </cell>
          <cell r="AC1205" t="str">
            <v>D</v>
          </cell>
          <cell r="AD1205" t="str">
            <v>BC</v>
          </cell>
          <cell r="AE1205" t="str">
            <v>PRTN</v>
          </cell>
          <cell r="AH1205" t="str">
            <v>TRANSPORT PKG</v>
          </cell>
          <cell r="AI1205" t="str">
            <v>X</v>
          </cell>
        </row>
        <row r="1206">
          <cell r="A1206">
            <v>1202</v>
          </cell>
          <cell r="B1206" t="str">
            <v>TRANSPORT PACKAGE VS *ITU12 mega-tech</v>
          </cell>
          <cell r="C1206">
            <v>4709</v>
          </cell>
          <cell r="D1206">
            <v>3296.2999999999997</v>
          </cell>
          <cell r="G1206">
            <v>3296.2999999999997</v>
          </cell>
          <cell r="H1206">
            <v>4709</v>
          </cell>
          <cell r="I1206">
            <v>4709</v>
          </cell>
          <cell r="J1206">
            <v>4709</v>
          </cell>
          <cell r="K1206">
            <v>4709</v>
          </cell>
          <cell r="L1206" t="str">
            <v>.</v>
          </cell>
          <cell r="M1206">
            <v>0</v>
          </cell>
          <cell r="N1206">
            <v>0</v>
          </cell>
          <cell r="O1206">
            <v>0</v>
          </cell>
          <cell r="P1206">
            <v>0</v>
          </cell>
          <cell r="Q1206">
            <v>3978</v>
          </cell>
          <cell r="R1206">
            <v>4048</v>
          </cell>
          <cell r="S1206">
            <v>4209</v>
          </cell>
          <cell r="T1206">
            <v>4209</v>
          </cell>
          <cell r="U1206">
            <v>4209</v>
          </cell>
          <cell r="V1206">
            <v>4709</v>
          </cell>
          <cell r="W1206" t="e">
            <v>#REF!</v>
          </cell>
          <cell r="X1206" t="e">
            <v>#REF!</v>
          </cell>
          <cell r="AB1206" t="str">
            <v>DIANE</v>
          </cell>
          <cell r="AC1206" t="str">
            <v>D</v>
          </cell>
          <cell r="AD1206" t="str">
            <v>BC</v>
          </cell>
          <cell r="AE1206" t="str">
            <v>PRTN</v>
          </cell>
          <cell r="AH1206" t="str">
            <v>TRANSPORT PKG</v>
          </cell>
          <cell r="AI1206" t="str">
            <v>X</v>
          </cell>
        </row>
        <row r="1207">
          <cell r="A1207">
            <v>1203</v>
          </cell>
          <cell r="B1207" t="str">
            <v>TRANSPORT PACKAGE DUAL VS *ITU12 mega-tech</v>
          </cell>
          <cell r="C1207">
            <v>4799</v>
          </cell>
          <cell r="D1207">
            <v>3359.2999999999997</v>
          </cell>
          <cell r="G1207">
            <v>3359.2999999999997</v>
          </cell>
          <cell r="H1207">
            <v>4799</v>
          </cell>
          <cell r="I1207">
            <v>4799</v>
          </cell>
          <cell r="J1207">
            <v>4799</v>
          </cell>
          <cell r="K1207">
            <v>4799</v>
          </cell>
          <cell r="L1207" t="str">
            <v>.</v>
          </cell>
          <cell r="M1207">
            <v>0</v>
          </cell>
          <cell r="N1207">
            <v>0</v>
          </cell>
          <cell r="O1207">
            <v>0</v>
          </cell>
          <cell r="P1207">
            <v>0</v>
          </cell>
          <cell r="Q1207">
            <v>4218</v>
          </cell>
          <cell r="R1207">
            <v>4288</v>
          </cell>
          <cell r="S1207">
            <v>4288</v>
          </cell>
          <cell r="T1207">
            <v>4288</v>
          </cell>
          <cell r="U1207">
            <v>4288</v>
          </cell>
          <cell r="V1207">
            <v>4799</v>
          </cell>
          <cell r="W1207" t="e">
            <v>#REF!</v>
          </cell>
          <cell r="X1207" t="e">
            <v>#REF!</v>
          </cell>
          <cell r="AB1207" t="str">
            <v>DIANE</v>
          </cell>
          <cell r="AC1207" t="str">
            <v>D</v>
          </cell>
          <cell r="AD1207" t="str">
            <v>BC</v>
          </cell>
          <cell r="AE1207" t="str">
            <v>PRTN</v>
          </cell>
          <cell r="AH1207" t="str">
            <v>TRANSPORT PKG DUAL</v>
          </cell>
          <cell r="AI1207" t="str">
            <v>X</v>
          </cell>
        </row>
        <row r="1208">
          <cell r="A1208">
            <v>1204</v>
          </cell>
          <cell r="B1208" t="str">
            <v>S T-RAIL LARGE TRUNK LOWER MOUNT *CAP</v>
          </cell>
          <cell r="C1208">
            <v>339</v>
          </cell>
          <cell r="D1208">
            <v>237.29999999999998</v>
          </cell>
          <cell r="G1208">
            <v>237.29999999999998</v>
          </cell>
          <cell r="H1208">
            <v>339</v>
          </cell>
          <cell r="I1208">
            <v>339</v>
          </cell>
          <cell r="J1208">
            <v>339</v>
          </cell>
          <cell r="K1208">
            <v>339</v>
          </cell>
          <cell r="L1208" t="str">
            <v>.</v>
          </cell>
          <cell r="Q1208">
            <v>175.99</v>
          </cell>
          <cell r="R1208">
            <v>185</v>
          </cell>
          <cell r="S1208">
            <v>185</v>
          </cell>
          <cell r="T1208">
            <v>185</v>
          </cell>
          <cell r="U1208">
            <v>185</v>
          </cell>
          <cell r="V1208">
            <v>339</v>
          </cell>
          <cell r="W1208" t="e">
            <v>#REF!</v>
          </cell>
          <cell r="X1208" t="e">
            <v>#REF!</v>
          </cell>
          <cell r="AE1208" t="str">
            <v>WEAPON</v>
          </cell>
          <cell r="AH1208" t="str">
            <v>S T-RAIL</v>
          </cell>
        </row>
        <row r="1209">
          <cell r="A1209">
            <v>1205</v>
          </cell>
          <cell r="B1209" t="str">
            <v>TRANSPORT PACKAGE A *ITU16 riverside</v>
          </cell>
          <cell r="C1209">
            <v>4669</v>
          </cell>
          <cell r="D1209">
            <v>3268.2999999999997</v>
          </cell>
          <cell r="G1209">
            <v>3268.2999999999997</v>
          </cell>
          <cell r="H1209">
            <v>4669</v>
          </cell>
          <cell r="I1209">
            <v>4669</v>
          </cell>
          <cell r="J1209">
            <v>4669</v>
          </cell>
          <cell r="K1209">
            <v>4669</v>
          </cell>
          <cell r="L1209" t="str">
            <v>.</v>
          </cell>
          <cell r="M1209">
            <v>0</v>
          </cell>
          <cell r="N1209">
            <v>0</v>
          </cell>
          <cell r="O1209">
            <v>0</v>
          </cell>
          <cell r="P1209">
            <v>0</v>
          </cell>
          <cell r="Q1209">
            <v>3939.07</v>
          </cell>
          <cell r="R1209">
            <v>4009</v>
          </cell>
          <cell r="S1209">
            <v>4169</v>
          </cell>
          <cell r="T1209">
            <v>4169</v>
          </cell>
          <cell r="U1209">
            <v>4169</v>
          </cell>
          <cell r="V1209">
            <v>4669</v>
          </cell>
          <cell r="W1209" t="e">
            <v>#REF!</v>
          </cell>
          <cell r="X1209" t="e">
            <v>#REF!</v>
          </cell>
          <cell r="AB1209" t="str">
            <v>DIANE</v>
          </cell>
          <cell r="AC1209" t="str">
            <v>D</v>
          </cell>
          <cell r="AD1209" t="str">
            <v>BC</v>
          </cell>
          <cell r="AE1209" t="str">
            <v>PRTN</v>
          </cell>
          <cell r="AH1209" t="str">
            <v>TRANSPORT PKG</v>
          </cell>
          <cell r="AI1209" t="str">
            <v>X</v>
          </cell>
        </row>
        <row r="1210">
          <cell r="A1210">
            <v>1206</v>
          </cell>
          <cell r="B1210" t="str">
            <v>TRANSPORT PACKAGE B *ITU16 riverside</v>
          </cell>
          <cell r="C1210">
            <v>4919</v>
          </cell>
          <cell r="D1210">
            <v>3443.2999999999997</v>
          </cell>
          <cell r="G1210">
            <v>3443.2999999999997</v>
          </cell>
          <cell r="H1210">
            <v>4919</v>
          </cell>
          <cell r="I1210">
            <v>4919</v>
          </cell>
          <cell r="J1210">
            <v>4919</v>
          </cell>
          <cell r="K1210">
            <v>4919</v>
          </cell>
          <cell r="L1210" t="str">
            <v>.</v>
          </cell>
          <cell r="R1210">
            <v>0</v>
          </cell>
          <cell r="V1210">
            <v>0</v>
          </cell>
          <cell r="W1210" t="e">
            <v>#REF!</v>
          </cell>
          <cell r="X1210" t="e">
            <v>#REF!</v>
          </cell>
          <cell r="AB1210" t="str">
            <v>DIANE</v>
          </cell>
          <cell r="AC1210" t="str">
            <v>D</v>
          </cell>
          <cell r="AD1210" t="str">
            <v>BC</v>
          </cell>
          <cell r="AE1210" t="str">
            <v>PRTN</v>
          </cell>
          <cell r="AH1210" t="str">
            <v>TRANSPORT PKG</v>
          </cell>
          <cell r="AI1210" t="str">
            <v>X</v>
          </cell>
        </row>
        <row r="1211">
          <cell r="A1211">
            <v>1207</v>
          </cell>
          <cell r="B1211" t="str">
            <v>EZ-LIFT SINGLE DRAWER W/SIMPLEX COMPRESSION LOCK   DJ 6-15-23</v>
          </cell>
          <cell r="C1211">
            <v>2809</v>
          </cell>
          <cell r="D1211">
            <v>1966.3</v>
          </cell>
          <cell r="G1211">
            <v>1966.3</v>
          </cell>
          <cell r="H1211">
            <v>2809</v>
          </cell>
          <cell r="I1211">
            <v>2809</v>
          </cell>
          <cell r="J1211">
            <v>2809</v>
          </cell>
          <cell r="K1211">
            <v>2809</v>
          </cell>
          <cell r="L1211" t="str">
            <v>.</v>
          </cell>
          <cell r="V1211">
            <v>0</v>
          </cell>
          <cell r="W1211" t="e">
            <v>#REF!</v>
          </cell>
          <cell r="X1211" t="e">
            <v>#REF!</v>
          </cell>
          <cell r="AB1211" t="str">
            <v>DIANE</v>
          </cell>
          <cell r="AC1211" t="str">
            <v>D</v>
          </cell>
          <cell r="AE1211" t="str">
            <v>PRTN</v>
          </cell>
          <cell r="AH1211" t="str">
            <v>TRANSPORT PKG</v>
          </cell>
          <cell r="AI1211" t="str">
            <v>X</v>
          </cell>
        </row>
        <row r="1212">
          <cell r="A1212">
            <v>1208</v>
          </cell>
          <cell r="B1212" t="str">
            <v>TRUNK TRAY w/ LID &amp; LOCK (deeper) *ITS12</v>
          </cell>
          <cell r="C1212">
            <v>729</v>
          </cell>
          <cell r="D1212">
            <v>510.29999999999995</v>
          </cell>
          <cell r="G1212">
            <v>510.29999999999995</v>
          </cell>
          <cell r="H1212">
            <v>729</v>
          </cell>
          <cell r="I1212">
            <v>729</v>
          </cell>
          <cell r="J1212">
            <v>729</v>
          </cell>
          <cell r="K1212">
            <v>729</v>
          </cell>
          <cell r="L1212" t="str">
            <v>.</v>
          </cell>
          <cell r="O1212">
            <v>0</v>
          </cell>
          <cell r="P1212">
            <v>0</v>
          </cell>
          <cell r="Q1212">
            <v>482</v>
          </cell>
          <cell r="R1212">
            <v>492</v>
          </cell>
          <cell r="S1212">
            <v>509</v>
          </cell>
          <cell r="T1212">
            <v>509</v>
          </cell>
          <cell r="U1212">
            <v>679</v>
          </cell>
          <cell r="V1212">
            <v>699</v>
          </cell>
          <cell r="W1212" t="e">
            <v>#REF!</v>
          </cell>
          <cell r="X1212" t="e">
            <v>#REF!</v>
          </cell>
          <cell r="AE1212" t="str">
            <v>CARGO</v>
          </cell>
          <cell r="AH1212" t="str">
            <v>TTRAY</v>
          </cell>
        </row>
        <row r="1213">
          <cell r="A1213">
            <v>1209</v>
          </cell>
          <cell r="B1213" t="str">
            <v>PB450L2 S FS MP   (DISCONTINUED)</v>
          </cell>
          <cell r="C1213">
            <v>0</v>
          </cell>
          <cell r="D1213">
            <v>0</v>
          </cell>
          <cell r="G1213">
            <v>0</v>
          </cell>
          <cell r="H1213">
            <v>0</v>
          </cell>
          <cell r="I1213">
            <v>0</v>
          </cell>
          <cell r="J1213">
            <v>0</v>
          </cell>
          <cell r="K1213">
            <v>0</v>
          </cell>
          <cell r="L1213" t="str">
            <v>.</v>
          </cell>
          <cell r="M1213">
            <v>449</v>
          </cell>
          <cell r="N1213">
            <v>449</v>
          </cell>
          <cell r="O1213">
            <v>489</v>
          </cell>
          <cell r="P1213">
            <v>519</v>
          </cell>
          <cell r="Q1213">
            <v>669</v>
          </cell>
          <cell r="R1213">
            <v>679</v>
          </cell>
          <cell r="S1213">
            <v>719</v>
          </cell>
          <cell r="T1213">
            <v>0</v>
          </cell>
          <cell r="U1213">
            <v>0</v>
          </cell>
          <cell r="V1213">
            <v>0</v>
          </cell>
          <cell r="W1213" t="e">
            <v>#REF!</v>
          </cell>
          <cell r="X1213" t="e">
            <v>#REF!</v>
          </cell>
          <cell r="AA1213" t="str">
            <v>X</v>
          </cell>
          <cell r="AB1213" t="str">
            <v>DISC</v>
          </cell>
          <cell r="AE1213" t="str">
            <v>BUMPER</v>
          </cell>
          <cell r="AH1213" t="str">
            <v>PB450 L2</v>
          </cell>
        </row>
        <row r="1214">
          <cell r="A1214">
            <v>1210</v>
          </cell>
          <cell r="B1214" t="str">
            <v>PB450LR4 VS FS MICROPULSE TRI-COLOR (MID)</v>
          </cell>
          <cell r="C1214">
            <v>579</v>
          </cell>
          <cell r="D1214">
            <v>405.29999999999995</v>
          </cell>
          <cell r="G1214">
            <v>405.29999999999995</v>
          </cell>
          <cell r="H1214">
            <v>579</v>
          </cell>
          <cell r="I1214">
            <v>579</v>
          </cell>
          <cell r="J1214">
            <v>579</v>
          </cell>
          <cell r="K1214">
            <v>579</v>
          </cell>
          <cell r="L1214" t="str">
            <v>.</v>
          </cell>
          <cell r="U1214">
            <v>0</v>
          </cell>
          <cell r="V1214">
            <v>579</v>
          </cell>
          <cell r="W1214" t="e">
            <v>#REF!</v>
          </cell>
          <cell r="X1214" t="e">
            <v>#REF!</v>
          </cell>
          <cell r="AA1214" t="str">
            <v>R</v>
          </cell>
          <cell r="AB1214">
            <v>44684</v>
          </cell>
          <cell r="AC1214" t="str">
            <v>J</v>
          </cell>
          <cell r="AD1214" t="str">
            <v>BK</v>
          </cell>
          <cell r="AE1214" t="str">
            <v>BUMPER</v>
          </cell>
          <cell r="AH1214" t="str">
            <v>PB450 LR4</v>
          </cell>
        </row>
        <row r="1215">
          <cell r="A1215">
            <v>1211</v>
          </cell>
          <cell r="B1215" t="str">
            <v>PB450L4 S FS MP   (DISCONTINUED)</v>
          </cell>
          <cell r="C1215">
            <v>0</v>
          </cell>
          <cell r="D1215">
            <v>0</v>
          </cell>
          <cell r="G1215">
            <v>0</v>
          </cell>
          <cell r="H1215">
            <v>0</v>
          </cell>
          <cell r="I1215">
            <v>0</v>
          </cell>
          <cell r="J1215">
            <v>0</v>
          </cell>
          <cell r="K1215">
            <v>0</v>
          </cell>
          <cell r="L1215" t="str">
            <v>.</v>
          </cell>
          <cell r="M1215">
            <v>599</v>
          </cell>
          <cell r="N1215">
            <v>599</v>
          </cell>
          <cell r="O1215">
            <v>639</v>
          </cell>
          <cell r="P1215">
            <v>679</v>
          </cell>
          <cell r="Q1215">
            <v>809</v>
          </cell>
          <cell r="R1215">
            <v>819</v>
          </cell>
          <cell r="S1215">
            <v>879</v>
          </cell>
          <cell r="T1215">
            <v>0</v>
          </cell>
          <cell r="U1215">
            <v>0</v>
          </cell>
          <cell r="V1215">
            <v>0</v>
          </cell>
          <cell r="W1215" t="e">
            <v>#REF!</v>
          </cell>
          <cell r="X1215" t="e">
            <v>#REF!</v>
          </cell>
          <cell r="AA1215" t="str">
            <v>X</v>
          </cell>
          <cell r="AB1215" t="str">
            <v>DISC</v>
          </cell>
          <cell r="AE1215" t="str">
            <v>BUMPER</v>
          </cell>
          <cell r="AH1215" t="str">
            <v>PB450 L4</v>
          </cell>
        </row>
        <row r="1216">
          <cell r="A1216">
            <v>1212</v>
          </cell>
          <cell r="B1216" t="str">
            <v>PB450L4 S FS MP +PAD   (DISCONTINUED)</v>
          </cell>
          <cell r="C1216">
            <v>0</v>
          </cell>
          <cell r="D1216">
            <v>0</v>
          </cell>
          <cell r="G1216">
            <v>0</v>
          </cell>
          <cell r="H1216">
            <v>0</v>
          </cell>
          <cell r="I1216">
            <v>0</v>
          </cell>
          <cell r="J1216">
            <v>0</v>
          </cell>
          <cell r="K1216">
            <v>0</v>
          </cell>
          <cell r="L1216" t="str">
            <v>.</v>
          </cell>
          <cell r="M1216">
            <v>620</v>
          </cell>
          <cell r="N1216">
            <v>620</v>
          </cell>
          <cell r="O1216">
            <v>679</v>
          </cell>
          <cell r="P1216">
            <v>719</v>
          </cell>
          <cell r="Q1216">
            <v>829</v>
          </cell>
          <cell r="R1216">
            <v>839</v>
          </cell>
          <cell r="S1216">
            <v>919</v>
          </cell>
          <cell r="T1216">
            <v>0</v>
          </cell>
          <cell r="U1216">
            <v>0</v>
          </cell>
          <cell r="V1216">
            <v>0</v>
          </cell>
          <cell r="W1216" t="e">
            <v>#REF!</v>
          </cell>
          <cell r="X1216" t="e">
            <v>#REF!</v>
          </cell>
          <cell r="AA1216" t="str">
            <v>X</v>
          </cell>
          <cell r="AB1216" t="str">
            <v>DISC</v>
          </cell>
          <cell r="AE1216" t="str">
            <v>BUMPER</v>
          </cell>
          <cell r="AH1216" t="str">
            <v>PB450 L4</v>
          </cell>
        </row>
        <row r="1217">
          <cell r="A1217">
            <v>1213</v>
          </cell>
          <cell r="B1217" t="str">
            <v>CARGO BOX TFW - BSP (INCL WHITEBOARD)</v>
          </cell>
          <cell r="C1217">
            <v>0</v>
          </cell>
          <cell r="D1217">
            <v>0</v>
          </cell>
          <cell r="G1217">
            <v>0</v>
          </cell>
          <cell r="H1217">
            <v>0</v>
          </cell>
          <cell r="I1217">
            <v>0</v>
          </cell>
          <cell r="J1217">
            <v>0</v>
          </cell>
          <cell r="K1217">
            <v>0</v>
          </cell>
          <cell r="L1217" t="str">
            <v>.</v>
          </cell>
          <cell r="V1217">
            <v>0</v>
          </cell>
          <cell r="W1217" t="e">
            <v>#REF!</v>
          </cell>
          <cell r="X1217" t="e">
            <v>#REF!</v>
          </cell>
          <cell r="AB1217" t="str">
            <v>DIANE</v>
          </cell>
          <cell r="AC1217" t="str">
            <v>D</v>
          </cell>
          <cell r="AE1217" t="str">
            <v>CARGO</v>
          </cell>
          <cell r="AH1217" t="str">
            <v>CARGO BOX</v>
          </cell>
        </row>
        <row r="1218">
          <cell r="A1218">
            <v>1214</v>
          </cell>
          <cell r="B1218" t="str">
            <v>S T-RAIL UNIV ROOF MOUNT san fran</v>
          </cell>
          <cell r="C1218">
            <v>399</v>
          </cell>
          <cell r="D1218">
            <v>279.29999999999995</v>
          </cell>
          <cell r="G1218">
            <v>279.29999999999995</v>
          </cell>
          <cell r="H1218">
            <v>399</v>
          </cell>
          <cell r="I1218">
            <v>399</v>
          </cell>
          <cell r="J1218">
            <v>399</v>
          </cell>
          <cell r="K1218">
            <v>399</v>
          </cell>
          <cell r="L1218" t="str">
            <v>.</v>
          </cell>
          <cell r="M1218">
            <v>21</v>
          </cell>
          <cell r="N1218">
            <v>21</v>
          </cell>
          <cell r="O1218">
            <v>569</v>
          </cell>
          <cell r="P1218">
            <v>599</v>
          </cell>
          <cell r="Q1218">
            <v>709</v>
          </cell>
          <cell r="R1218">
            <v>729</v>
          </cell>
          <cell r="S1218">
            <v>0</v>
          </cell>
          <cell r="T1218">
            <v>329</v>
          </cell>
          <cell r="U1218">
            <v>329</v>
          </cell>
          <cell r="V1218">
            <v>399</v>
          </cell>
          <cell r="W1218" t="e">
            <v>#REF!</v>
          </cell>
          <cell r="X1218" t="e">
            <v>#REF!</v>
          </cell>
          <cell r="AE1218" t="str">
            <v>WEAPON</v>
          </cell>
          <cell r="AH1218" t="str">
            <v>S T-RAIL</v>
          </cell>
        </row>
        <row r="1219">
          <cell r="A1219">
            <v>1215</v>
          </cell>
          <cell r="B1219" t="str">
            <v>SMARTBELT TO CPSB RETROFIT KIT *ITU20</v>
          </cell>
          <cell r="C1219">
            <v>379</v>
          </cell>
          <cell r="D1219">
            <v>265.3</v>
          </cell>
          <cell r="G1219">
            <v>265.3</v>
          </cell>
          <cell r="H1219">
            <v>379</v>
          </cell>
          <cell r="I1219">
            <v>379</v>
          </cell>
          <cell r="J1219">
            <v>379</v>
          </cell>
          <cell r="K1219">
            <v>379</v>
          </cell>
          <cell r="L1219" t="str">
            <v>.</v>
          </cell>
          <cell r="M1219">
            <v>629</v>
          </cell>
          <cell r="N1219">
            <v>629</v>
          </cell>
          <cell r="O1219">
            <v>669</v>
          </cell>
          <cell r="P1219">
            <v>709</v>
          </cell>
          <cell r="Q1219">
            <v>819</v>
          </cell>
          <cell r="R1219">
            <v>839</v>
          </cell>
          <cell r="S1219">
            <v>0</v>
          </cell>
          <cell r="T1219">
            <v>339</v>
          </cell>
          <cell r="U1219">
            <v>339</v>
          </cell>
          <cell r="V1219">
            <v>359</v>
          </cell>
          <cell r="W1219" t="e">
            <v>#REF!</v>
          </cell>
          <cell r="X1219" t="e">
            <v>#REF!</v>
          </cell>
          <cell r="AE1219" t="str">
            <v>SEAT</v>
          </cell>
          <cell r="AH1219" t="str">
            <v>BELTS</v>
          </cell>
        </row>
        <row r="1220">
          <cell r="A1220">
            <v>1216</v>
          </cell>
          <cell r="B1220" t="str">
            <v>CUSTOM BOX RETROFIT KIT portland</v>
          </cell>
          <cell r="C1220">
            <v>489</v>
          </cell>
          <cell r="D1220">
            <v>342.29999999999995</v>
          </cell>
          <cell r="G1220">
            <v>342.29999999999995</v>
          </cell>
          <cell r="H1220">
            <v>489</v>
          </cell>
          <cell r="I1220">
            <v>489</v>
          </cell>
          <cell r="J1220">
            <v>489</v>
          </cell>
          <cell r="K1220">
            <v>489</v>
          </cell>
          <cell r="L1220" t="str">
            <v>.</v>
          </cell>
          <cell r="M1220">
            <v>650</v>
          </cell>
          <cell r="N1220">
            <v>650</v>
          </cell>
          <cell r="O1220">
            <v>709</v>
          </cell>
          <cell r="P1220">
            <v>749</v>
          </cell>
          <cell r="Q1220">
            <v>859</v>
          </cell>
          <cell r="R1220">
            <v>879</v>
          </cell>
          <cell r="S1220">
            <v>0</v>
          </cell>
          <cell r="T1220">
            <v>409</v>
          </cell>
          <cell r="U1220">
            <v>409</v>
          </cell>
          <cell r="V1220">
            <v>489</v>
          </cell>
          <cell r="W1220" t="e">
            <v>#REF!</v>
          </cell>
          <cell r="X1220" t="e">
            <v>#REF!</v>
          </cell>
          <cell r="AB1220" t="str">
            <v>DIANE</v>
          </cell>
          <cell r="AC1220" t="str">
            <v>D</v>
          </cell>
          <cell r="AE1220" t="str">
            <v>CARGO</v>
          </cell>
          <cell r="AH1220" t="str">
            <v>STORAGE</v>
          </cell>
        </row>
        <row r="1221">
          <cell r="A1221">
            <v>1217</v>
          </cell>
          <cell r="B1221" t="str">
            <v>PB450L2 VS FS MP   (DISCONTINUED)</v>
          </cell>
          <cell r="C1221">
            <v>0</v>
          </cell>
          <cell r="D1221">
            <v>0</v>
          </cell>
          <cell r="G1221">
            <v>0</v>
          </cell>
          <cell r="H1221">
            <v>0</v>
          </cell>
          <cell r="I1221">
            <v>0</v>
          </cell>
          <cell r="J1221">
            <v>0</v>
          </cell>
          <cell r="K1221">
            <v>0</v>
          </cell>
          <cell r="L1221" t="str">
            <v>.</v>
          </cell>
          <cell r="M1221">
            <v>479</v>
          </cell>
          <cell r="N1221">
            <v>479</v>
          </cell>
          <cell r="O1221">
            <v>529</v>
          </cell>
          <cell r="P1221">
            <v>559</v>
          </cell>
          <cell r="Q1221">
            <v>699</v>
          </cell>
          <cell r="R1221">
            <v>719</v>
          </cell>
          <cell r="S1221">
            <v>759</v>
          </cell>
          <cell r="T1221">
            <v>0</v>
          </cell>
          <cell r="U1221">
            <v>0</v>
          </cell>
          <cell r="V1221">
            <v>0</v>
          </cell>
          <cell r="W1221" t="e">
            <v>#REF!</v>
          </cell>
          <cell r="X1221" t="e">
            <v>#REF!</v>
          </cell>
          <cell r="AA1221" t="str">
            <v>X</v>
          </cell>
          <cell r="AB1221" t="str">
            <v>DISC</v>
          </cell>
          <cell r="AE1221" t="str">
            <v>BUMPER</v>
          </cell>
          <cell r="AH1221" t="str">
            <v>PB450 L2</v>
          </cell>
        </row>
        <row r="1222">
          <cell r="A1222">
            <v>1218</v>
          </cell>
          <cell r="B1222" t="str">
            <v>PB450L2 VS FS MP +PAD   (DISCONTINUED)</v>
          </cell>
          <cell r="C1222">
            <v>0</v>
          </cell>
          <cell r="D1222">
            <v>0</v>
          </cell>
          <cell r="G1222">
            <v>0</v>
          </cell>
          <cell r="H1222">
            <v>0</v>
          </cell>
          <cell r="I1222">
            <v>0</v>
          </cell>
          <cell r="J1222">
            <v>0</v>
          </cell>
          <cell r="K1222">
            <v>0</v>
          </cell>
          <cell r="L1222" t="str">
            <v>.</v>
          </cell>
          <cell r="M1222">
            <v>500</v>
          </cell>
          <cell r="N1222">
            <v>500</v>
          </cell>
          <cell r="O1222">
            <v>569</v>
          </cell>
          <cell r="P1222">
            <v>599</v>
          </cell>
          <cell r="Q1222">
            <v>839</v>
          </cell>
          <cell r="R1222">
            <v>859</v>
          </cell>
          <cell r="S1222">
            <v>799</v>
          </cell>
          <cell r="T1222">
            <v>0</v>
          </cell>
          <cell r="U1222">
            <v>0</v>
          </cell>
          <cell r="V1222">
            <v>0</v>
          </cell>
          <cell r="W1222" t="e">
            <v>#REF!</v>
          </cell>
          <cell r="X1222" t="e">
            <v>#REF!</v>
          </cell>
          <cell r="AA1222" t="str">
            <v>X</v>
          </cell>
          <cell r="AB1222" t="str">
            <v>DISC</v>
          </cell>
          <cell r="AE1222" t="str">
            <v>BUMPER</v>
          </cell>
          <cell r="AH1222" t="str">
            <v>PB450 L2</v>
          </cell>
        </row>
        <row r="1223">
          <cell r="A1223">
            <v>1219</v>
          </cell>
          <cell r="B1223" t="str">
            <v>PB450L4 VS FS MP   (DISCONTINUED)</v>
          </cell>
          <cell r="C1223">
            <v>0</v>
          </cell>
          <cell r="D1223">
            <v>0</v>
          </cell>
          <cell r="G1223">
            <v>0</v>
          </cell>
          <cell r="H1223">
            <v>0</v>
          </cell>
          <cell r="I1223">
            <v>0</v>
          </cell>
          <cell r="J1223">
            <v>0</v>
          </cell>
          <cell r="K1223">
            <v>0</v>
          </cell>
          <cell r="L1223" t="str">
            <v>.</v>
          </cell>
          <cell r="M1223">
            <v>629</v>
          </cell>
          <cell r="N1223">
            <v>629</v>
          </cell>
          <cell r="O1223">
            <v>669</v>
          </cell>
          <cell r="P1223">
            <v>709</v>
          </cell>
          <cell r="Q1223">
            <v>839</v>
          </cell>
          <cell r="R1223">
            <v>859</v>
          </cell>
          <cell r="S1223">
            <v>919</v>
          </cell>
          <cell r="T1223">
            <v>0</v>
          </cell>
          <cell r="U1223">
            <v>0</v>
          </cell>
          <cell r="V1223">
            <v>0</v>
          </cell>
          <cell r="W1223" t="e">
            <v>#REF!</v>
          </cell>
          <cell r="X1223" t="e">
            <v>#REF!</v>
          </cell>
          <cell r="AA1223" t="str">
            <v>X</v>
          </cell>
          <cell r="AB1223" t="str">
            <v>DISC</v>
          </cell>
          <cell r="AE1223" t="str">
            <v>BUMPER</v>
          </cell>
          <cell r="AH1223" t="str">
            <v>PB450 L4</v>
          </cell>
        </row>
        <row r="1224">
          <cell r="A1224">
            <v>1220</v>
          </cell>
          <cell r="B1224" t="str">
            <v>PB450L4 VS FS MP +PAD   (DISCONTINUED)</v>
          </cell>
          <cell r="C1224">
            <v>0</v>
          </cell>
          <cell r="D1224">
            <v>0</v>
          </cell>
          <cell r="G1224">
            <v>0</v>
          </cell>
          <cell r="H1224">
            <v>0</v>
          </cell>
          <cell r="I1224">
            <v>0</v>
          </cell>
          <cell r="J1224">
            <v>0</v>
          </cell>
          <cell r="K1224">
            <v>0</v>
          </cell>
          <cell r="L1224" t="str">
            <v>.</v>
          </cell>
          <cell r="M1224">
            <v>650</v>
          </cell>
          <cell r="N1224">
            <v>650</v>
          </cell>
          <cell r="O1224">
            <v>709</v>
          </cell>
          <cell r="P1224">
            <v>749</v>
          </cell>
          <cell r="Q1224">
            <v>859</v>
          </cell>
          <cell r="R1224">
            <v>879</v>
          </cell>
          <cell r="S1224">
            <v>959</v>
          </cell>
          <cell r="T1224">
            <v>0</v>
          </cell>
          <cell r="U1224">
            <v>0</v>
          </cell>
          <cell r="V1224">
            <v>0</v>
          </cell>
          <cell r="W1224" t="e">
            <v>#REF!</v>
          </cell>
          <cell r="X1224" t="e">
            <v>#REF!</v>
          </cell>
          <cell r="AA1224" t="str">
            <v>X</v>
          </cell>
          <cell r="AB1224" t="str">
            <v>DISC</v>
          </cell>
          <cell r="AE1224" t="str">
            <v>BUMPER</v>
          </cell>
          <cell r="AH1224" t="str">
            <v>PB450 L4</v>
          </cell>
        </row>
        <row r="1225">
          <cell r="A1225">
            <v>1221</v>
          </cell>
          <cell r="B1225" t="str">
            <v>#6 SPT VS POLY COAT RP UTILITY TRANSPORT PACKAGE RED mhq</v>
          </cell>
          <cell r="C1225">
            <v>2399</v>
          </cell>
          <cell r="D1225">
            <v>1679.3</v>
          </cell>
          <cell r="G1225">
            <v>1679.3</v>
          </cell>
          <cell r="H1225">
            <v>2399</v>
          </cell>
          <cell r="I1225">
            <v>2399</v>
          </cell>
          <cell r="J1225">
            <v>2399</v>
          </cell>
          <cell r="K1225">
            <v>2399</v>
          </cell>
          <cell r="L1225" t="str">
            <v>.</v>
          </cell>
          <cell r="M1225">
            <v>229</v>
          </cell>
          <cell r="N1225">
            <v>229</v>
          </cell>
          <cell r="O1225">
            <v>249</v>
          </cell>
          <cell r="P1225">
            <v>1999</v>
          </cell>
          <cell r="Q1225">
            <v>1999</v>
          </cell>
          <cell r="R1225">
            <v>2059</v>
          </cell>
          <cell r="S1225">
            <v>2139</v>
          </cell>
          <cell r="T1225">
            <v>2139</v>
          </cell>
          <cell r="U1225">
            <v>2139</v>
          </cell>
          <cell r="V1225">
            <v>2399</v>
          </cell>
          <cell r="W1225" t="e">
            <v>#REF!</v>
          </cell>
          <cell r="X1225" t="e">
            <v>#REF!</v>
          </cell>
          <cell r="AE1225" t="str">
            <v>PRTN</v>
          </cell>
          <cell r="AG1225" t="str">
            <v>PKG</v>
          </cell>
          <cell r="AH1225" t="str">
            <v>#6 SPT
&amp; PKG</v>
          </cell>
          <cell r="AI1225" t="str">
            <v>X</v>
          </cell>
        </row>
        <row r="1226">
          <cell r="A1226">
            <v>1222</v>
          </cell>
          <cell r="B1226" t="str">
            <v>GC D-T SHROUD/VAULT UNIV &amp; SM LOCK #2 san bernardino</v>
          </cell>
          <cell r="C1226">
            <v>709</v>
          </cell>
          <cell r="D1226">
            <v>496.29999999999995</v>
          </cell>
          <cell r="G1226">
            <v>496.29999999999995</v>
          </cell>
          <cell r="H1226">
            <v>709</v>
          </cell>
          <cell r="I1226">
            <v>709</v>
          </cell>
          <cell r="J1226">
            <v>709</v>
          </cell>
          <cell r="K1226">
            <v>709</v>
          </cell>
          <cell r="L1226" t="str">
            <v>.</v>
          </cell>
          <cell r="V1226">
            <v>0</v>
          </cell>
          <cell r="W1226" t="e">
            <v>#REF!</v>
          </cell>
          <cell r="X1226" t="e">
            <v>#REF!</v>
          </cell>
          <cell r="AE1226" t="str">
            <v>PRTN</v>
          </cell>
          <cell r="AH1226" t="str">
            <v>#6 SPT &amp; PKG</v>
          </cell>
          <cell r="AI1226" t="str">
            <v>X</v>
          </cell>
        </row>
        <row r="1227">
          <cell r="A1227">
            <v>1223</v>
          </cell>
          <cell r="B1227" t="str">
            <v>SINGLE BLAC-RAC 1088E NO T-RAIL</v>
          </cell>
          <cell r="C1227">
            <v>899</v>
          </cell>
          <cell r="D1227">
            <v>629.29999999999995</v>
          </cell>
          <cell r="G1227">
            <v>629.29999999999995</v>
          </cell>
          <cell r="H1227">
            <v>899</v>
          </cell>
          <cell r="I1227">
            <v>899</v>
          </cell>
          <cell r="J1227">
            <v>899</v>
          </cell>
          <cell r="K1227">
            <v>899</v>
          </cell>
          <cell r="L1227" t="str">
            <v>.</v>
          </cell>
          <cell r="V1227">
            <v>0</v>
          </cell>
          <cell r="W1227" t="e">
            <v>#REF!</v>
          </cell>
          <cell r="X1227" t="e">
            <v>#REF!</v>
          </cell>
          <cell r="AE1227" t="str">
            <v>PRTN</v>
          </cell>
          <cell r="AH1227" t="str">
            <v>#6 SPT &amp; PKG</v>
          </cell>
          <cell r="AI1227" t="str">
            <v>X</v>
          </cell>
        </row>
        <row r="1228">
          <cell r="A1228">
            <v>1224</v>
          </cell>
          <cell r="B1228" t="str">
            <v>REPLACEMENT SEAT ONLY SMART BLE EV dj 6-6-23</v>
          </cell>
          <cell r="C1228">
            <v>2299</v>
          </cell>
          <cell r="D1228">
            <v>1609.3</v>
          </cell>
          <cell r="G1228">
            <v>1609.3</v>
          </cell>
          <cell r="H1228">
            <v>2299</v>
          </cell>
          <cell r="I1228">
            <v>2299</v>
          </cell>
          <cell r="J1228">
            <v>2299</v>
          </cell>
          <cell r="K1228">
            <v>2299</v>
          </cell>
          <cell r="L1228" t="str">
            <v>.</v>
          </cell>
          <cell r="V1228">
            <v>0</v>
          </cell>
          <cell r="W1228" t="e">
            <v>#REF!</v>
          </cell>
          <cell r="X1228" t="e">
            <v>#REF!</v>
          </cell>
          <cell r="AE1228" t="str">
            <v>PRTN</v>
          </cell>
          <cell r="AH1228" t="str">
            <v>#6 SPT &amp; PKG</v>
          </cell>
          <cell r="AI1228" t="str">
            <v>X</v>
          </cell>
        </row>
        <row r="1229">
          <cell r="A1229">
            <v>1225</v>
          </cell>
          <cell r="B1229" t="str">
            <v>KIT FOR DOCKING BUCKLE &amp; BOLTS                        DJ 6-19-23</v>
          </cell>
          <cell r="C1229">
            <v>39</v>
          </cell>
          <cell r="D1229">
            <v>27.299999999999997</v>
          </cell>
          <cell r="G1229">
            <v>27.299999999999997</v>
          </cell>
          <cell r="H1229">
            <v>39</v>
          </cell>
          <cell r="I1229">
            <v>39</v>
          </cell>
          <cell r="J1229">
            <v>39</v>
          </cell>
          <cell r="K1229">
            <v>39</v>
          </cell>
          <cell r="L1229" t="str">
            <v>.</v>
          </cell>
          <cell r="V1229">
            <v>0</v>
          </cell>
          <cell r="W1229" t="e">
            <v>#REF!</v>
          </cell>
          <cell r="X1229" t="e">
            <v>#REF!</v>
          </cell>
          <cell r="AE1229" t="str">
            <v>PRTN</v>
          </cell>
          <cell r="AH1229" t="str">
            <v>#6 SPT &amp; PKG</v>
          </cell>
          <cell r="AI1229" t="str">
            <v>X</v>
          </cell>
        </row>
        <row r="1230">
          <cell r="A1230">
            <v>1226</v>
          </cell>
          <cell r="B1230" t="str">
            <v>TK1207ITU20 W/O #12VS</v>
          </cell>
          <cell r="C1230">
            <v>2879</v>
          </cell>
          <cell r="D1230">
            <v>2015.3</v>
          </cell>
          <cell r="G1230">
            <v>2015.3</v>
          </cell>
          <cell r="H1230">
            <v>2879</v>
          </cell>
          <cell r="I1230">
            <v>2879</v>
          </cell>
          <cell r="J1230">
            <v>2879</v>
          </cell>
          <cell r="K1230">
            <v>2879</v>
          </cell>
          <cell r="L1230" t="str">
            <v>.</v>
          </cell>
          <cell r="V1230">
            <v>0</v>
          </cell>
          <cell r="W1230" t="e">
            <v>#REF!</v>
          </cell>
          <cell r="X1230" t="e">
            <v>#REF!</v>
          </cell>
          <cell r="AE1230" t="str">
            <v>RECYCLED</v>
          </cell>
          <cell r="AI1230" t="str">
            <v>X</v>
          </cell>
        </row>
        <row r="1231">
          <cell r="A1231">
            <v>1227</v>
          </cell>
          <cell r="B1231" t="str">
            <v>#10XLC COATED SUV lapd custom</v>
          </cell>
          <cell r="C1231">
            <v>1099</v>
          </cell>
          <cell r="D1231">
            <v>769.3</v>
          </cell>
          <cell r="G1231">
            <v>769.3</v>
          </cell>
          <cell r="H1231">
            <v>1099</v>
          </cell>
          <cell r="I1231">
            <v>1099</v>
          </cell>
          <cell r="J1231">
            <v>1099</v>
          </cell>
          <cell r="K1231">
            <v>1099</v>
          </cell>
          <cell r="L1231" t="str">
            <v>.</v>
          </cell>
          <cell r="V1231">
            <v>0</v>
          </cell>
          <cell r="W1231" t="e">
            <v>#REF!</v>
          </cell>
          <cell r="X1231" t="e">
            <v>#REF!</v>
          </cell>
          <cell r="AE1231" t="str">
            <v>RECYCLED</v>
          </cell>
          <cell r="AI1231" t="str">
            <v>X</v>
          </cell>
        </row>
        <row r="1232">
          <cell r="A1232">
            <v>1228</v>
          </cell>
          <cell r="B1232" t="str">
            <v xml:space="preserve">LATCH_SOUTHCO_62-42-151-used in AK, PK, CK, TK </v>
          </cell>
          <cell r="C1232">
            <v>99</v>
          </cell>
          <cell r="D1232">
            <v>69.3</v>
          </cell>
          <cell r="G1232">
            <v>69.3</v>
          </cell>
          <cell r="H1232">
            <v>99</v>
          </cell>
          <cell r="I1232">
            <v>99</v>
          </cell>
          <cell r="J1232">
            <v>99</v>
          </cell>
          <cell r="K1232">
            <v>99</v>
          </cell>
          <cell r="L1232" t="str">
            <v>.</v>
          </cell>
          <cell r="V1232">
            <v>0</v>
          </cell>
          <cell r="W1232" t="e">
            <v>#REF!</v>
          </cell>
          <cell r="X1232" t="e">
            <v>#REF!</v>
          </cell>
          <cell r="AB1232">
            <v>45343</v>
          </cell>
          <cell r="AE1232" t="str">
            <v>RECYCLED</v>
          </cell>
          <cell r="AI1232" t="str">
            <v>X</v>
          </cell>
        </row>
        <row r="1233">
          <cell r="A1233">
            <v>1229</v>
          </cell>
          <cell r="B1233" t="str">
            <v>COMBO PART-lasd-PK-10XL C COATED,GK-DUAL UNIV &amp; SM,QK,V-DRAIN,WK,WK3PC REAR</v>
          </cell>
          <cell r="C1233">
            <v>0</v>
          </cell>
          <cell r="D1233">
            <v>0</v>
          </cell>
          <cell r="G1233">
            <v>0</v>
          </cell>
          <cell r="H1233">
            <v>0</v>
          </cell>
          <cell r="I1233">
            <v>0</v>
          </cell>
          <cell r="J1233">
            <v>0</v>
          </cell>
          <cell r="K1233">
            <v>0</v>
          </cell>
          <cell r="L1233" t="str">
            <v>.</v>
          </cell>
          <cell r="V1233">
            <v>0</v>
          </cell>
          <cell r="W1233" t="e">
            <v>#REF!</v>
          </cell>
          <cell r="X1233" t="e">
            <v>#REF!</v>
          </cell>
          <cell r="AE1233" t="str">
            <v>PRTN</v>
          </cell>
          <cell r="AH1233" t="str">
            <v>#10 &amp; PKG</v>
          </cell>
          <cell r="AI1233" t="str">
            <v>X</v>
          </cell>
        </row>
        <row r="1234">
          <cell r="A1234">
            <v>1230</v>
          </cell>
          <cell r="B1234" t="str">
            <v>CARGO DECK FAN MOUNT ASSEMBLY     dj 6-27-23</v>
          </cell>
          <cell r="C1234">
            <v>199</v>
          </cell>
          <cell r="D1234">
            <v>139.29999999999998</v>
          </cell>
          <cell r="G1234">
            <v>139.29999999999998</v>
          </cell>
          <cell r="H1234">
            <v>199</v>
          </cell>
          <cell r="I1234">
            <v>199</v>
          </cell>
          <cell r="J1234">
            <v>199</v>
          </cell>
          <cell r="K1234">
            <v>199</v>
          </cell>
          <cell r="L1234" t="str">
            <v>.</v>
          </cell>
          <cell r="V1234">
            <v>0</v>
          </cell>
          <cell r="W1234" t="e">
            <v>#REF!</v>
          </cell>
          <cell r="X1234" t="e">
            <v>#REF!</v>
          </cell>
          <cell r="AE1234" t="str">
            <v>PRTN</v>
          </cell>
          <cell r="AH1234" t="str">
            <v>#6 SPT</v>
          </cell>
          <cell r="AI1234" t="str">
            <v>X</v>
          </cell>
        </row>
        <row r="1235">
          <cell r="A1235">
            <v>1231</v>
          </cell>
          <cell r="B1235" t="str">
            <v>CARGO DECK SUPER MAX DRT1500CC W/TPO SEAT W/CPSB  new body  DJ 6-30-23</v>
          </cell>
          <cell r="C1235">
            <v>3229</v>
          </cell>
          <cell r="D1235">
            <v>2260.2999999999997</v>
          </cell>
          <cell r="G1235">
            <v>2260.2999999999997</v>
          </cell>
          <cell r="H1235">
            <v>3229</v>
          </cell>
          <cell r="I1235">
            <v>3229</v>
          </cell>
          <cell r="J1235">
            <v>3229</v>
          </cell>
          <cell r="K1235">
            <v>3229</v>
          </cell>
          <cell r="L1235" t="str">
            <v>.</v>
          </cell>
          <cell r="V1235">
            <v>0</v>
          </cell>
          <cell r="W1235" t="e">
            <v>#REF!</v>
          </cell>
          <cell r="X1235" t="e">
            <v>#REF!</v>
          </cell>
          <cell r="AE1235" t="str">
            <v>PRTN</v>
          </cell>
          <cell r="AH1235" t="str">
            <v>#6 SPT</v>
          </cell>
          <cell r="AI1235" t="str">
            <v>X</v>
          </cell>
        </row>
        <row r="1236">
          <cell r="A1236">
            <v>1232</v>
          </cell>
          <cell r="B1236" t="str">
            <v>PB450L8 VS W/PAD</v>
          </cell>
          <cell r="C1236">
            <v>1619</v>
          </cell>
          <cell r="D1236">
            <v>1133.3</v>
          </cell>
          <cell r="G1236">
            <v>1133.3</v>
          </cell>
          <cell r="H1236">
            <v>1619</v>
          </cell>
          <cell r="I1236">
            <v>1619</v>
          </cell>
          <cell r="J1236">
            <v>1619</v>
          </cell>
          <cell r="K1236">
            <v>1619</v>
          </cell>
          <cell r="L1236" t="str">
            <v>.</v>
          </cell>
          <cell r="V1236">
            <v>0</v>
          </cell>
          <cell r="W1236" t="e">
            <v>#REF!</v>
          </cell>
          <cell r="X1236" t="e">
            <v>#REF!</v>
          </cell>
          <cell r="AE1236" t="str">
            <v>PRTN</v>
          </cell>
          <cell r="AH1236" t="str">
            <v>#6 SPT</v>
          </cell>
          <cell r="AI1236" t="str">
            <v>X</v>
          </cell>
        </row>
        <row r="1237">
          <cell r="A1237">
            <v>1233</v>
          </cell>
          <cell r="B1237" t="str">
            <v>SVSCA CHICAGO SCREEN RETRO KIT</v>
          </cell>
          <cell r="C1237">
            <v>109</v>
          </cell>
          <cell r="D1237">
            <v>76.3</v>
          </cell>
          <cell r="G1237">
            <v>76.3</v>
          </cell>
          <cell r="H1237">
            <v>109</v>
          </cell>
          <cell r="I1237">
            <v>109</v>
          </cell>
          <cell r="J1237">
            <v>109</v>
          </cell>
          <cell r="K1237">
            <v>109</v>
          </cell>
          <cell r="L1237" t="str">
            <v>.</v>
          </cell>
          <cell r="V1237">
            <v>0</v>
          </cell>
          <cell r="W1237" t="e">
            <v>#REF!</v>
          </cell>
          <cell r="X1237" t="e">
            <v>#REF!</v>
          </cell>
          <cell r="AE1237" t="str">
            <v>PRTN</v>
          </cell>
          <cell r="AH1237" t="str">
            <v>#6 SPT</v>
          </cell>
          <cell r="AI1237" t="str">
            <v>X</v>
          </cell>
        </row>
        <row r="1238">
          <cell r="A1238">
            <v>1234</v>
          </cell>
          <cell r="B1238" t="str">
            <v>SSCA CHICAGO SCREEN RTRO KIT</v>
          </cell>
          <cell r="C1238">
            <v>109</v>
          </cell>
          <cell r="D1238">
            <v>76.3</v>
          </cell>
          <cell r="G1238">
            <v>76.3</v>
          </cell>
          <cell r="H1238">
            <v>109</v>
          </cell>
          <cell r="I1238">
            <v>109</v>
          </cell>
          <cell r="J1238">
            <v>109</v>
          </cell>
          <cell r="K1238">
            <v>109</v>
          </cell>
          <cell r="L1238" t="str">
            <v>.</v>
          </cell>
          <cell r="V1238">
            <v>0</v>
          </cell>
          <cell r="W1238" t="e">
            <v>#REF!</v>
          </cell>
          <cell r="X1238" t="e">
            <v>#REF!</v>
          </cell>
          <cell r="AE1238" t="str">
            <v>PRTN</v>
          </cell>
          <cell r="AH1238" t="str">
            <v>#10 &amp; PKG</v>
          </cell>
          <cell r="AI1238" t="str">
            <v>X</v>
          </cell>
        </row>
        <row r="1239">
          <cell r="A1239">
            <v>1235</v>
          </cell>
          <cell r="B1239" t="str">
            <v>WINLACE 3PC SET FOR ITU REPLACEMENT SEAT</v>
          </cell>
          <cell r="C1239">
            <v>49</v>
          </cell>
          <cell r="D1239">
            <v>34.299999999999997</v>
          </cell>
          <cell r="G1239">
            <v>34.299999999999997</v>
          </cell>
          <cell r="H1239">
            <v>49</v>
          </cell>
          <cell r="I1239">
            <v>49</v>
          </cell>
          <cell r="J1239">
            <v>49</v>
          </cell>
          <cell r="K1239">
            <v>49</v>
          </cell>
          <cell r="L1239" t="str">
            <v>.</v>
          </cell>
          <cell r="V1239">
            <v>0</v>
          </cell>
          <cell r="W1239" t="e">
            <v>#REF!</v>
          </cell>
          <cell r="X1239" t="e">
            <v>#REF!</v>
          </cell>
          <cell r="AE1239" t="str">
            <v>PRTN</v>
          </cell>
          <cell r="AH1239" t="str">
            <v>#10 &amp; PKG</v>
          </cell>
          <cell r="AI1239" t="str">
            <v>X</v>
          </cell>
        </row>
        <row r="1240">
          <cell r="A1240">
            <v>1236</v>
          </cell>
          <cell r="B1240" t="str">
            <v>RELACEMENT SEAT W/TRIM CPSB chicago</v>
          </cell>
          <cell r="C1240">
            <v>0</v>
          </cell>
          <cell r="D1240">
            <v>0</v>
          </cell>
          <cell r="G1240">
            <v>0</v>
          </cell>
          <cell r="H1240">
            <v>0</v>
          </cell>
          <cell r="I1240">
            <v>0</v>
          </cell>
          <cell r="J1240">
            <v>0</v>
          </cell>
          <cell r="K1240">
            <v>0</v>
          </cell>
          <cell r="L1240" t="str">
            <v>.</v>
          </cell>
          <cell r="V1240">
            <v>0</v>
          </cell>
          <cell r="W1240" t="e">
            <v>#REF!</v>
          </cell>
          <cell r="X1240" t="e">
            <v>#REF!</v>
          </cell>
          <cell r="AE1240" t="str">
            <v>PRTN</v>
          </cell>
          <cell r="AH1240" t="str">
            <v>#10 &amp; PKG</v>
          </cell>
          <cell r="AI1240" t="str">
            <v>X</v>
          </cell>
        </row>
        <row r="1241">
          <cell r="A1241">
            <v>1237</v>
          </cell>
          <cell r="B1241" t="str">
            <v>CARGO BOX TOA-BSN NO BRACKETS elite</v>
          </cell>
          <cell r="C1241">
            <v>1140</v>
          </cell>
          <cell r="D1241">
            <v>798</v>
          </cell>
          <cell r="G1241">
            <v>798</v>
          </cell>
          <cell r="H1241">
            <v>1140</v>
          </cell>
          <cell r="I1241">
            <v>1140</v>
          </cell>
          <cell r="J1241">
            <v>1140</v>
          </cell>
          <cell r="K1241">
            <v>1140</v>
          </cell>
          <cell r="L1241" t="str">
            <v>.</v>
          </cell>
          <cell r="V1241">
            <v>0</v>
          </cell>
          <cell r="W1241" t="e">
            <v>#REF!</v>
          </cell>
          <cell r="X1241" t="e">
            <v>#REF!</v>
          </cell>
          <cell r="AE1241" t="str">
            <v>PRTN</v>
          </cell>
          <cell r="AH1241" t="str">
            <v>#10 &amp; PKG</v>
          </cell>
          <cell r="AI1241" t="str">
            <v>X</v>
          </cell>
        </row>
        <row r="1242">
          <cell r="A1242">
            <v>1238</v>
          </cell>
          <cell r="B1242" t="str">
            <v>PB550L3 VS WHELEN DOM8+ &amp; WHELEN LINZ6   (DISCONTINUED)</v>
          </cell>
          <cell r="C1242">
            <v>0</v>
          </cell>
          <cell r="D1242">
            <v>0</v>
          </cell>
          <cell r="G1242">
            <v>0</v>
          </cell>
          <cell r="H1242">
            <v>0</v>
          </cell>
          <cell r="I1242">
            <v>0</v>
          </cell>
          <cell r="J1242">
            <v>0</v>
          </cell>
          <cell r="K1242">
            <v>0</v>
          </cell>
          <cell r="L1242" t="str">
            <v>.</v>
          </cell>
          <cell r="M1242">
            <v>0</v>
          </cell>
          <cell r="O1242">
            <v>1057</v>
          </cell>
          <cell r="P1242">
            <v>1097</v>
          </cell>
          <cell r="Q1242">
            <v>1217</v>
          </cell>
          <cell r="R1242">
            <v>1227</v>
          </cell>
          <cell r="S1242">
            <v>1529</v>
          </cell>
          <cell r="T1242">
            <v>0</v>
          </cell>
          <cell r="U1242">
            <v>0</v>
          </cell>
          <cell r="V1242">
            <v>0</v>
          </cell>
          <cell r="W1242" t="e">
            <v>#REF!</v>
          </cell>
          <cell r="X1242" t="e">
            <v>#REF!</v>
          </cell>
          <cell r="AA1242" t="str">
            <v>X</v>
          </cell>
          <cell r="AB1242" t="str">
            <v>DISC</v>
          </cell>
          <cell r="AE1242" t="str">
            <v>BUMPER</v>
          </cell>
          <cell r="AH1242" t="str">
            <v>PB550 L3</v>
          </cell>
        </row>
        <row r="1243">
          <cell r="A1243">
            <v>1239</v>
          </cell>
          <cell r="B1243" t="str">
            <v>PB450L2 S BMPR ALUM FENIEX APOLLO   (DISCONTINUED)</v>
          </cell>
          <cell r="C1243">
            <v>0</v>
          </cell>
          <cell r="D1243">
            <v>0</v>
          </cell>
          <cell r="G1243">
            <v>0</v>
          </cell>
          <cell r="H1243">
            <v>0</v>
          </cell>
          <cell r="I1243">
            <v>0</v>
          </cell>
          <cell r="J1243">
            <v>0</v>
          </cell>
          <cell r="K1243">
            <v>0</v>
          </cell>
          <cell r="L1243" t="str">
            <v>.</v>
          </cell>
          <cell r="M1243">
            <v>449</v>
          </cell>
          <cell r="N1243">
            <v>449</v>
          </cell>
          <cell r="O1243">
            <v>489</v>
          </cell>
          <cell r="P1243">
            <v>519</v>
          </cell>
          <cell r="Q1243">
            <v>669</v>
          </cell>
          <cell r="R1243">
            <v>679</v>
          </cell>
          <cell r="S1243">
            <v>719</v>
          </cell>
          <cell r="T1243">
            <v>0</v>
          </cell>
          <cell r="U1243">
            <v>0</v>
          </cell>
          <cell r="V1243">
            <v>0</v>
          </cell>
          <cell r="W1243" t="e">
            <v>#REF!</v>
          </cell>
          <cell r="X1243" t="e">
            <v>#REF!</v>
          </cell>
          <cell r="AA1243" t="str">
            <v>X</v>
          </cell>
          <cell r="AB1243" t="str">
            <v>DISC</v>
          </cell>
          <cell r="AE1243" t="str">
            <v>BUMPER</v>
          </cell>
          <cell r="AH1243" t="str">
            <v>PB450 L2</v>
          </cell>
        </row>
        <row r="1244">
          <cell r="A1244">
            <v>1240</v>
          </cell>
          <cell r="B1244" t="str">
            <v>#10 S POLY COAT C2 SLOTTED WINDOW (ONLY) SLIDER</v>
          </cell>
          <cell r="C1244">
            <v>129</v>
          </cell>
          <cell r="D1244">
            <v>90.3</v>
          </cell>
          <cell r="G1244">
            <v>90.3</v>
          </cell>
          <cell r="H1244">
            <v>129</v>
          </cell>
          <cell r="I1244">
            <v>129</v>
          </cell>
          <cell r="J1244">
            <v>129</v>
          </cell>
          <cell r="K1244">
            <v>129</v>
          </cell>
          <cell r="L1244" t="str">
            <v>.</v>
          </cell>
          <cell r="M1244">
            <v>53.77</v>
          </cell>
          <cell r="N1244">
            <v>53.77</v>
          </cell>
          <cell r="O1244">
            <v>57.53390000000001</v>
          </cell>
          <cell r="P1244">
            <v>0</v>
          </cell>
          <cell r="Q1244">
            <v>57.53390000000001</v>
          </cell>
          <cell r="S1244">
            <v>100.99</v>
          </cell>
          <cell r="T1244">
            <v>100.99</v>
          </cell>
          <cell r="U1244">
            <v>101</v>
          </cell>
          <cell r="V1244">
            <v>129</v>
          </cell>
          <cell r="W1244" t="e">
            <v>#REF!</v>
          </cell>
          <cell r="X1244" t="e">
            <v>#REF!</v>
          </cell>
          <cell r="AE1244" t="str">
            <v>PRTN</v>
          </cell>
          <cell r="AH1244" t="str">
            <v>#10 C2</v>
          </cell>
        </row>
        <row r="1245">
          <cell r="A1245">
            <v>1241</v>
          </cell>
          <cell r="B1245" t="str">
            <v>#10 S POLY UNCOAT C2 SLOTTED WINDOW (ONLY) DRIVER (LARGE)</v>
          </cell>
          <cell r="C1245">
            <v>149</v>
          </cell>
          <cell r="D1245">
            <v>104.3</v>
          </cell>
          <cell r="G1245">
            <v>104.3</v>
          </cell>
          <cell r="H1245">
            <v>149</v>
          </cell>
          <cell r="I1245">
            <v>149</v>
          </cell>
          <cell r="J1245">
            <v>149</v>
          </cell>
          <cell r="K1245">
            <v>149</v>
          </cell>
          <cell r="L1245" t="str">
            <v>.</v>
          </cell>
          <cell r="M1245">
            <v>68.959999999999994</v>
          </cell>
          <cell r="N1245">
            <v>68.959999999999994</v>
          </cell>
          <cell r="O1245">
            <v>73.787199999999999</v>
          </cell>
          <cell r="P1245">
            <v>0</v>
          </cell>
          <cell r="Q1245">
            <v>73.787199999999999</v>
          </cell>
          <cell r="S1245">
            <v>117.99</v>
          </cell>
          <cell r="T1245">
            <v>117.99</v>
          </cell>
          <cell r="U1245">
            <v>118</v>
          </cell>
          <cell r="V1245">
            <v>149</v>
          </cell>
          <cell r="W1245" t="e">
            <v>#REF!</v>
          </cell>
          <cell r="X1245" t="e">
            <v>#REF!</v>
          </cell>
          <cell r="AE1245" t="str">
            <v>PRTN</v>
          </cell>
          <cell r="AH1245" t="str">
            <v>#10 C2</v>
          </cell>
        </row>
        <row r="1246">
          <cell r="A1246">
            <v>1242</v>
          </cell>
          <cell r="B1246" t="str">
            <v>COVER/ REPL SEAT CPSB XFER KIT *IMP nypd</v>
          </cell>
          <cell r="C1246">
            <v>469</v>
          </cell>
          <cell r="D1246">
            <v>328.29999999999995</v>
          </cell>
          <cell r="G1246">
            <v>328.29999999999995</v>
          </cell>
          <cell r="H1246">
            <v>469</v>
          </cell>
          <cell r="I1246">
            <v>469</v>
          </cell>
          <cell r="J1246">
            <v>469</v>
          </cell>
          <cell r="K1246">
            <v>469</v>
          </cell>
          <cell r="L1246" t="str">
            <v>.</v>
          </cell>
          <cell r="M1246">
            <v>0</v>
          </cell>
          <cell r="N1246">
            <v>0</v>
          </cell>
          <cell r="O1246">
            <v>0</v>
          </cell>
          <cell r="P1246">
            <v>379</v>
          </cell>
          <cell r="Q1246">
            <v>379</v>
          </cell>
          <cell r="R1246">
            <v>389</v>
          </cell>
          <cell r="S1246">
            <v>399</v>
          </cell>
          <cell r="T1246">
            <v>399</v>
          </cell>
          <cell r="U1246">
            <v>449</v>
          </cell>
          <cell r="V1246">
            <v>469</v>
          </cell>
          <cell r="W1246" t="e">
            <v>#REF!</v>
          </cell>
          <cell r="X1246" t="e">
            <v>#REF!</v>
          </cell>
          <cell r="AE1246" t="str">
            <v>SEAT</v>
          </cell>
          <cell r="AH1246" t="str">
            <v>COVER/ REPL</v>
          </cell>
        </row>
        <row r="1247">
          <cell r="A1247">
            <v>1243</v>
          </cell>
          <cell r="B1247" t="str">
            <v>CARGO BOX DSE - BSE +TFN (3TIER TOP) +FRSTND BRKTS</v>
          </cell>
          <cell r="C1247">
            <v>2689</v>
          </cell>
          <cell r="D1247">
            <v>1882.3</v>
          </cell>
          <cell r="G1247">
            <v>1882.3</v>
          </cell>
          <cell r="H1247">
            <v>2689</v>
          </cell>
          <cell r="I1247">
            <v>2689</v>
          </cell>
          <cell r="J1247">
            <v>2689</v>
          </cell>
          <cell r="K1247">
            <v>2689</v>
          </cell>
          <cell r="L1247" t="str">
            <v>.</v>
          </cell>
          <cell r="R1247">
            <v>389</v>
          </cell>
          <cell r="S1247">
            <v>2180</v>
          </cell>
          <cell r="T1247">
            <v>2180</v>
          </cell>
          <cell r="U1247">
            <v>2239</v>
          </cell>
          <cell r="V1247">
            <v>2689</v>
          </cell>
          <cell r="W1247" t="e">
            <v>#REF!</v>
          </cell>
          <cell r="X1247" t="e">
            <v>#REF!</v>
          </cell>
          <cell r="AE1247" t="str">
            <v>CARGO</v>
          </cell>
          <cell r="AH1247" t="str">
            <v>CARGO BOX</v>
          </cell>
        </row>
        <row r="1248">
          <cell r="A1248">
            <v>1244</v>
          </cell>
          <cell r="B1248" t="str">
            <v>#6 SPT 70/30 VS POLY COAT &amp; #12 VS WIRE *ITU ers</v>
          </cell>
          <cell r="C1248">
            <v>1779</v>
          </cell>
          <cell r="D1248">
            <v>1245.3</v>
          </cell>
          <cell r="G1248">
            <v>1245.3</v>
          </cell>
          <cell r="H1248">
            <v>1779</v>
          </cell>
          <cell r="I1248">
            <v>1779</v>
          </cell>
          <cell r="J1248">
            <v>1779</v>
          </cell>
          <cell r="K1248">
            <v>1779</v>
          </cell>
          <cell r="L1248" t="str">
            <v>.</v>
          </cell>
          <cell r="S1248">
            <v>1558</v>
          </cell>
          <cell r="T1248">
            <v>1558</v>
          </cell>
          <cell r="U1248">
            <v>1589</v>
          </cell>
          <cell r="V1248">
            <v>1779</v>
          </cell>
          <cell r="W1248" t="e">
            <v>#REF!</v>
          </cell>
          <cell r="X1248" t="e">
            <v>#REF!</v>
          </cell>
          <cell r="AE1248" t="str">
            <v>PRTN</v>
          </cell>
          <cell r="AG1248" t="str">
            <v>PRTN</v>
          </cell>
          <cell r="AH1248" t="str">
            <v>#6 SPT 70/30
&amp; #12</v>
          </cell>
          <cell r="AI1248" t="str">
            <v>X</v>
          </cell>
        </row>
        <row r="1249">
          <cell r="A1249">
            <v>1245</v>
          </cell>
          <cell r="B1249" t="str">
            <v>EZ LIFT CARGO DECK *DUR</v>
          </cell>
          <cell r="C1249">
            <v>759</v>
          </cell>
          <cell r="D1249">
            <v>531.29999999999995</v>
          </cell>
          <cell r="G1249">
            <v>531.29999999999995</v>
          </cell>
          <cell r="H1249">
            <v>759</v>
          </cell>
          <cell r="I1249">
            <v>759</v>
          </cell>
          <cell r="J1249">
            <v>759</v>
          </cell>
          <cell r="K1249">
            <v>759</v>
          </cell>
          <cell r="L1249" t="str">
            <v>.</v>
          </cell>
          <cell r="S1249">
            <v>619</v>
          </cell>
          <cell r="T1249">
            <v>619</v>
          </cell>
          <cell r="U1249">
            <v>619</v>
          </cell>
          <cell r="V1249">
            <v>739</v>
          </cell>
          <cell r="W1249" t="e">
            <v>#REF!</v>
          </cell>
          <cell r="X1249" t="e">
            <v>#REF!</v>
          </cell>
          <cell r="AE1249" t="str">
            <v>CARGO</v>
          </cell>
          <cell r="AH1249" t="str">
            <v>EZ-LIFT</v>
          </cell>
        </row>
        <row r="1250">
          <cell r="A1250">
            <v>1246</v>
          </cell>
          <cell r="B1250" t="str">
            <v>EZ LIFT CARGO DECK w/ LOWER RADIO TRAY *DUR ONLY</v>
          </cell>
          <cell r="C1250">
            <v>1049</v>
          </cell>
          <cell r="D1250">
            <v>734.3</v>
          </cell>
          <cell r="G1250">
            <v>734.3</v>
          </cell>
          <cell r="H1250">
            <v>1049</v>
          </cell>
          <cell r="I1250">
            <v>1049</v>
          </cell>
          <cell r="J1250">
            <v>1049</v>
          </cell>
          <cell r="K1250">
            <v>1049</v>
          </cell>
          <cell r="L1250" t="str">
            <v>.</v>
          </cell>
          <cell r="S1250">
            <v>839</v>
          </cell>
          <cell r="T1250">
            <v>839</v>
          </cell>
          <cell r="U1250">
            <v>839</v>
          </cell>
          <cell r="V1250">
            <v>1009</v>
          </cell>
          <cell r="W1250" t="e">
            <v>#REF!</v>
          </cell>
          <cell r="X1250" t="e">
            <v>#REF!</v>
          </cell>
          <cell r="AE1250" t="str">
            <v>CARGO</v>
          </cell>
          <cell r="AH1250" t="str">
            <v>EZ-LIFT</v>
          </cell>
        </row>
        <row r="1251">
          <cell r="A1251">
            <v>1247</v>
          </cell>
          <cell r="B1251" t="str">
            <v>PB450L4 VS FS MICROPULSE TRI-COLOR *ITU16 san fran</v>
          </cell>
          <cell r="C1251">
            <v>1259</v>
          </cell>
          <cell r="D1251">
            <v>881.3</v>
          </cell>
          <cell r="G1251">
            <v>881.3</v>
          </cell>
          <cell r="H1251">
            <v>1259</v>
          </cell>
          <cell r="I1251">
            <v>1259</v>
          </cell>
          <cell r="J1251">
            <v>1259</v>
          </cell>
          <cell r="K1251">
            <v>1259</v>
          </cell>
          <cell r="L1251" t="str">
            <v>.</v>
          </cell>
          <cell r="S1251">
            <v>929</v>
          </cell>
          <cell r="T1251">
            <v>1009</v>
          </cell>
          <cell r="U1251">
            <v>1009</v>
          </cell>
          <cell r="V1251">
            <v>1259</v>
          </cell>
          <cell r="W1251" t="e">
            <v>#REF!</v>
          </cell>
          <cell r="X1251" t="e">
            <v>#REF!</v>
          </cell>
          <cell r="AA1251" t="str">
            <v>R</v>
          </cell>
          <cell r="AB1251">
            <v>44677</v>
          </cell>
          <cell r="AC1251" t="str">
            <v>J</v>
          </cell>
          <cell r="AE1251" t="str">
            <v>BUMPER</v>
          </cell>
          <cell r="AH1251" t="str">
            <v>PB450 L4</v>
          </cell>
        </row>
        <row r="1252">
          <cell r="A1252">
            <v>1248</v>
          </cell>
          <cell r="B1252" t="str">
            <v>BLAC-RAC TUBE MOUNT KIT 1-3/4"   (NEED FG PART #)</v>
          </cell>
          <cell r="C1252">
            <v>129</v>
          </cell>
          <cell r="D1252">
            <v>90.3</v>
          </cell>
          <cell r="G1252">
            <v>90.3</v>
          </cell>
          <cell r="H1252">
            <v>129</v>
          </cell>
          <cell r="I1252">
            <v>129</v>
          </cell>
          <cell r="J1252">
            <v>129</v>
          </cell>
          <cell r="K1252">
            <v>129</v>
          </cell>
          <cell r="L1252" t="str">
            <v>.</v>
          </cell>
          <cell r="V1252">
            <v>129</v>
          </cell>
          <cell r="W1252" t="e">
            <v>#REF!</v>
          </cell>
          <cell r="X1252" t="e">
            <v>#REF!</v>
          </cell>
          <cell r="AA1252" t="str">
            <v>R</v>
          </cell>
          <cell r="AB1252">
            <v>44757</v>
          </cell>
          <cell r="AC1252" t="str">
            <v>J</v>
          </cell>
          <cell r="AD1252" t="str">
            <v>TBD</v>
          </cell>
          <cell r="AE1252" t="str">
            <v>WEAPON</v>
          </cell>
          <cell r="AH1252" t="str">
            <v>ACCY</v>
          </cell>
        </row>
        <row r="1253">
          <cell r="A1253">
            <v>1249</v>
          </cell>
          <cell r="B1253" t="str">
            <v>PB450L6 VS WHELEN ION TRIO (XBAR6)</v>
          </cell>
          <cell r="C1253">
            <v>1349</v>
          </cell>
          <cell r="D1253">
            <v>944.3</v>
          </cell>
          <cell r="G1253">
            <v>944.3</v>
          </cell>
          <cell r="H1253">
            <v>1349</v>
          </cell>
          <cell r="I1253">
            <v>1349</v>
          </cell>
          <cell r="J1253">
            <v>1349</v>
          </cell>
          <cell r="K1253">
            <v>1349</v>
          </cell>
          <cell r="L1253" t="str">
            <v>.</v>
          </cell>
          <cell r="T1253">
            <v>0</v>
          </cell>
          <cell r="U1253">
            <v>1209</v>
          </cell>
          <cell r="V1253">
            <v>1349</v>
          </cell>
          <cell r="W1253" t="e">
            <v>#REF!</v>
          </cell>
          <cell r="X1253" t="e">
            <v>#REF!</v>
          </cell>
          <cell r="AA1253" t="str">
            <v>R</v>
          </cell>
          <cell r="AB1253">
            <v>44468</v>
          </cell>
          <cell r="AC1253" t="str">
            <v>j</v>
          </cell>
          <cell r="AE1253" t="str">
            <v>BUMPER</v>
          </cell>
          <cell r="AH1253" t="str">
            <v>PB450 L6</v>
          </cell>
        </row>
        <row r="1254">
          <cell r="A1254">
            <v>1250</v>
          </cell>
          <cell r="B1254" t="str">
            <v>PB450L8 S SO NFORCE (XBAR6) (SIDE2)   (DISCONTINUED)</v>
          </cell>
          <cell r="C1254">
            <v>0</v>
          </cell>
          <cell r="D1254">
            <v>0</v>
          </cell>
          <cell r="G1254">
            <v>0</v>
          </cell>
          <cell r="H1254">
            <v>0</v>
          </cell>
          <cell r="I1254">
            <v>0</v>
          </cell>
          <cell r="J1254">
            <v>0</v>
          </cell>
          <cell r="K1254">
            <v>0</v>
          </cell>
          <cell r="L1254" t="str">
            <v>.</v>
          </cell>
          <cell r="R1254">
            <v>0</v>
          </cell>
          <cell r="T1254">
            <v>0</v>
          </cell>
          <cell r="U1254">
            <v>0</v>
          </cell>
          <cell r="V1254">
            <v>0</v>
          </cell>
          <cell r="W1254" t="e">
            <v>#REF!</v>
          </cell>
          <cell r="X1254" t="e">
            <v>#REF!</v>
          </cell>
          <cell r="AA1254" t="str">
            <v>X</v>
          </cell>
          <cell r="AB1254" t="str">
            <v>DISC</v>
          </cell>
          <cell r="AC1254" t="str">
            <v>J</v>
          </cell>
          <cell r="AE1254" t="str">
            <v>BUMPER</v>
          </cell>
          <cell r="AH1254" t="str">
            <v>PB450 L8</v>
          </cell>
        </row>
        <row r="1255">
          <cell r="A1255">
            <v>1251</v>
          </cell>
          <cell r="B1255" t="str">
            <v>#6 SPT VS POLY COAT GEN2   (DISCONTINUED)</v>
          </cell>
          <cell r="C1255">
            <v>0</v>
          </cell>
          <cell r="D1255">
            <v>0</v>
          </cell>
          <cell r="G1255">
            <v>0</v>
          </cell>
          <cell r="H1255">
            <v>0</v>
          </cell>
          <cell r="I1255">
            <v>0</v>
          </cell>
          <cell r="J1255">
            <v>0</v>
          </cell>
          <cell r="K1255">
            <v>0</v>
          </cell>
          <cell r="L1255" t="str">
            <v>.</v>
          </cell>
          <cell r="R1255">
            <v>0</v>
          </cell>
          <cell r="S1255">
            <v>0</v>
          </cell>
          <cell r="T1255">
            <v>0</v>
          </cell>
          <cell r="U1255">
            <v>0</v>
          </cell>
          <cell r="V1255">
            <v>0</v>
          </cell>
          <cell r="W1255" t="e">
            <v>#REF!</v>
          </cell>
          <cell r="X1255" t="e">
            <v>#REF!</v>
          </cell>
          <cell r="AA1255" t="str">
            <v>X</v>
          </cell>
          <cell r="AB1255" t="str">
            <v>DISC</v>
          </cell>
          <cell r="AE1255" t="str">
            <v>PRTN</v>
          </cell>
          <cell r="AH1255" t="str">
            <v>#6 SPT</v>
          </cell>
        </row>
        <row r="1256">
          <cell r="A1256">
            <v>1252</v>
          </cell>
          <cell r="B1256" t="str">
            <v>#7 SPT VS WIRE GEN2   (DISCONTINUED)</v>
          </cell>
          <cell r="C1256">
            <v>0</v>
          </cell>
          <cell r="D1256">
            <v>0</v>
          </cell>
          <cell r="G1256">
            <v>0</v>
          </cell>
          <cell r="H1256">
            <v>0</v>
          </cell>
          <cell r="I1256">
            <v>0</v>
          </cell>
          <cell r="J1256">
            <v>0</v>
          </cell>
          <cell r="K1256">
            <v>0</v>
          </cell>
          <cell r="L1256" t="str">
            <v>.</v>
          </cell>
          <cell r="R1256">
            <v>0</v>
          </cell>
          <cell r="S1256">
            <v>0</v>
          </cell>
          <cell r="T1256">
            <v>0</v>
          </cell>
          <cell r="U1256">
            <v>0</v>
          </cell>
          <cell r="V1256">
            <v>0</v>
          </cell>
          <cell r="W1256" t="e">
            <v>#REF!</v>
          </cell>
          <cell r="X1256" t="e">
            <v>#REF!</v>
          </cell>
          <cell r="AA1256" t="str">
            <v>X</v>
          </cell>
          <cell r="AB1256" t="str">
            <v>DISC</v>
          </cell>
          <cell r="AE1256" t="str">
            <v>PRTN</v>
          </cell>
          <cell r="AH1256" t="str">
            <v>#7 SPT</v>
          </cell>
        </row>
        <row r="1257">
          <cell r="A1257">
            <v>1253</v>
          </cell>
          <cell r="B1257" t="str">
            <v>T-RAIL SPT MOUNT XFER KIT   (DISCONTINUED)</v>
          </cell>
          <cell r="C1257">
            <v>0</v>
          </cell>
          <cell r="D1257">
            <v>0</v>
          </cell>
          <cell r="G1257">
            <v>0</v>
          </cell>
          <cell r="H1257">
            <v>0</v>
          </cell>
          <cell r="I1257">
            <v>0</v>
          </cell>
          <cell r="J1257">
            <v>0</v>
          </cell>
          <cell r="K1257">
            <v>0</v>
          </cell>
          <cell r="L1257" t="str">
            <v>.</v>
          </cell>
          <cell r="R1257">
            <v>0</v>
          </cell>
          <cell r="S1257">
            <v>0</v>
          </cell>
          <cell r="T1257">
            <v>0</v>
          </cell>
          <cell r="U1257">
            <v>0</v>
          </cell>
          <cell r="V1257">
            <v>0</v>
          </cell>
          <cell r="W1257" t="e">
            <v>#REF!</v>
          </cell>
          <cell r="X1257" t="e">
            <v>#REF!</v>
          </cell>
          <cell r="AA1257" t="str">
            <v>X</v>
          </cell>
          <cell r="AB1257" t="str">
            <v>DISC</v>
          </cell>
          <cell r="AE1257" t="str">
            <v>WEAPON</v>
          </cell>
          <cell r="AH1257" t="str">
            <v>MOUNT</v>
          </cell>
        </row>
        <row r="1258">
          <cell r="A1258">
            <v>1254</v>
          </cell>
          <cell r="B1258" t="str">
            <v>PB200 S/VS BMPR XFER KIT</v>
          </cell>
          <cell r="C1258">
            <v>259</v>
          </cell>
          <cell r="D1258">
            <v>181.29999999999998</v>
          </cell>
          <cell r="G1258">
            <v>181.29999999999998</v>
          </cell>
          <cell r="H1258">
            <v>259</v>
          </cell>
          <cell r="I1258">
            <v>259</v>
          </cell>
          <cell r="J1258">
            <v>259</v>
          </cell>
          <cell r="K1258">
            <v>259</v>
          </cell>
          <cell r="L1258" t="str">
            <v>.</v>
          </cell>
          <cell r="M1258">
            <v>115</v>
          </cell>
          <cell r="N1258">
            <v>115</v>
          </cell>
          <cell r="O1258">
            <v>139</v>
          </cell>
          <cell r="P1258">
            <v>149</v>
          </cell>
          <cell r="Q1258">
            <v>169</v>
          </cell>
          <cell r="R1258">
            <v>179</v>
          </cell>
          <cell r="S1258">
            <v>154</v>
          </cell>
          <cell r="T1258">
            <v>159</v>
          </cell>
          <cell r="U1258">
            <v>159</v>
          </cell>
          <cell r="V1258">
            <v>259</v>
          </cell>
          <cell r="W1258" t="e">
            <v>#REF!</v>
          </cell>
          <cell r="X1258" t="e">
            <v>#REF!</v>
          </cell>
          <cell r="AE1258" t="str">
            <v>BUMPER</v>
          </cell>
          <cell r="AH1258" t="str">
            <v>PB200</v>
          </cell>
        </row>
        <row r="1259">
          <cell r="A1259">
            <v>1255</v>
          </cell>
          <cell r="B1259" t="str">
            <v>PB200 S 16" PUSHBAR SET ALUM +PAD (INCL XFER KIT) *CRV03 wsp</v>
          </cell>
          <cell r="C1259">
            <v>539</v>
          </cell>
          <cell r="D1259">
            <v>377.29999999999995</v>
          </cell>
          <cell r="G1259">
            <v>377.29999999999995</v>
          </cell>
          <cell r="H1259">
            <v>539</v>
          </cell>
          <cell r="I1259">
            <v>539</v>
          </cell>
          <cell r="J1259">
            <v>539</v>
          </cell>
          <cell r="K1259">
            <v>539</v>
          </cell>
          <cell r="L1259" t="str">
            <v>.</v>
          </cell>
          <cell r="M1259">
            <v>115</v>
          </cell>
          <cell r="N1259">
            <v>115</v>
          </cell>
          <cell r="O1259">
            <v>139</v>
          </cell>
          <cell r="P1259">
            <v>149</v>
          </cell>
          <cell r="Q1259">
            <v>169</v>
          </cell>
          <cell r="R1259">
            <v>179</v>
          </cell>
          <cell r="S1259">
            <v>493</v>
          </cell>
          <cell r="T1259">
            <v>498</v>
          </cell>
          <cell r="U1259">
            <v>498</v>
          </cell>
          <cell r="V1259">
            <v>539</v>
          </cell>
          <cell r="W1259" t="e">
            <v>#REF!</v>
          </cell>
          <cell r="X1259" t="e">
            <v>#REF!</v>
          </cell>
          <cell r="AE1259" t="str">
            <v>BUMPER</v>
          </cell>
          <cell r="AH1259" t="str">
            <v>PB200</v>
          </cell>
        </row>
        <row r="1260">
          <cell r="A1260">
            <v>1256</v>
          </cell>
          <cell r="B1260" t="str">
            <v>PARTITION XFER KIT S DXL</v>
          </cell>
          <cell r="C1260">
            <v>559</v>
          </cell>
          <cell r="D1260">
            <v>391.29999999999995</v>
          </cell>
          <cell r="G1260">
            <v>391.29999999999995</v>
          </cell>
          <cell r="H1260">
            <v>559</v>
          </cell>
          <cell r="I1260">
            <v>559</v>
          </cell>
          <cell r="J1260">
            <v>559</v>
          </cell>
          <cell r="K1260">
            <v>559</v>
          </cell>
          <cell r="L1260" t="str">
            <v>.</v>
          </cell>
          <cell r="R1260">
            <v>0</v>
          </cell>
          <cell r="V1260">
            <v>559</v>
          </cell>
          <cell r="W1260" t="e">
            <v>#REF!</v>
          </cell>
          <cell r="X1260" t="e">
            <v>#REF!</v>
          </cell>
          <cell r="AD1260" t="str">
            <v>PT</v>
          </cell>
          <cell r="AE1260" t="str">
            <v>PRTN</v>
          </cell>
          <cell r="AH1260" t="str">
            <v>FRONT DXL</v>
          </cell>
        </row>
        <row r="1261">
          <cell r="A1261">
            <v>1257</v>
          </cell>
          <cell r="B1261" t="str">
            <v>PARTITION XFER KIT VS DXL *DUR11</v>
          </cell>
          <cell r="C1261">
            <v>579</v>
          </cell>
          <cell r="D1261">
            <v>405.29999999999995</v>
          </cell>
          <cell r="G1261">
            <v>405.29999999999995</v>
          </cell>
          <cell r="H1261">
            <v>579</v>
          </cell>
          <cell r="I1261">
            <v>579</v>
          </cell>
          <cell r="J1261">
            <v>579</v>
          </cell>
          <cell r="K1261">
            <v>579</v>
          </cell>
          <cell r="L1261" t="str">
            <v>.</v>
          </cell>
          <cell r="S1261">
            <v>349</v>
          </cell>
          <cell r="T1261">
            <v>349</v>
          </cell>
          <cell r="U1261">
            <v>349</v>
          </cell>
          <cell r="V1261">
            <v>559</v>
          </cell>
          <cell r="W1261" t="e">
            <v>#REF!</v>
          </cell>
          <cell r="X1261" t="e">
            <v>#REF!</v>
          </cell>
          <cell r="AB1261">
            <v>43599</v>
          </cell>
          <cell r="AC1261" t="str">
            <v>J</v>
          </cell>
          <cell r="AD1261" t="str">
            <v>PT</v>
          </cell>
          <cell r="AE1261" t="str">
            <v>PRTN</v>
          </cell>
          <cell r="AH1261" t="str">
            <v>FRONT DXL</v>
          </cell>
        </row>
        <row r="1262">
          <cell r="A1262">
            <v>1258</v>
          </cell>
          <cell r="B1262" t="str">
            <v>T-RAIL XFER KIT SPT MOUNT *DUR</v>
          </cell>
          <cell r="C1262">
            <v>109</v>
          </cell>
          <cell r="D1262">
            <v>76.3</v>
          </cell>
          <cell r="G1262">
            <v>76.3</v>
          </cell>
          <cell r="H1262">
            <v>109</v>
          </cell>
          <cell r="I1262">
            <v>109</v>
          </cell>
          <cell r="J1262">
            <v>109</v>
          </cell>
          <cell r="K1262">
            <v>109</v>
          </cell>
          <cell r="L1262" t="str">
            <v>.</v>
          </cell>
          <cell r="R1262">
            <v>0</v>
          </cell>
          <cell r="S1262">
            <v>0</v>
          </cell>
          <cell r="T1262">
            <v>79</v>
          </cell>
          <cell r="U1262">
            <v>79</v>
          </cell>
          <cell r="V1262">
            <v>89</v>
          </cell>
          <cell r="W1262" t="e">
            <v>#REF!</v>
          </cell>
          <cell r="X1262" t="e">
            <v>#REF!</v>
          </cell>
          <cell r="AE1262" t="str">
            <v>WEAPON</v>
          </cell>
          <cell r="AH1262" t="str">
            <v>XFER/ RETRO</v>
          </cell>
        </row>
        <row r="1263">
          <cell r="A1263">
            <v>1259</v>
          </cell>
          <cell r="B1263" t="str">
            <v>CARGO BOX DSE - BSN lehr</v>
          </cell>
          <cell r="C1263">
            <v>2059</v>
          </cell>
          <cell r="D1263">
            <v>1441.3</v>
          </cell>
          <cell r="G1263">
            <v>1441.3</v>
          </cell>
          <cell r="H1263">
            <v>2059</v>
          </cell>
          <cell r="I1263">
            <v>2059</v>
          </cell>
          <cell r="J1263">
            <v>2059</v>
          </cell>
          <cell r="K1263">
            <v>2059</v>
          </cell>
          <cell r="L1263" t="str">
            <v>.</v>
          </cell>
          <cell r="S1263">
            <v>1689</v>
          </cell>
          <cell r="T1263">
            <v>1689</v>
          </cell>
          <cell r="U1263">
            <v>1719</v>
          </cell>
          <cell r="V1263">
            <v>2059</v>
          </cell>
          <cell r="W1263" t="e">
            <v>#REF!</v>
          </cell>
          <cell r="X1263" t="e">
            <v>#REF!</v>
          </cell>
          <cell r="AE1263" t="str">
            <v>CARGO</v>
          </cell>
          <cell r="AH1263" t="str">
            <v>CARGO BOX</v>
          </cell>
        </row>
        <row r="1264">
          <cell r="A1264">
            <v>1260</v>
          </cell>
          <cell r="B1264" t="str">
            <v>REPLACEMENT SEAT BOXED FOR BLE EV 2-22-24</v>
          </cell>
          <cell r="C1264">
            <v>0</v>
          </cell>
          <cell r="D1264">
            <v>0</v>
          </cell>
          <cell r="G1264">
            <v>0</v>
          </cell>
          <cell r="H1264">
            <v>0</v>
          </cell>
          <cell r="I1264">
            <v>0</v>
          </cell>
          <cell r="J1264">
            <v>0</v>
          </cell>
          <cell r="K1264">
            <v>0</v>
          </cell>
          <cell r="L1264" t="str">
            <v>.</v>
          </cell>
          <cell r="V1264">
            <v>0</v>
          </cell>
          <cell r="W1264" t="e">
            <v>#REF!</v>
          </cell>
          <cell r="X1264" t="e">
            <v>#REF!</v>
          </cell>
          <cell r="AE1264" t="str">
            <v>RECYCLED</v>
          </cell>
        </row>
        <row r="1265">
          <cell r="A1265">
            <v>1261</v>
          </cell>
          <cell r="B1265" t="str">
            <v>CARGO DECK w/ DRAWER MAX (no upper deck) *FORD</v>
          </cell>
          <cell r="C1265">
            <v>2609</v>
          </cell>
          <cell r="D1265">
            <v>1826.3</v>
          </cell>
          <cell r="G1265">
            <v>1826.3</v>
          </cell>
          <cell r="H1265">
            <v>2609</v>
          </cell>
          <cell r="I1265">
            <v>2609</v>
          </cell>
          <cell r="J1265">
            <v>2609</v>
          </cell>
          <cell r="K1265">
            <v>2609</v>
          </cell>
          <cell r="L1265" t="str">
            <v>.</v>
          </cell>
          <cell r="S1265">
            <v>2059</v>
          </cell>
          <cell r="T1265">
            <v>2059</v>
          </cell>
          <cell r="U1265">
            <v>2059</v>
          </cell>
          <cell r="V1265">
            <v>2469</v>
          </cell>
          <cell r="W1265" t="e">
            <v>#REF!</v>
          </cell>
          <cell r="X1265" t="e">
            <v>#REF!</v>
          </cell>
          <cell r="AE1265" t="str">
            <v>CARGO</v>
          </cell>
          <cell r="AH1265" t="str">
            <v>MAXX</v>
          </cell>
        </row>
        <row r="1266">
          <cell r="A1266">
            <v>1262</v>
          </cell>
          <cell r="B1266" t="str">
            <v>D T-RAIL 1082E &amp; 4130E</v>
          </cell>
          <cell r="C1266">
            <v>1299</v>
          </cell>
          <cell r="D1266">
            <v>909.3</v>
          </cell>
          <cell r="G1266">
            <v>909.3</v>
          </cell>
          <cell r="H1266">
            <v>1299</v>
          </cell>
          <cell r="I1266">
            <v>1299</v>
          </cell>
          <cell r="J1266">
            <v>1299</v>
          </cell>
          <cell r="K1266">
            <v>1299</v>
          </cell>
          <cell r="L1266" t="str">
            <v>.</v>
          </cell>
          <cell r="R1266" t="e">
            <v>#N/A</v>
          </cell>
          <cell r="S1266">
            <v>1139</v>
          </cell>
          <cell r="T1266">
            <v>1139</v>
          </cell>
          <cell r="U1266">
            <v>1139</v>
          </cell>
          <cell r="V1266">
            <v>1229</v>
          </cell>
          <cell r="W1266" t="e">
            <v>#REF!</v>
          </cell>
          <cell r="X1266" t="e">
            <v>#REF!</v>
          </cell>
          <cell r="AB1266">
            <v>44391</v>
          </cell>
          <cell r="AC1266" t="str">
            <v>J</v>
          </cell>
          <cell r="AE1266" t="str">
            <v>WEAPON</v>
          </cell>
          <cell r="AH1266" t="str">
            <v>D T-RAIL</v>
          </cell>
        </row>
        <row r="1267">
          <cell r="A1267">
            <v>1263</v>
          </cell>
          <cell r="B1267" t="str">
            <v>BLAC-RAC 4130E SHOTGUN (LOCK ONLY)</v>
          </cell>
          <cell r="C1267">
            <v>389</v>
          </cell>
          <cell r="D1267">
            <v>272.29999999999995</v>
          </cell>
          <cell r="G1267">
            <v>272.29999999999995</v>
          </cell>
          <cell r="H1267">
            <v>389</v>
          </cell>
          <cell r="I1267">
            <v>389</v>
          </cell>
          <cell r="J1267">
            <v>389</v>
          </cell>
          <cell r="K1267">
            <v>389</v>
          </cell>
          <cell r="L1267" t="str">
            <v>.</v>
          </cell>
          <cell r="R1267" t="e">
            <v>#N/A</v>
          </cell>
          <cell r="S1267">
            <v>369</v>
          </cell>
          <cell r="T1267">
            <v>369</v>
          </cell>
          <cell r="U1267">
            <v>369</v>
          </cell>
          <cell r="V1267">
            <v>379</v>
          </cell>
          <cell r="W1267" t="e">
            <v>#REF!</v>
          </cell>
          <cell r="X1267" t="e">
            <v>#REF!</v>
          </cell>
          <cell r="AB1267">
            <v>44391</v>
          </cell>
          <cell r="AC1267" t="str">
            <v>J</v>
          </cell>
          <cell r="AD1267" t="str">
            <v>GK</v>
          </cell>
          <cell r="AE1267" t="str">
            <v>WEAPON</v>
          </cell>
          <cell r="AH1267" t="str">
            <v>LOCKS</v>
          </cell>
        </row>
        <row r="1268">
          <cell r="A1268">
            <v>1264</v>
          </cell>
          <cell r="B1268" t="str">
            <v>CREW CAB STORAGE BOX florida f&amp;w</v>
          </cell>
          <cell r="C1268">
            <v>869</v>
          </cell>
          <cell r="D1268">
            <v>608.29999999999995</v>
          </cell>
          <cell r="G1268">
            <v>608.29999999999995</v>
          </cell>
          <cell r="H1268">
            <v>869</v>
          </cell>
          <cell r="I1268">
            <v>869</v>
          </cell>
          <cell r="J1268">
            <v>869</v>
          </cell>
          <cell r="K1268">
            <v>869</v>
          </cell>
          <cell r="L1268" t="str">
            <v>.</v>
          </cell>
          <cell r="M1268">
            <v>0</v>
          </cell>
          <cell r="N1268">
            <v>0</v>
          </cell>
          <cell r="O1268">
            <v>0</v>
          </cell>
          <cell r="P1268">
            <v>0</v>
          </cell>
          <cell r="Q1268">
            <v>659</v>
          </cell>
          <cell r="R1268">
            <v>709</v>
          </cell>
          <cell r="S1268">
            <v>729</v>
          </cell>
          <cell r="T1268">
            <v>729</v>
          </cell>
          <cell r="U1268">
            <v>729</v>
          </cell>
          <cell r="V1268">
            <v>869</v>
          </cell>
          <cell r="W1268" t="e">
            <v>#REF!</v>
          </cell>
          <cell r="X1268" t="e">
            <v>#REF!</v>
          </cell>
          <cell r="AE1268" t="str">
            <v>CARGO</v>
          </cell>
          <cell r="AH1268" t="str">
            <v>CREW CAB</v>
          </cell>
        </row>
        <row r="1269">
          <cell r="A1269">
            <v>1265</v>
          </cell>
          <cell r="B1269" t="str">
            <v>CARGO ACCY RUBBER MAT UNIVERSAL</v>
          </cell>
          <cell r="C1269">
            <v>29</v>
          </cell>
          <cell r="D1269">
            <v>20.299999999999997</v>
          </cell>
          <cell r="G1269">
            <v>20.299999999999997</v>
          </cell>
          <cell r="H1269">
            <v>29</v>
          </cell>
          <cell r="I1269">
            <v>29</v>
          </cell>
          <cell r="J1269">
            <v>29</v>
          </cell>
          <cell r="K1269">
            <v>29</v>
          </cell>
          <cell r="V1269">
            <v>0</v>
          </cell>
          <cell r="W1269" t="e">
            <v>#REF!</v>
          </cell>
          <cell r="X1269" t="e">
            <v>#REF!</v>
          </cell>
          <cell r="AA1269" t="str">
            <v>R</v>
          </cell>
          <cell r="AB1269">
            <v>44929</v>
          </cell>
          <cell r="AC1269" t="str">
            <v>J</v>
          </cell>
          <cell r="AD1269" t="str">
            <v>TK</v>
          </cell>
          <cell r="AE1269" t="str">
            <v>CARGO</v>
          </cell>
          <cell r="AH1269" t="str">
            <v>ACCY</v>
          </cell>
        </row>
        <row r="1270">
          <cell r="A1270">
            <v>1266</v>
          </cell>
          <cell r="B1270" t="str">
            <v>K9 2/3 CONTAINMENT UNIT</v>
          </cell>
          <cell r="C1270">
            <v>2349</v>
          </cell>
          <cell r="D1270">
            <v>1644.3</v>
          </cell>
          <cell r="G1270">
            <v>1644.3</v>
          </cell>
          <cell r="H1270">
            <v>2349</v>
          </cell>
          <cell r="I1270">
            <v>2349</v>
          </cell>
          <cell r="J1270">
            <v>2349</v>
          </cell>
          <cell r="K1270">
            <v>2349</v>
          </cell>
          <cell r="L1270" t="str">
            <v>.</v>
          </cell>
          <cell r="S1270">
            <v>1999</v>
          </cell>
          <cell r="T1270">
            <v>1999</v>
          </cell>
          <cell r="U1270">
            <v>1999</v>
          </cell>
          <cell r="V1270">
            <v>2159</v>
          </cell>
          <cell r="W1270" t="e">
            <v>#REF!</v>
          </cell>
          <cell r="X1270" t="e">
            <v>#REF!</v>
          </cell>
          <cell r="AE1270" t="str">
            <v>K9</v>
          </cell>
        </row>
        <row r="1271">
          <cell r="A1271">
            <v>1267</v>
          </cell>
          <cell r="B1271" t="str">
            <v>CARGO BOX TOA-BSS NO BRACKETS elite</v>
          </cell>
          <cell r="C1271">
            <v>1680</v>
          </cell>
          <cell r="D1271">
            <v>1176</v>
          </cell>
          <cell r="G1271">
            <v>1176</v>
          </cell>
          <cell r="H1271">
            <v>1680</v>
          </cell>
          <cell r="I1271">
            <v>1680</v>
          </cell>
          <cell r="J1271">
            <v>1680</v>
          </cell>
          <cell r="K1271">
            <v>1680</v>
          </cell>
          <cell r="L1271" t="str">
            <v>.</v>
          </cell>
          <cell r="V1271">
            <v>0</v>
          </cell>
          <cell r="W1271" t="e">
            <v>#REF!</v>
          </cell>
          <cell r="X1271" t="e">
            <v>#REF!</v>
          </cell>
          <cell r="AA1271" t="str">
            <v>R</v>
          </cell>
          <cell r="AB1271">
            <v>44736</v>
          </cell>
          <cell r="AC1271" t="str">
            <v>J</v>
          </cell>
          <cell r="AD1271" t="str">
            <v>BLAC</v>
          </cell>
          <cell r="AE1271" t="str">
            <v>WEAPON</v>
          </cell>
          <cell r="AH1271" t="str">
            <v>LOCKS</v>
          </cell>
        </row>
        <row r="1272">
          <cell r="A1272">
            <v>1268</v>
          </cell>
          <cell r="B1272" t="str">
            <v>PB450LR8 S SO NFORCE</v>
          </cell>
          <cell r="C1272">
            <v>559</v>
          </cell>
          <cell r="D1272">
            <v>391.29999999999995</v>
          </cell>
          <cell r="G1272">
            <v>391.29999999999995</v>
          </cell>
          <cell r="H1272">
            <v>559</v>
          </cell>
          <cell r="I1272">
            <v>559</v>
          </cell>
          <cell r="J1272">
            <v>559</v>
          </cell>
          <cell r="K1272">
            <v>559</v>
          </cell>
          <cell r="L1272" t="str">
            <v>.</v>
          </cell>
          <cell r="V1272">
            <v>559</v>
          </cell>
          <cell r="W1272" t="e">
            <v>#REF!</v>
          </cell>
          <cell r="X1272" t="e">
            <v>#REF!</v>
          </cell>
          <cell r="AA1272" t="str">
            <v>R</v>
          </cell>
          <cell r="AB1272">
            <v>44972</v>
          </cell>
          <cell r="AC1272" t="str">
            <v>J</v>
          </cell>
          <cell r="AE1272" t="str">
            <v>BUMPER</v>
          </cell>
          <cell r="AH1272" t="str">
            <v>PB450 LR8</v>
          </cell>
        </row>
        <row r="1273">
          <cell r="A1273">
            <v>1269</v>
          </cell>
          <cell r="B1273" t="str">
            <v>TRIM FOR TPO SEATS 18'</v>
          </cell>
          <cell r="C1273">
            <v>0</v>
          </cell>
          <cell r="D1273">
            <v>0</v>
          </cell>
          <cell r="G1273">
            <v>0</v>
          </cell>
          <cell r="H1273">
            <v>0</v>
          </cell>
          <cell r="I1273">
            <v>0</v>
          </cell>
          <cell r="J1273">
            <v>0</v>
          </cell>
          <cell r="K1273">
            <v>0</v>
          </cell>
          <cell r="L1273" t="str">
            <v>.</v>
          </cell>
          <cell r="V1273">
            <v>0</v>
          </cell>
          <cell r="W1273" t="e">
            <v>#REF!</v>
          </cell>
          <cell r="X1273" t="e">
            <v>#REF!</v>
          </cell>
          <cell r="AD1273" t="str">
            <v>QA</v>
          </cell>
          <cell r="AE1273" t="str">
            <v>RECYCLED</v>
          </cell>
        </row>
        <row r="1274">
          <cell r="A1274">
            <v>1270</v>
          </cell>
          <cell r="B1274" t="str">
            <v>FULL COVER SEAT BOXED TAH21 2-22-24</v>
          </cell>
          <cell r="C1274">
            <v>461</v>
          </cell>
          <cell r="D1274">
            <v>322.7</v>
          </cell>
          <cell r="G1274">
            <v>322.7</v>
          </cell>
          <cell r="H1274">
            <v>461</v>
          </cell>
          <cell r="I1274">
            <v>461</v>
          </cell>
          <cell r="J1274">
            <v>461</v>
          </cell>
          <cell r="K1274">
            <v>461</v>
          </cell>
          <cell r="L1274" t="str">
            <v>.</v>
          </cell>
          <cell r="V1274">
            <v>0</v>
          </cell>
          <cell r="W1274" t="e">
            <v>#REF!</v>
          </cell>
          <cell r="X1274" t="e">
            <v>#REF!</v>
          </cell>
          <cell r="AA1274" t="str">
            <v>R</v>
          </cell>
          <cell r="AC1274" t="str">
            <v>J</v>
          </cell>
          <cell r="AE1274" t="str">
            <v>RECYCLED</v>
          </cell>
        </row>
        <row r="1275">
          <cell r="A1275">
            <v>1271</v>
          </cell>
          <cell r="B1275" t="str">
            <v>#12VS S-R CPSB EXP METAL BLE24 2-22-24</v>
          </cell>
          <cell r="C1275">
            <v>0</v>
          </cell>
          <cell r="D1275">
            <v>0</v>
          </cell>
          <cell r="G1275">
            <v>0</v>
          </cell>
          <cell r="H1275">
            <v>0</v>
          </cell>
          <cell r="I1275">
            <v>0</v>
          </cell>
          <cell r="J1275">
            <v>0</v>
          </cell>
          <cell r="K1275">
            <v>0</v>
          </cell>
          <cell r="L1275" t="str">
            <v>.</v>
          </cell>
          <cell r="V1275">
            <v>0</v>
          </cell>
          <cell r="W1275" t="e">
            <v>#REF!</v>
          </cell>
          <cell r="X1275" t="e">
            <v>#REF!</v>
          </cell>
          <cell r="AA1275" t="str">
            <v>R</v>
          </cell>
          <cell r="AC1275" t="str">
            <v>J</v>
          </cell>
          <cell r="AE1275" t="str">
            <v>RECYCLED</v>
          </cell>
        </row>
        <row r="1276">
          <cell r="A1276">
            <v>1272</v>
          </cell>
          <cell r="B1276" t="str">
            <v>CARGO BOX TFN - BSK santa monica</v>
          </cell>
          <cell r="C1276">
            <v>1269</v>
          </cell>
          <cell r="D1276">
            <v>888.3</v>
          </cell>
          <cell r="G1276">
            <v>888.3</v>
          </cell>
          <cell r="H1276">
            <v>1269</v>
          </cell>
          <cell r="I1276">
            <v>1269</v>
          </cell>
          <cell r="J1276">
            <v>1269</v>
          </cell>
          <cell r="K1276">
            <v>1269</v>
          </cell>
          <cell r="L1276" t="str">
            <v>.</v>
          </cell>
          <cell r="S1276">
            <v>1039</v>
          </cell>
          <cell r="T1276">
            <v>1039</v>
          </cell>
          <cell r="U1276">
            <v>1059</v>
          </cell>
          <cell r="V1276">
            <v>1269</v>
          </cell>
          <cell r="W1276" t="e">
            <v>#REF!</v>
          </cell>
          <cell r="X1276" t="e">
            <v>#REF!</v>
          </cell>
          <cell r="AE1276" t="str">
            <v>CARGO</v>
          </cell>
          <cell r="AH1276" t="str">
            <v>CARGO BOX</v>
          </cell>
        </row>
        <row r="1277">
          <cell r="A1277">
            <v>1273</v>
          </cell>
          <cell r="B1277" t="str">
            <v>#12VS S-R CPSB POLY BLE24 2-22-24</v>
          </cell>
          <cell r="C1277">
            <v>0</v>
          </cell>
          <cell r="D1277">
            <v>0</v>
          </cell>
          <cell r="G1277">
            <v>0</v>
          </cell>
          <cell r="H1277">
            <v>0</v>
          </cell>
          <cell r="I1277">
            <v>0</v>
          </cell>
          <cell r="J1277">
            <v>0</v>
          </cell>
          <cell r="K1277">
            <v>0</v>
          </cell>
          <cell r="L1277" t="str">
            <v>.</v>
          </cell>
          <cell r="V1277">
            <v>0</v>
          </cell>
          <cell r="W1277" t="e">
            <v>#REF!</v>
          </cell>
          <cell r="X1277" t="e">
            <v>#REF!</v>
          </cell>
          <cell r="AA1277" t="str">
            <v>R</v>
          </cell>
          <cell r="AC1277" t="str">
            <v>J</v>
          </cell>
          <cell r="AE1277" t="str">
            <v>RECYCLED</v>
          </cell>
        </row>
        <row r="1278">
          <cell r="A1278">
            <v>1274</v>
          </cell>
          <cell r="B1278" t="str">
            <v>#12VS S-R SMART EXP METAL BLE24 2-22-24</v>
          </cell>
          <cell r="C1278">
            <v>0</v>
          </cell>
          <cell r="D1278">
            <v>0</v>
          </cell>
          <cell r="G1278">
            <v>0</v>
          </cell>
          <cell r="H1278">
            <v>0</v>
          </cell>
          <cell r="I1278">
            <v>0</v>
          </cell>
          <cell r="J1278">
            <v>0</v>
          </cell>
          <cell r="K1278">
            <v>0</v>
          </cell>
          <cell r="L1278" t="str">
            <v>.</v>
          </cell>
          <cell r="V1278">
            <v>0</v>
          </cell>
          <cell r="W1278" t="e">
            <v>#REF!</v>
          </cell>
          <cell r="X1278" t="e">
            <v>#REF!</v>
          </cell>
          <cell r="AA1278" t="str">
            <v>R</v>
          </cell>
          <cell r="AC1278" t="str">
            <v>J</v>
          </cell>
          <cell r="AE1278" t="str">
            <v>RECYCLED</v>
          </cell>
        </row>
        <row r="1279">
          <cell r="A1279">
            <v>1275</v>
          </cell>
          <cell r="B1279" t="str">
            <v>PB450L4 VS TOMAR RECT-14LS &amp; TOMAR RECT-STV   (DISCONTINUED)</v>
          </cell>
          <cell r="C1279">
            <v>0</v>
          </cell>
          <cell r="D1279">
            <v>0</v>
          </cell>
          <cell r="G1279">
            <v>0</v>
          </cell>
          <cell r="H1279">
            <v>0</v>
          </cell>
          <cell r="I1279">
            <v>0</v>
          </cell>
          <cell r="J1279">
            <v>0</v>
          </cell>
          <cell r="K1279">
            <v>0</v>
          </cell>
          <cell r="L1279" t="str">
            <v>.</v>
          </cell>
          <cell r="S1279">
            <v>919</v>
          </cell>
          <cell r="T1279">
            <v>999</v>
          </cell>
          <cell r="U1279">
            <v>0</v>
          </cell>
          <cell r="V1279">
            <v>0</v>
          </cell>
          <cell r="W1279" t="e">
            <v>#REF!</v>
          </cell>
          <cell r="X1279" t="e">
            <v>#REF!</v>
          </cell>
          <cell r="AA1279" t="str">
            <v>X</v>
          </cell>
          <cell r="AB1279" t="str">
            <v>DISC</v>
          </cell>
          <cell r="AE1279" t="str">
            <v>BUMPER</v>
          </cell>
          <cell r="AH1279" t="str">
            <v>PB450 L4</v>
          </cell>
        </row>
        <row r="1280">
          <cell r="A1280">
            <v>1276</v>
          </cell>
          <cell r="B1280" t="str">
            <v>D T-RAIL 1082E-AR &amp; 4130E</v>
          </cell>
          <cell r="C1280">
            <v>0</v>
          </cell>
          <cell r="D1280">
            <v>0</v>
          </cell>
          <cell r="G1280">
            <v>0</v>
          </cell>
          <cell r="H1280">
            <v>0</v>
          </cell>
          <cell r="I1280">
            <v>0</v>
          </cell>
          <cell r="J1280">
            <v>0</v>
          </cell>
          <cell r="K1280">
            <v>0</v>
          </cell>
          <cell r="L1280" t="str">
            <v>.</v>
          </cell>
          <cell r="V1280">
            <v>0</v>
          </cell>
          <cell r="W1280" t="e">
            <v>#REF!</v>
          </cell>
          <cell r="X1280" t="e">
            <v>#REF!</v>
          </cell>
          <cell r="AA1280" t="str">
            <v>R</v>
          </cell>
          <cell r="AB1280">
            <v>44736</v>
          </cell>
          <cell r="AC1280" t="str">
            <v>J</v>
          </cell>
          <cell r="AE1280" t="str">
            <v>WEAPON</v>
          </cell>
          <cell r="AH1280" t="str">
            <v>D T-RAIL</v>
          </cell>
        </row>
        <row r="1281">
          <cell r="A1281">
            <v>1277</v>
          </cell>
          <cell r="B1281" t="str">
            <v>D T-RAIL 1082E-AR &amp; 1082E-AR</v>
          </cell>
          <cell r="C1281">
            <v>0</v>
          </cell>
          <cell r="D1281">
            <v>0</v>
          </cell>
          <cell r="G1281">
            <v>0</v>
          </cell>
          <cell r="H1281">
            <v>0</v>
          </cell>
          <cell r="I1281">
            <v>0</v>
          </cell>
          <cell r="J1281">
            <v>0</v>
          </cell>
          <cell r="K1281">
            <v>0</v>
          </cell>
          <cell r="L1281" t="str">
            <v>.</v>
          </cell>
          <cell r="V1281">
            <v>0</v>
          </cell>
          <cell r="W1281" t="e">
            <v>#REF!</v>
          </cell>
          <cell r="X1281" t="e">
            <v>#REF!</v>
          </cell>
          <cell r="AA1281" t="str">
            <v>R</v>
          </cell>
          <cell r="AB1281">
            <v>44736</v>
          </cell>
          <cell r="AC1281" t="str">
            <v>J</v>
          </cell>
          <cell r="AE1281" t="str">
            <v>WEAPON</v>
          </cell>
          <cell r="AH1281" t="str">
            <v>D T-RAIL</v>
          </cell>
        </row>
        <row r="1282">
          <cell r="A1282">
            <v>1278</v>
          </cell>
          <cell r="B1282" t="str">
            <v>D T-RAIL 1082E-AR (NO 2ND LOCK)</v>
          </cell>
          <cell r="C1282">
            <v>0</v>
          </cell>
          <cell r="D1282">
            <v>0</v>
          </cell>
          <cell r="G1282">
            <v>0</v>
          </cell>
          <cell r="H1282">
            <v>0</v>
          </cell>
          <cell r="I1282">
            <v>0</v>
          </cell>
          <cell r="J1282">
            <v>0</v>
          </cell>
          <cell r="K1282">
            <v>0</v>
          </cell>
          <cell r="L1282" t="str">
            <v>.</v>
          </cell>
          <cell r="V1282">
            <v>0</v>
          </cell>
          <cell r="W1282" t="e">
            <v>#REF!</v>
          </cell>
          <cell r="X1282" t="e">
            <v>#REF!</v>
          </cell>
          <cell r="AA1282" t="str">
            <v>R</v>
          </cell>
          <cell r="AB1282">
            <v>44736</v>
          </cell>
          <cell r="AC1282" t="str">
            <v>J</v>
          </cell>
          <cell r="AE1282" t="str">
            <v>WEAPON</v>
          </cell>
          <cell r="AH1282" t="str">
            <v>D T-RAIL</v>
          </cell>
        </row>
        <row r="1283">
          <cell r="A1283">
            <v>1279</v>
          </cell>
          <cell r="B1283" t="str">
            <v>PB10 VS STEEL w/ PB9 STEEL 1pc</v>
          </cell>
          <cell r="C1283">
            <v>559</v>
          </cell>
          <cell r="D1283">
            <v>391.29999999999995</v>
          </cell>
          <cell r="G1283">
            <v>391.29999999999995</v>
          </cell>
          <cell r="H1283">
            <v>559</v>
          </cell>
          <cell r="I1283">
            <v>559</v>
          </cell>
          <cell r="J1283">
            <v>559</v>
          </cell>
          <cell r="K1283">
            <v>559</v>
          </cell>
          <cell r="L1283" t="str">
            <v>.</v>
          </cell>
          <cell r="U1283">
            <v>0</v>
          </cell>
          <cell r="V1283">
            <v>539</v>
          </cell>
          <cell r="W1283" t="e">
            <v>#REF!</v>
          </cell>
          <cell r="X1283" t="e">
            <v>#REF!</v>
          </cell>
          <cell r="AA1283" t="str">
            <v>R</v>
          </cell>
          <cell r="AB1283">
            <v>44810</v>
          </cell>
          <cell r="AC1283" t="str">
            <v>J</v>
          </cell>
          <cell r="AE1283" t="str">
            <v>HEADLIGHT</v>
          </cell>
          <cell r="AH1283" t="str">
            <v>PB10</v>
          </cell>
        </row>
        <row r="1284">
          <cell r="A1284">
            <v>1280</v>
          </cell>
          <cell r="B1284" t="str">
            <v>COVER SEAT SMARTBELT VS2 *TAH21 cras</v>
          </cell>
          <cell r="C1284">
            <v>1779</v>
          </cell>
          <cell r="D1284">
            <v>1245.3</v>
          </cell>
          <cell r="G1284">
            <v>1245.3</v>
          </cell>
          <cell r="H1284">
            <v>1779</v>
          </cell>
          <cell r="I1284">
            <v>1779</v>
          </cell>
          <cell r="J1284">
            <v>1779</v>
          </cell>
          <cell r="K1284">
            <v>1779</v>
          </cell>
          <cell r="L1284" t="str">
            <v>.</v>
          </cell>
          <cell r="U1284">
            <v>0</v>
          </cell>
          <cell r="V1284">
            <v>1779</v>
          </cell>
          <cell r="W1284" t="e">
            <v>#REF!</v>
          </cell>
          <cell r="X1284" t="e">
            <v>#REF!</v>
          </cell>
          <cell r="AA1284" t="str">
            <v>R</v>
          </cell>
          <cell r="AB1284">
            <v>44875</v>
          </cell>
          <cell r="AC1284" t="str">
            <v>J</v>
          </cell>
          <cell r="AD1284" t="str">
            <v>TBD</v>
          </cell>
          <cell r="AE1284" t="str">
            <v>SEAT</v>
          </cell>
          <cell r="AH1284" t="str">
            <v>COVER</v>
          </cell>
        </row>
        <row r="1285">
          <cell r="A1285">
            <v>1281</v>
          </cell>
          <cell r="B1285" t="str">
            <v>GUNLOCK ACCY T-RAIL REPL RUBBER (FRSTND) *CGR ONLY penn</v>
          </cell>
          <cell r="C1285">
            <v>29</v>
          </cell>
          <cell r="D1285">
            <v>20.299999999999997</v>
          </cell>
          <cell r="G1285">
            <v>20.299999999999997</v>
          </cell>
          <cell r="H1285">
            <v>29</v>
          </cell>
          <cell r="I1285">
            <v>29</v>
          </cell>
          <cell r="J1285">
            <v>29</v>
          </cell>
          <cell r="K1285">
            <v>29</v>
          </cell>
          <cell r="L1285" t="str">
            <v>.</v>
          </cell>
          <cell r="U1285" t="str">
            <v xml:space="preserve"> </v>
          </cell>
          <cell r="V1285">
            <v>29</v>
          </cell>
          <cell r="W1285" t="e">
            <v>#REF!</v>
          </cell>
          <cell r="X1285" t="e">
            <v>#REF!</v>
          </cell>
          <cell r="AA1285" t="str">
            <v>R</v>
          </cell>
          <cell r="AB1285">
            <v>44881</v>
          </cell>
          <cell r="AC1285" t="str">
            <v>J</v>
          </cell>
          <cell r="AD1285" t="str">
            <v>GC</v>
          </cell>
          <cell r="AE1285" t="str">
            <v>WEAPON</v>
          </cell>
          <cell r="AH1285" t="str">
            <v>ACCY</v>
          </cell>
        </row>
        <row r="1286">
          <cell r="A1286">
            <v>1282</v>
          </cell>
          <cell r="B1286" t="str">
            <v>D T-RAIL UNIV XL &amp; UNIV XL sac special</v>
          </cell>
          <cell r="C1286">
            <v>599</v>
          </cell>
          <cell r="D1286">
            <v>419.29999999999995</v>
          </cell>
          <cell r="G1286">
            <v>419.29999999999995</v>
          </cell>
          <cell r="H1286">
            <v>599</v>
          </cell>
          <cell r="I1286">
            <v>599</v>
          </cell>
          <cell r="J1286">
            <v>599</v>
          </cell>
          <cell r="K1286">
            <v>599</v>
          </cell>
          <cell r="L1286" t="str">
            <v>.</v>
          </cell>
          <cell r="U1286">
            <v>0</v>
          </cell>
          <cell r="V1286">
            <v>599</v>
          </cell>
          <cell r="W1286" t="e">
            <v>#REF!</v>
          </cell>
          <cell r="X1286" t="e">
            <v>#REF!</v>
          </cell>
          <cell r="AA1286" t="str">
            <v>R</v>
          </cell>
          <cell r="AE1286" t="str">
            <v>WEAPON</v>
          </cell>
          <cell r="AH1286" t="str">
            <v>D T-RAIL</v>
          </cell>
        </row>
        <row r="1287">
          <cell r="A1287">
            <v>1283</v>
          </cell>
          <cell r="B1287" t="str">
            <v>PB450L4 VS WHELEN ION TRIO (WINCH-READY) +PAD</v>
          </cell>
          <cell r="C1287">
            <v>1629</v>
          </cell>
          <cell r="D1287">
            <v>1140.3</v>
          </cell>
          <cell r="G1287">
            <v>1140.3</v>
          </cell>
          <cell r="H1287">
            <v>1629</v>
          </cell>
          <cell r="I1287">
            <v>1629</v>
          </cell>
          <cell r="J1287">
            <v>1629</v>
          </cell>
          <cell r="K1287">
            <v>1629</v>
          </cell>
          <cell r="L1287" t="str">
            <v>.</v>
          </cell>
          <cell r="R1287">
            <v>0</v>
          </cell>
          <cell r="S1287">
            <v>0</v>
          </cell>
          <cell r="T1287">
            <v>1179</v>
          </cell>
          <cell r="U1287">
            <v>1199</v>
          </cell>
          <cell r="V1287">
            <v>1519</v>
          </cell>
          <cell r="W1287" t="e">
            <v>#REF!</v>
          </cell>
          <cell r="X1287" t="e">
            <v>#REF!</v>
          </cell>
          <cell r="AE1287" t="str">
            <v>BUMPER</v>
          </cell>
          <cell r="AH1287" t="str">
            <v>PB450 L4</v>
          </cell>
        </row>
        <row r="1288">
          <cell r="A1288">
            <v>1284</v>
          </cell>
          <cell r="B1288" t="str">
            <v>T-RAIL #12 RADIO PANEL MOUNT *MACH-E   (NEED FG PART #)</v>
          </cell>
          <cell r="C1288">
            <v>359</v>
          </cell>
          <cell r="D1288">
            <v>251.29999999999998</v>
          </cell>
          <cell r="G1288">
            <v>251.29999999999998</v>
          </cell>
          <cell r="H1288">
            <v>359</v>
          </cell>
          <cell r="I1288">
            <v>359</v>
          </cell>
          <cell r="J1288">
            <v>359</v>
          </cell>
          <cell r="K1288">
            <v>359</v>
          </cell>
          <cell r="L1288" t="str">
            <v>.</v>
          </cell>
          <cell r="V1288">
            <v>0</v>
          </cell>
          <cell r="W1288" t="e">
            <v>#REF!</v>
          </cell>
          <cell r="X1288" t="e">
            <v>#REF!</v>
          </cell>
          <cell r="AA1288" t="str">
            <v>R</v>
          </cell>
          <cell r="AB1288">
            <v>44895</v>
          </cell>
          <cell r="AC1288" t="str">
            <v>J</v>
          </cell>
          <cell r="AD1288" t="str">
            <v>TBD</v>
          </cell>
          <cell r="AE1288" t="str">
            <v>WEAPON</v>
          </cell>
          <cell r="AH1288" t="str">
            <v>MOUNT</v>
          </cell>
        </row>
        <row r="1289">
          <cell r="A1289">
            <v>1285</v>
          </cell>
          <cell r="B1289" t="str">
            <v>#10 C VS RP POLY COAT portland</v>
          </cell>
          <cell r="C1289">
            <v>1089</v>
          </cell>
          <cell r="D1289">
            <v>762.3</v>
          </cell>
          <cell r="G1289">
            <v>762.3</v>
          </cell>
          <cell r="H1289">
            <v>1089</v>
          </cell>
          <cell r="I1289">
            <v>1089</v>
          </cell>
          <cell r="J1289">
            <v>1089</v>
          </cell>
          <cell r="K1289">
            <v>1089</v>
          </cell>
          <cell r="L1289" t="str">
            <v>.</v>
          </cell>
          <cell r="R1289">
            <v>0</v>
          </cell>
          <cell r="S1289">
            <v>0</v>
          </cell>
          <cell r="T1289">
            <v>919</v>
          </cell>
          <cell r="U1289">
            <v>969</v>
          </cell>
          <cell r="V1289">
            <v>1089</v>
          </cell>
          <cell r="W1289" t="e">
            <v>#REF!</v>
          </cell>
          <cell r="X1289" t="e">
            <v>#REF!</v>
          </cell>
          <cell r="AB1289" t="str">
            <v>DIANE</v>
          </cell>
          <cell r="AC1289" t="str">
            <v>D</v>
          </cell>
          <cell r="AE1289" t="str">
            <v>PRTN</v>
          </cell>
          <cell r="AH1289" t="str">
            <v>#10 C</v>
          </cell>
        </row>
        <row r="1290">
          <cell r="A1290">
            <v>1286</v>
          </cell>
          <cell r="B1290" t="str">
            <v>SMALL LOCK #3 mega-tech</v>
          </cell>
          <cell r="C1290">
            <v>149</v>
          </cell>
          <cell r="D1290">
            <v>104.3</v>
          </cell>
          <cell r="G1290">
            <v>104.3</v>
          </cell>
          <cell r="H1290">
            <v>149</v>
          </cell>
          <cell r="I1290">
            <v>149</v>
          </cell>
          <cell r="J1290">
            <v>149</v>
          </cell>
          <cell r="K1290">
            <v>149</v>
          </cell>
          <cell r="L1290" t="str">
            <v>.</v>
          </cell>
          <cell r="U1290">
            <v>0</v>
          </cell>
          <cell r="V1290">
            <v>129</v>
          </cell>
          <cell r="W1290" t="e">
            <v>#REF!</v>
          </cell>
          <cell r="X1290" t="e">
            <v>#REF!</v>
          </cell>
          <cell r="AA1290" t="str">
            <v>R</v>
          </cell>
          <cell r="AB1290">
            <v>44912</v>
          </cell>
          <cell r="AC1290" t="str">
            <v>J</v>
          </cell>
          <cell r="AD1290" t="str">
            <v>GC</v>
          </cell>
          <cell r="AE1290" t="str">
            <v>WEAPON</v>
          </cell>
          <cell r="AH1290" t="str">
            <v>LOCKS</v>
          </cell>
        </row>
        <row r="1291">
          <cell r="A1291">
            <v>1287</v>
          </cell>
          <cell r="B1291" t="str">
            <v>PB450L4 VS D&amp;R C3 MR6 +PAD   (DISCONTINUED)</v>
          </cell>
          <cell r="C1291">
            <v>0</v>
          </cell>
          <cell r="D1291">
            <v>0</v>
          </cell>
          <cell r="G1291">
            <v>0</v>
          </cell>
          <cell r="H1291">
            <v>0</v>
          </cell>
          <cell r="I1291">
            <v>0</v>
          </cell>
          <cell r="J1291">
            <v>0</v>
          </cell>
          <cell r="K1291">
            <v>0</v>
          </cell>
          <cell r="L1291" t="str">
            <v>.</v>
          </cell>
          <cell r="S1291">
            <v>959</v>
          </cell>
          <cell r="T1291">
            <v>1039</v>
          </cell>
          <cell r="U1291">
            <v>0</v>
          </cell>
          <cell r="V1291">
            <v>0</v>
          </cell>
          <cell r="W1291" t="e">
            <v>#REF!</v>
          </cell>
          <cell r="X1291" t="e">
            <v>#REF!</v>
          </cell>
          <cell r="AA1291" t="str">
            <v>X</v>
          </cell>
          <cell r="AB1291" t="str">
            <v>DISC</v>
          </cell>
          <cell r="AE1291" t="str">
            <v>BUMPER</v>
          </cell>
          <cell r="AH1291" t="str">
            <v>PB450 L4</v>
          </cell>
        </row>
        <row r="1292">
          <cell r="A1292">
            <v>1288</v>
          </cell>
          <cell r="B1292" t="str">
            <v>PB450L4 VS FENIEX FUSION OR FENIEX QUAD +PAD *ITU20   (DISCONTINUED)</v>
          </cell>
          <cell r="C1292">
            <v>0</v>
          </cell>
          <cell r="D1292">
            <v>0</v>
          </cell>
          <cell r="G1292">
            <v>0</v>
          </cell>
          <cell r="H1292">
            <v>0</v>
          </cell>
          <cell r="I1292">
            <v>0</v>
          </cell>
          <cell r="J1292">
            <v>0</v>
          </cell>
          <cell r="K1292">
            <v>0</v>
          </cell>
          <cell r="L1292" t="str">
            <v>.</v>
          </cell>
          <cell r="S1292">
            <v>959</v>
          </cell>
          <cell r="T1292">
            <v>1039</v>
          </cell>
          <cell r="U1292">
            <v>0</v>
          </cell>
          <cell r="V1292">
            <v>0</v>
          </cell>
          <cell r="W1292" t="e">
            <v>#REF!</v>
          </cell>
          <cell r="X1292" t="e">
            <v>#REF!</v>
          </cell>
          <cell r="AA1292" t="str">
            <v>X</v>
          </cell>
          <cell r="AB1292" t="str">
            <v>DISC</v>
          </cell>
          <cell r="AE1292" t="str">
            <v>BUMPER</v>
          </cell>
          <cell r="AH1292" t="str">
            <v>PB450 L4</v>
          </cell>
        </row>
        <row r="1293">
          <cell r="A1293">
            <v>1289</v>
          </cell>
          <cell r="B1293" t="str">
            <v>#12 VS POLY COAT radio *ITU20</v>
          </cell>
          <cell r="C1293">
            <v>669</v>
          </cell>
          <cell r="D1293">
            <v>468.29999999999995</v>
          </cell>
          <cell r="G1293">
            <v>468.29999999999995</v>
          </cell>
          <cell r="H1293">
            <v>669</v>
          </cell>
          <cell r="I1293">
            <v>669</v>
          </cell>
          <cell r="J1293">
            <v>669</v>
          </cell>
          <cell r="K1293">
            <v>669</v>
          </cell>
          <cell r="L1293" t="str">
            <v>.</v>
          </cell>
          <cell r="R1293">
            <v>0</v>
          </cell>
          <cell r="S1293">
            <v>0</v>
          </cell>
          <cell r="T1293">
            <v>539</v>
          </cell>
          <cell r="U1293">
            <v>569</v>
          </cell>
          <cell r="V1293">
            <v>609</v>
          </cell>
          <cell r="W1293" t="e">
            <v>#REF!</v>
          </cell>
          <cell r="X1293" t="e">
            <v>#REF!</v>
          </cell>
          <cell r="AB1293" t="str">
            <v>DIANE</v>
          </cell>
          <cell r="AC1293" t="str">
            <v>D</v>
          </cell>
          <cell r="AE1293" t="str">
            <v>PRTN</v>
          </cell>
          <cell r="AH1293" t="str">
            <v>#12</v>
          </cell>
        </row>
        <row r="1294">
          <cell r="A1294">
            <v>1290</v>
          </cell>
          <cell r="B1294" t="str">
            <v>#12 VS POLY COAT &amp; COVER SEAT SMARTBELT cras *TAH21</v>
          </cell>
          <cell r="C1294">
            <v>2368</v>
          </cell>
          <cell r="D1294">
            <v>1657.6</v>
          </cell>
          <cell r="G1294">
            <v>1657.6</v>
          </cell>
          <cell r="H1294">
            <v>2368</v>
          </cell>
          <cell r="I1294">
            <v>2368</v>
          </cell>
          <cell r="J1294">
            <v>2368</v>
          </cell>
          <cell r="K1294">
            <v>2368</v>
          </cell>
          <cell r="L1294" t="str">
            <v>.</v>
          </cell>
          <cell r="U1294">
            <v>0</v>
          </cell>
          <cell r="V1294">
            <v>2368</v>
          </cell>
          <cell r="W1294" t="e">
            <v>#REF!</v>
          </cell>
          <cell r="X1294" t="e">
            <v>#REF!</v>
          </cell>
          <cell r="AA1294" t="str">
            <v>R</v>
          </cell>
          <cell r="AB1294">
            <v>44802</v>
          </cell>
          <cell r="AC1294" t="str">
            <v>J</v>
          </cell>
          <cell r="AE1294" t="str">
            <v>PRTN</v>
          </cell>
          <cell r="AH1294" t="str">
            <v>#12 &amp; COVER</v>
          </cell>
          <cell r="AI1294" t="str">
            <v>X</v>
          </cell>
        </row>
        <row r="1295">
          <cell r="A1295">
            <v>1291</v>
          </cell>
          <cell r="B1295" t="str">
            <v>S T-RAIL SMALL OVERHEAD MOUNT (SHOTGUN)</v>
          </cell>
          <cell r="C1295">
            <v>199</v>
          </cell>
          <cell r="D1295">
            <v>139.29999999999998</v>
          </cell>
          <cell r="G1295">
            <v>139.29999999999998</v>
          </cell>
          <cell r="H1295">
            <v>199</v>
          </cell>
          <cell r="I1295">
            <v>199</v>
          </cell>
          <cell r="J1295">
            <v>199</v>
          </cell>
          <cell r="K1295">
            <v>199</v>
          </cell>
          <cell r="V1295">
            <v>0</v>
          </cell>
          <cell r="W1295" t="e">
            <v>#REF!</v>
          </cell>
          <cell r="X1295" t="e">
            <v>#REF!</v>
          </cell>
          <cell r="AA1295" t="str">
            <v>R</v>
          </cell>
          <cell r="AB1295">
            <v>44986</v>
          </cell>
          <cell r="AC1295" t="str">
            <v>J</v>
          </cell>
          <cell r="AE1295" t="str">
            <v>WEAPON</v>
          </cell>
          <cell r="AH1295" t="str">
            <v>S T-RAIL</v>
          </cell>
        </row>
        <row r="1296">
          <cell r="A1296">
            <v>1292</v>
          </cell>
          <cell r="B1296" t="str">
            <v>GUNLOCK ACCY KEY #3 rcmp</v>
          </cell>
          <cell r="C1296">
            <v>9</v>
          </cell>
          <cell r="D1296">
            <v>6.3</v>
          </cell>
          <cell r="G1296">
            <v>6.3</v>
          </cell>
          <cell r="H1296">
            <v>9</v>
          </cell>
          <cell r="I1296">
            <v>9</v>
          </cell>
          <cell r="J1296">
            <v>9</v>
          </cell>
          <cell r="K1296">
            <v>9</v>
          </cell>
          <cell r="L1296" t="str">
            <v>.</v>
          </cell>
          <cell r="U1296">
            <v>0</v>
          </cell>
          <cell r="V1296">
            <v>9</v>
          </cell>
          <cell r="W1296" t="e">
            <v>#REF!</v>
          </cell>
          <cell r="X1296" t="e">
            <v>#REF!</v>
          </cell>
          <cell r="AA1296" t="str">
            <v>R</v>
          </cell>
          <cell r="AB1296">
            <v>44811</v>
          </cell>
          <cell r="AC1296" t="str">
            <v>J</v>
          </cell>
          <cell r="AD1296" t="str">
            <v>GC</v>
          </cell>
          <cell r="AE1296" t="str">
            <v>WEAPON</v>
          </cell>
          <cell r="AH1296" t="str">
            <v>ACCY</v>
          </cell>
        </row>
        <row r="1297">
          <cell r="A1297">
            <v>1293</v>
          </cell>
          <cell r="B1297" t="str">
            <v>PB400 VS BMPR ALUM harris</v>
          </cell>
          <cell r="C1297">
            <v>539</v>
          </cell>
          <cell r="D1297">
            <v>377.29999999999995</v>
          </cell>
          <cell r="G1297">
            <v>377.29999999999995</v>
          </cell>
          <cell r="H1297">
            <v>539</v>
          </cell>
          <cell r="I1297">
            <v>539</v>
          </cell>
          <cell r="J1297">
            <v>539</v>
          </cell>
          <cell r="K1297">
            <v>539</v>
          </cell>
          <cell r="L1297" t="str">
            <v>.</v>
          </cell>
          <cell r="V1297">
            <v>0</v>
          </cell>
          <cell r="W1297" t="e">
            <v>#REF!</v>
          </cell>
          <cell r="X1297" t="e">
            <v>#REF!</v>
          </cell>
          <cell r="AA1297" t="str">
            <v>R</v>
          </cell>
          <cell r="AB1297" t="str">
            <v>DIANE</v>
          </cell>
          <cell r="AC1297" t="str">
            <v>D</v>
          </cell>
          <cell r="AD1297" t="str">
            <v>BK</v>
          </cell>
          <cell r="AE1297" t="str">
            <v>BUMPER</v>
          </cell>
          <cell r="AH1297" t="str">
            <v>PB400</v>
          </cell>
        </row>
        <row r="1298">
          <cell r="A1298">
            <v>1294</v>
          </cell>
          <cell r="B1298" t="str">
            <v>GUNLOCK ACCY T-RAIL REPL RUBBER (FRSTND)</v>
          </cell>
          <cell r="C1298">
            <v>29</v>
          </cell>
          <cell r="D1298">
            <v>20.299999999999997</v>
          </cell>
          <cell r="G1298">
            <v>20.299999999999997</v>
          </cell>
          <cell r="H1298">
            <v>29</v>
          </cell>
          <cell r="I1298">
            <v>29</v>
          </cell>
          <cell r="J1298">
            <v>29</v>
          </cell>
          <cell r="K1298">
            <v>29</v>
          </cell>
          <cell r="L1298" t="str">
            <v>.</v>
          </cell>
          <cell r="V1298">
            <v>29</v>
          </cell>
          <cell r="W1298" t="e">
            <v>#REF!</v>
          </cell>
          <cell r="X1298" t="e">
            <v>#REF!</v>
          </cell>
          <cell r="AA1298" t="str">
            <v>R</v>
          </cell>
          <cell r="AB1298">
            <v>44998</v>
          </cell>
          <cell r="AC1298" t="str">
            <v>J</v>
          </cell>
          <cell r="AD1298" t="str">
            <v>GF</v>
          </cell>
          <cell r="AE1298" t="str">
            <v>WEAPON</v>
          </cell>
          <cell r="AH1298" t="str">
            <v>ACCY</v>
          </cell>
        </row>
        <row r="1299">
          <cell r="A1299">
            <v>1295</v>
          </cell>
          <cell r="B1299" t="str">
            <v>CARGO ACCY KEY SL26 (SIMPLEX LOCK)   (NEED FG PART #)</v>
          </cell>
          <cell r="C1299">
            <v>9</v>
          </cell>
          <cell r="D1299">
            <v>6.3</v>
          </cell>
          <cell r="G1299">
            <v>6.3</v>
          </cell>
          <cell r="H1299">
            <v>9</v>
          </cell>
          <cell r="I1299">
            <v>9</v>
          </cell>
          <cell r="J1299">
            <v>9</v>
          </cell>
          <cell r="K1299">
            <v>9</v>
          </cell>
          <cell r="L1299" t="str">
            <v>.</v>
          </cell>
          <cell r="V1299">
            <v>9</v>
          </cell>
          <cell r="W1299" t="e">
            <v>#REF!</v>
          </cell>
          <cell r="X1299" t="e">
            <v>#REF!</v>
          </cell>
          <cell r="AA1299" t="str">
            <v>R</v>
          </cell>
          <cell r="AB1299">
            <v>44998</v>
          </cell>
          <cell r="AC1299" t="str">
            <v>J</v>
          </cell>
          <cell r="AD1299" t="str">
            <v>GK</v>
          </cell>
          <cell r="AE1299" t="str">
            <v>CARGO</v>
          </cell>
          <cell r="AH1299" t="str">
            <v>ACCY</v>
          </cell>
        </row>
        <row r="1300">
          <cell r="A1300">
            <v>1296</v>
          </cell>
          <cell r="B1300" t="str">
            <v>D-TRAIL UNIVERSAL W/PG7529 &amp; SMALL LOCK HK-code 4</v>
          </cell>
          <cell r="C1300">
            <v>510</v>
          </cell>
          <cell r="D1300">
            <v>357</v>
          </cell>
          <cell r="G1300">
            <v>357</v>
          </cell>
          <cell r="H1300">
            <v>510</v>
          </cell>
          <cell r="I1300">
            <v>510</v>
          </cell>
          <cell r="J1300">
            <v>510</v>
          </cell>
          <cell r="K1300">
            <v>510</v>
          </cell>
          <cell r="V1300">
            <v>0</v>
          </cell>
          <cell r="W1300" t="e">
            <v>#REF!</v>
          </cell>
          <cell r="AA1300" t="str">
            <v>R</v>
          </cell>
          <cell r="AE1300" t="str">
            <v>RECYCLED</v>
          </cell>
        </row>
        <row r="1301">
          <cell r="A1301">
            <v>1297</v>
          </cell>
          <cell r="B1301" t="str">
            <v>D-TRAIL 2 UNIVERSAL W/PG7529 HK-code 4</v>
          </cell>
          <cell r="C1301">
            <v>599</v>
          </cell>
          <cell r="D1301">
            <v>419.29999999999995</v>
          </cell>
          <cell r="G1301">
            <v>419.29999999999995</v>
          </cell>
          <cell r="H1301">
            <v>599</v>
          </cell>
          <cell r="I1301">
            <v>599</v>
          </cell>
          <cell r="J1301">
            <v>599</v>
          </cell>
          <cell r="K1301">
            <v>599</v>
          </cell>
          <cell r="V1301">
            <v>0</v>
          </cell>
          <cell r="W1301" t="e">
            <v>#REF!</v>
          </cell>
          <cell r="AA1301" t="str">
            <v>R</v>
          </cell>
          <cell r="AE1301" t="str">
            <v>RECYCLED</v>
          </cell>
        </row>
        <row r="1302">
          <cell r="A1302">
            <v>1298</v>
          </cell>
          <cell r="B1302" t="str">
            <v>S-TRAIL UNIV W/PG7529 HK-code 4</v>
          </cell>
          <cell r="C1302">
            <v>399</v>
          </cell>
          <cell r="D1302">
            <v>279.29999999999995</v>
          </cell>
          <cell r="G1302">
            <v>279.29999999999995</v>
          </cell>
          <cell r="H1302">
            <v>399</v>
          </cell>
          <cell r="I1302">
            <v>399</v>
          </cell>
          <cell r="J1302">
            <v>399</v>
          </cell>
          <cell r="K1302">
            <v>399</v>
          </cell>
          <cell r="V1302">
            <v>0</v>
          </cell>
          <cell r="W1302" t="e">
            <v>#REF!</v>
          </cell>
          <cell r="AA1302" t="str">
            <v>R</v>
          </cell>
          <cell r="AE1302" t="str">
            <v>RECYCLED</v>
          </cell>
        </row>
        <row r="1303">
          <cell r="A1303">
            <v>1299</v>
          </cell>
          <cell r="B1303" t="str">
            <v>LIGHT RACK CMS lehr Chevy truck electric</v>
          </cell>
          <cell r="C1303">
            <v>669</v>
          </cell>
          <cell r="D1303">
            <v>468.29999999999995</v>
          </cell>
          <cell r="G1303">
            <v>468.29999999999995</v>
          </cell>
          <cell r="H1303">
            <v>669</v>
          </cell>
          <cell r="I1303">
            <v>669</v>
          </cell>
          <cell r="J1303">
            <v>669</v>
          </cell>
          <cell r="K1303">
            <v>669</v>
          </cell>
          <cell r="V1303">
            <v>0</v>
          </cell>
          <cell r="W1303" t="e">
            <v>#REF!</v>
          </cell>
          <cell r="AA1303" t="str">
            <v>R</v>
          </cell>
          <cell r="AE1303" t="str">
            <v>RECYCLED</v>
          </cell>
        </row>
        <row r="1304">
          <cell r="A1304">
            <v>1300</v>
          </cell>
          <cell r="B1304" t="str">
            <v>ROCK PLOW MOUNT-DJ 4-28-23</v>
          </cell>
          <cell r="C1304">
            <v>1149</v>
          </cell>
          <cell r="D1304">
            <v>804.3</v>
          </cell>
          <cell r="G1304">
            <v>804.3</v>
          </cell>
          <cell r="H1304">
            <v>1149</v>
          </cell>
          <cell r="I1304">
            <v>1149</v>
          </cell>
          <cell r="J1304">
            <v>1149</v>
          </cell>
          <cell r="K1304">
            <v>1149</v>
          </cell>
          <cell r="V1304">
            <v>0</v>
          </cell>
          <cell r="W1304" t="e">
            <v>#REF!</v>
          </cell>
          <cell r="AA1304" t="str">
            <v>R</v>
          </cell>
          <cell r="AE1304" t="str">
            <v>RECYCLED</v>
          </cell>
        </row>
        <row r="1305">
          <cell r="A1305">
            <v>1301</v>
          </cell>
          <cell r="B1305" t="str">
            <v>CARGO BOX - DSC - BSC  W/RADIO PANEL COVER  palm beach dj-4-28-23</v>
          </cell>
          <cell r="C1305">
            <v>2339</v>
          </cell>
          <cell r="D1305">
            <v>1637.3</v>
          </cell>
          <cell r="G1305">
            <v>1637.3</v>
          </cell>
          <cell r="H1305">
            <v>2339</v>
          </cell>
          <cell r="I1305">
            <v>2339</v>
          </cell>
          <cell r="J1305">
            <v>2339</v>
          </cell>
          <cell r="K1305">
            <v>2339</v>
          </cell>
          <cell r="V1305">
            <v>0</v>
          </cell>
          <cell r="W1305" t="e">
            <v>#REF!</v>
          </cell>
          <cell r="X1305" t="e">
            <v>#REF!</v>
          </cell>
          <cell r="AA1305" t="str">
            <v>R</v>
          </cell>
          <cell r="AE1305" t="str">
            <v>RECYCLED</v>
          </cell>
        </row>
        <row r="1306">
          <cell r="A1306">
            <v>1302</v>
          </cell>
          <cell r="B1306" t="str">
            <v>PB450LR4 VS WHELEN ION TRIO (WINCH-READY)</v>
          </cell>
          <cell r="C1306">
            <v>969</v>
          </cell>
          <cell r="D1306">
            <v>678.3</v>
          </cell>
          <cell r="G1306">
            <v>678.3</v>
          </cell>
          <cell r="H1306">
            <v>969</v>
          </cell>
          <cell r="I1306">
            <v>969</v>
          </cell>
          <cell r="J1306">
            <v>969</v>
          </cell>
          <cell r="K1306">
            <v>969</v>
          </cell>
          <cell r="L1306" t="str">
            <v>.</v>
          </cell>
          <cell r="R1306">
            <v>0</v>
          </cell>
          <cell r="S1306">
            <v>0</v>
          </cell>
          <cell r="T1306">
            <v>679</v>
          </cell>
          <cell r="U1306">
            <v>679</v>
          </cell>
          <cell r="V1306">
            <v>939</v>
          </cell>
          <cell r="W1306" t="e">
            <v>#REF!</v>
          </cell>
          <cell r="X1306" t="e">
            <v>#REF!</v>
          </cell>
          <cell r="AB1306" t="str">
            <v>DIANE</v>
          </cell>
          <cell r="AC1306" t="str">
            <v>D</v>
          </cell>
          <cell r="AE1306" t="str">
            <v>BUMPER</v>
          </cell>
          <cell r="AH1306" t="str">
            <v>PB450 LR4</v>
          </cell>
        </row>
        <row r="1307">
          <cell r="A1307">
            <v>1303</v>
          </cell>
          <cell r="B1307" t="str">
            <v>PARTITION CUSTOM PKG (INCL 3pc PRTN, DIVIDER WALL, SPT SEAT ALUM CPSB, WINDOW POLY 1pc DRIVER) wsp *EXV16</v>
          </cell>
          <cell r="C1307">
            <v>0</v>
          </cell>
          <cell r="D1307">
            <v>0</v>
          </cell>
          <cell r="G1307">
            <v>0</v>
          </cell>
          <cell r="H1307">
            <v>0</v>
          </cell>
          <cell r="I1307">
            <v>0</v>
          </cell>
          <cell r="J1307">
            <v>0</v>
          </cell>
          <cell r="K1307">
            <v>0</v>
          </cell>
          <cell r="L1307" t="str">
            <v>.</v>
          </cell>
          <cell r="V1307">
            <v>0</v>
          </cell>
          <cell r="W1307" t="e">
            <v>#REF!</v>
          </cell>
          <cell r="X1307" t="e">
            <v>#REF!</v>
          </cell>
          <cell r="AB1307" t="str">
            <v>JESS</v>
          </cell>
          <cell r="AC1307" t="str">
            <v>J</v>
          </cell>
          <cell r="AD1307" t="str">
            <v>PK</v>
          </cell>
          <cell r="AE1307" t="str">
            <v>PRTN</v>
          </cell>
          <cell r="AF1307" t="str">
            <v>-</v>
          </cell>
          <cell r="AH1307" t="str">
            <v>PKG</v>
          </cell>
          <cell r="AI1307" t="str">
            <v>PKG</v>
          </cell>
        </row>
        <row r="1308">
          <cell r="A1308">
            <v>1304</v>
          </cell>
          <cell r="B1308" t="str">
            <v>BIKE RACK VS BUMPER MOUNT (REMOVEABLE)</v>
          </cell>
          <cell r="C1308">
            <v>279</v>
          </cell>
          <cell r="D1308">
            <v>195.29999999999998</v>
          </cell>
          <cell r="G1308">
            <v>195.29999999999998</v>
          </cell>
          <cell r="H1308">
            <v>279</v>
          </cell>
          <cell r="I1308">
            <v>279</v>
          </cell>
          <cell r="J1308">
            <v>279</v>
          </cell>
          <cell r="K1308">
            <v>279</v>
          </cell>
          <cell r="L1308" t="str">
            <v>.</v>
          </cell>
          <cell r="T1308">
            <v>249</v>
          </cell>
          <cell r="U1308">
            <v>249</v>
          </cell>
          <cell r="V1308">
            <v>269</v>
          </cell>
          <cell r="W1308" t="e">
            <v>#REF!</v>
          </cell>
          <cell r="X1308" t="e">
            <v>#REF!</v>
          </cell>
          <cell r="AA1308" t="str">
            <v>R</v>
          </cell>
          <cell r="AB1308" t="str">
            <v>JESS</v>
          </cell>
          <cell r="AC1308" t="str">
            <v>J</v>
          </cell>
          <cell r="AD1308" t="str">
            <v>OK</v>
          </cell>
          <cell r="AE1308" t="str">
            <v>BUMPER</v>
          </cell>
          <cell r="AH1308" t="str">
            <v>BIKE</v>
          </cell>
        </row>
        <row r="1309">
          <cell r="A1309">
            <v>1305</v>
          </cell>
          <cell r="B1309" t="str">
            <v>#12VS S-R SMART POLY BLE24 2-22-24</v>
          </cell>
          <cell r="C1309">
            <v>0</v>
          </cell>
          <cell r="D1309">
            <v>0</v>
          </cell>
          <cell r="G1309">
            <v>0</v>
          </cell>
          <cell r="H1309">
            <v>0</v>
          </cell>
          <cell r="I1309">
            <v>0</v>
          </cell>
          <cell r="J1309">
            <v>0</v>
          </cell>
          <cell r="K1309">
            <v>0</v>
          </cell>
          <cell r="L1309" t="str">
            <v>.</v>
          </cell>
          <cell r="V1309">
            <v>0</v>
          </cell>
          <cell r="W1309" t="e">
            <v>#REF!</v>
          </cell>
          <cell r="X1309" t="e">
            <v>#REF!</v>
          </cell>
          <cell r="AB1309" t="str">
            <v>DIANE</v>
          </cell>
          <cell r="AC1309" t="str">
            <v>D</v>
          </cell>
          <cell r="AE1309" t="str">
            <v>RECYCLED</v>
          </cell>
        </row>
        <row r="1310">
          <cell r="A1310">
            <v>1306</v>
          </cell>
          <cell r="B1310" t="str">
            <v>PB10 S HEADLIGHT STEEL w/ PB9 ALUM 1pc</v>
          </cell>
          <cell r="C1310">
            <v>399</v>
          </cell>
          <cell r="D1310">
            <v>279.29999999999995</v>
          </cell>
          <cell r="G1310">
            <v>279.29999999999995</v>
          </cell>
          <cell r="H1310">
            <v>399</v>
          </cell>
          <cell r="I1310">
            <v>399</v>
          </cell>
          <cell r="J1310">
            <v>399</v>
          </cell>
          <cell r="K1310">
            <v>399</v>
          </cell>
          <cell r="L1310" t="str">
            <v>.</v>
          </cell>
          <cell r="R1310">
            <v>0</v>
          </cell>
          <cell r="U1310">
            <v>0</v>
          </cell>
          <cell r="V1310">
            <v>389</v>
          </cell>
          <cell r="W1310" t="e">
            <v>#REF!</v>
          </cell>
          <cell r="X1310" t="e">
            <v>#REF!</v>
          </cell>
          <cell r="AB1310">
            <v>44816</v>
          </cell>
          <cell r="AC1310" t="str">
            <v>J</v>
          </cell>
          <cell r="AE1310" t="str">
            <v>HEADLIGHT</v>
          </cell>
          <cell r="AH1310" t="str">
            <v>PB10</v>
          </cell>
        </row>
        <row r="1311">
          <cell r="A1311">
            <v>1307</v>
          </cell>
          <cell r="B1311" t="str">
            <v>D T-RAIL LARGE (NO 2nd LOCK) beaverton</v>
          </cell>
          <cell r="C1311">
            <v>479</v>
          </cell>
          <cell r="D1311">
            <v>335.29999999999995</v>
          </cell>
          <cell r="G1311">
            <v>335.29999999999995</v>
          </cell>
          <cell r="H1311">
            <v>479</v>
          </cell>
          <cell r="I1311">
            <v>479</v>
          </cell>
          <cell r="J1311">
            <v>479</v>
          </cell>
          <cell r="K1311">
            <v>479</v>
          </cell>
          <cell r="L1311" t="str">
            <v>.</v>
          </cell>
          <cell r="S1311">
            <v>309</v>
          </cell>
          <cell r="T1311">
            <v>449</v>
          </cell>
          <cell r="U1311">
            <v>449</v>
          </cell>
          <cell r="V1311">
            <v>479</v>
          </cell>
          <cell r="W1311" t="e">
            <v>#REF!</v>
          </cell>
          <cell r="X1311" t="e">
            <v>#REF!</v>
          </cell>
          <cell r="AE1311" t="str">
            <v>WEAPON</v>
          </cell>
          <cell r="AH1311" t="str">
            <v>D T-RAIL</v>
          </cell>
        </row>
        <row r="1312">
          <cell r="A1312">
            <v>1308</v>
          </cell>
          <cell r="B1312" t="str">
            <v>PB450L6 VS SO NFORCE (WINCH-READY) +PAD   (DISCONTINUED)</v>
          </cell>
          <cell r="C1312">
            <v>0</v>
          </cell>
          <cell r="D1312">
            <v>0</v>
          </cell>
          <cell r="G1312">
            <v>0</v>
          </cell>
          <cell r="H1312">
            <v>0</v>
          </cell>
          <cell r="I1312">
            <v>0</v>
          </cell>
          <cell r="J1312">
            <v>0</v>
          </cell>
          <cell r="K1312">
            <v>0</v>
          </cell>
          <cell r="L1312" t="str">
            <v>.</v>
          </cell>
          <cell r="S1312">
            <v>1249</v>
          </cell>
          <cell r="T1312">
            <v>1349</v>
          </cell>
          <cell r="U1312">
            <v>0</v>
          </cell>
          <cell r="V1312">
            <v>0</v>
          </cell>
          <cell r="W1312" t="e">
            <v>#REF!</v>
          </cell>
          <cell r="X1312" t="e">
            <v>#REF!</v>
          </cell>
          <cell r="AA1312" t="str">
            <v>X</v>
          </cell>
          <cell r="AB1312" t="str">
            <v>DISC</v>
          </cell>
          <cell r="AE1312" t="str">
            <v>BUMPER</v>
          </cell>
          <cell r="AH1312" t="str">
            <v>PB450 L6</v>
          </cell>
        </row>
        <row r="1313">
          <cell r="A1313">
            <v>1309</v>
          </cell>
          <cell r="B1313" t="str">
            <v>S T-RAIL 1082E UNDER SEAT MOUNT (REAR DRIVER SIDE)</v>
          </cell>
          <cell r="C1313">
            <v>999</v>
          </cell>
          <cell r="D1313">
            <v>699.3</v>
          </cell>
          <cell r="G1313">
            <v>699.3</v>
          </cell>
          <cell r="H1313">
            <v>999</v>
          </cell>
          <cell r="I1313">
            <v>999</v>
          </cell>
          <cell r="J1313">
            <v>999</v>
          </cell>
          <cell r="K1313">
            <v>999</v>
          </cell>
          <cell r="L1313" t="str">
            <v>.</v>
          </cell>
          <cell r="R1313">
            <v>0</v>
          </cell>
          <cell r="S1313">
            <v>0</v>
          </cell>
          <cell r="T1313">
            <v>0</v>
          </cell>
          <cell r="U1313">
            <v>0</v>
          </cell>
          <cell r="V1313">
            <v>839</v>
          </cell>
          <cell r="W1313" t="e">
            <v>#REF!</v>
          </cell>
          <cell r="X1313" t="e">
            <v>#REF!</v>
          </cell>
          <cell r="AE1313" t="str">
            <v>WEAPON</v>
          </cell>
          <cell r="AH1313" t="str">
            <v>S T-RAIL</v>
          </cell>
        </row>
        <row r="1314">
          <cell r="A1314">
            <v>1310</v>
          </cell>
          <cell r="B1314" t="str">
            <v>D T-RAIL UNIV XL &amp; UNIV XL (CUSTOM BRKTS) systems</v>
          </cell>
          <cell r="C1314">
            <v>599</v>
          </cell>
          <cell r="D1314">
            <v>419.29999999999995</v>
          </cell>
          <cell r="G1314">
            <v>419.29999999999995</v>
          </cell>
          <cell r="H1314">
            <v>599</v>
          </cell>
          <cell r="I1314">
            <v>599</v>
          </cell>
          <cell r="J1314">
            <v>599</v>
          </cell>
          <cell r="K1314">
            <v>599</v>
          </cell>
          <cell r="L1314" t="str">
            <v>.</v>
          </cell>
          <cell r="S1314">
            <v>469</v>
          </cell>
          <cell r="T1314">
            <v>469</v>
          </cell>
          <cell r="U1314">
            <v>469</v>
          </cell>
          <cell r="V1314">
            <v>599</v>
          </cell>
          <cell r="W1314" t="e">
            <v>#REF!</v>
          </cell>
          <cell r="X1314" t="e">
            <v>#REF!</v>
          </cell>
          <cell r="AE1314" t="str">
            <v>WEAPON</v>
          </cell>
          <cell r="AH1314" t="str">
            <v>D T-RAIL</v>
          </cell>
        </row>
        <row r="1315">
          <cell r="A1315">
            <v>1311</v>
          </cell>
          <cell r="B1315" t="str">
            <v>K9 ULTIMATE 2 DOOR SLIDES RETROFIT KIT *ITU *TAH</v>
          </cell>
          <cell r="C1315">
            <v>79</v>
          </cell>
          <cell r="D1315">
            <v>55.3</v>
          </cell>
          <cell r="G1315">
            <v>55.3</v>
          </cell>
          <cell r="H1315">
            <v>79</v>
          </cell>
          <cell r="I1315">
            <v>79</v>
          </cell>
          <cell r="J1315">
            <v>79</v>
          </cell>
          <cell r="K1315">
            <v>79</v>
          </cell>
          <cell r="L1315" t="str">
            <v>.</v>
          </cell>
          <cell r="S1315">
            <v>39</v>
          </cell>
          <cell r="T1315">
            <v>39</v>
          </cell>
          <cell r="U1315">
            <v>39</v>
          </cell>
          <cell r="V1315">
            <v>79</v>
          </cell>
          <cell r="W1315" t="e">
            <v>#REF!</v>
          </cell>
          <cell r="X1315" t="e">
            <v>#REF!</v>
          </cell>
          <cell r="AE1315" t="str">
            <v>K9</v>
          </cell>
          <cell r="AH1315" t="str">
            <v>ULT2</v>
          </cell>
        </row>
        <row r="1316">
          <cell r="A1316">
            <v>1312</v>
          </cell>
          <cell r="B1316" t="str">
            <v>TRUNK TRAY mhp</v>
          </cell>
          <cell r="C1316">
            <v>479</v>
          </cell>
          <cell r="D1316">
            <v>335.29999999999995</v>
          </cell>
          <cell r="G1316">
            <v>335.29999999999995</v>
          </cell>
          <cell r="H1316">
            <v>479</v>
          </cell>
          <cell r="I1316">
            <v>479</v>
          </cell>
          <cell r="J1316">
            <v>479</v>
          </cell>
          <cell r="K1316">
            <v>479</v>
          </cell>
          <cell r="L1316" t="str">
            <v>.</v>
          </cell>
          <cell r="R1316">
            <v>0</v>
          </cell>
          <cell r="S1316">
            <v>0</v>
          </cell>
          <cell r="T1316">
            <v>379</v>
          </cell>
          <cell r="U1316">
            <v>379</v>
          </cell>
          <cell r="V1316">
            <v>479</v>
          </cell>
          <cell r="W1316" t="e">
            <v>#REF!</v>
          </cell>
          <cell r="X1316" t="e">
            <v>#REF!</v>
          </cell>
          <cell r="AB1316">
            <v>44029</v>
          </cell>
          <cell r="AC1316" t="str">
            <v>D</v>
          </cell>
          <cell r="AE1316" t="str">
            <v>CARGO</v>
          </cell>
          <cell r="AH1316" t="str">
            <v>TTRAY</v>
          </cell>
        </row>
        <row r="1317">
          <cell r="A1317">
            <v>1313</v>
          </cell>
          <cell r="B1317" t="str">
            <v>PB450LR2 S FENIEX FUSION</v>
          </cell>
          <cell r="C1317">
            <v>529</v>
          </cell>
          <cell r="D1317">
            <v>370.29999999999995</v>
          </cell>
          <cell r="G1317">
            <v>370.29999999999995</v>
          </cell>
          <cell r="H1317">
            <v>529</v>
          </cell>
          <cell r="I1317">
            <v>529</v>
          </cell>
          <cell r="J1317">
            <v>529</v>
          </cell>
          <cell r="K1317">
            <v>529</v>
          </cell>
          <cell r="L1317" t="str">
            <v>.</v>
          </cell>
          <cell r="R1317">
            <v>0</v>
          </cell>
          <cell r="U1317">
            <v>0</v>
          </cell>
          <cell r="V1317">
            <v>529</v>
          </cell>
          <cell r="W1317" t="e">
            <v>#REF!</v>
          </cell>
          <cell r="X1317" t="e">
            <v>#REF!</v>
          </cell>
          <cell r="AB1317">
            <v>44848</v>
          </cell>
          <cell r="AC1317" t="str">
            <v>J</v>
          </cell>
          <cell r="AE1317" t="str">
            <v>BUMPER</v>
          </cell>
          <cell r="AH1317" t="str">
            <v>PB450 LR2</v>
          </cell>
        </row>
        <row r="1318">
          <cell r="A1318">
            <v>1314</v>
          </cell>
          <cell r="B1318" t="str">
            <v>PB450LR2 S TOMAR RECT-14</v>
          </cell>
          <cell r="C1318">
            <v>529</v>
          </cell>
          <cell r="D1318">
            <v>370.29999999999995</v>
          </cell>
          <cell r="G1318">
            <v>370.29999999999995</v>
          </cell>
          <cell r="H1318">
            <v>529</v>
          </cell>
          <cell r="I1318">
            <v>529</v>
          </cell>
          <cell r="J1318">
            <v>529</v>
          </cell>
          <cell r="K1318">
            <v>529</v>
          </cell>
          <cell r="L1318" t="str">
            <v>.</v>
          </cell>
          <cell r="R1318">
            <v>0</v>
          </cell>
          <cell r="U1318">
            <v>0</v>
          </cell>
          <cell r="V1318">
            <v>529</v>
          </cell>
          <cell r="W1318" t="e">
            <v>#REF!</v>
          </cell>
          <cell r="X1318" t="e">
            <v>#REF!</v>
          </cell>
          <cell r="AB1318">
            <v>44848</v>
          </cell>
          <cell r="AC1318" t="str">
            <v>J</v>
          </cell>
          <cell r="AE1318" t="str">
            <v>BUMPER</v>
          </cell>
          <cell r="AH1318" t="str">
            <v>PB450 LR2</v>
          </cell>
        </row>
        <row r="1319">
          <cell r="A1319">
            <v>1315</v>
          </cell>
          <cell r="B1319" t="str">
            <v>CARGO BOX DSC - BSP (for K9)</v>
          </cell>
          <cell r="C1319">
            <v>0</v>
          </cell>
          <cell r="D1319">
            <v>0</v>
          </cell>
          <cell r="G1319">
            <v>0</v>
          </cell>
          <cell r="H1319">
            <v>0</v>
          </cell>
          <cell r="I1319">
            <v>0</v>
          </cell>
          <cell r="J1319">
            <v>0</v>
          </cell>
          <cell r="K1319">
            <v>0</v>
          </cell>
          <cell r="L1319" t="str">
            <v>.</v>
          </cell>
          <cell r="V1319">
            <v>0</v>
          </cell>
          <cell r="W1319" t="e">
            <v>#REF!</v>
          </cell>
          <cell r="X1319" t="e">
            <v>#REF!</v>
          </cell>
          <cell r="AE1319" t="str">
            <v>CARGO</v>
          </cell>
          <cell r="AG1319" t="str">
            <v>K9</v>
          </cell>
          <cell r="AH1319" t="str">
            <v>CARGO BOX</v>
          </cell>
        </row>
        <row r="1320">
          <cell r="A1320">
            <v>1316</v>
          </cell>
          <cell r="B1320" t="str">
            <v>SMARTBELT KIT STOCK SEAT *ITU20</v>
          </cell>
          <cell r="C1320">
            <v>1189</v>
          </cell>
          <cell r="D1320">
            <v>832.3</v>
          </cell>
          <cell r="G1320">
            <v>832.3</v>
          </cell>
          <cell r="H1320">
            <v>1189</v>
          </cell>
          <cell r="I1320">
            <v>1189</v>
          </cell>
          <cell r="J1320">
            <v>1189</v>
          </cell>
          <cell r="K1320">
            <v>1189</v>
          </cell>
          <cell r="L1320" t="str">
            <v>.</v>
          </cell>
          <cell r="R1320">
            <v>0</v>
          </cell>
          <cell r="S1320">
            <v>0</v>
          </cell>
          <cell r="T1320">
            <v>1059</v>
          </cell>
          <cell r="U1320">
            <v>1059</v>
          </cell>
          <cell r="V1320">
            <v>1159</v>
          </cell>
          <cell r="W1320" t="e">
            <v>#REF!</v>
          </cell>
          <cell r="X1320" t="e">
            <v>#REF!</v>
          </cell>
          <cell r="AE1320" t="str">
            <v>SEAT</v>
          </cell>
          <cell r="AH1320" t="str">
            <v>BELTS</v>
          </cell>
        </row>
        <row r="1321">
          <cell r="A1321">
            <v>1317</v>
          </cell>
          <cell r="B1321" t="str">
            <v>PB450L4 VS SO MPOWER TRI-COLOR (WINCH-READY)</v>
          </cell>
          <cell r="C1321">
            <v>1519</v>
          </cell>
          <cell r="D1321">
            <v>1063.3</v>
          </cell>
          <cell r="G1321">
            <v>1063.3</v>
          </cell>
          <cell r="H1321">
            <v>1519</v>
          </cell>
          <cell r="I1321">
            <v>1519</v>
          </cell>
          <cell r="J1321">
            <v>1519</v>
          </cell>
          <cell r="K1321">
            <v>1519</v>
          </cell>
          <cell r="L1321" t="str">
            <v>.</v>
          </cell>
          <cell r="R1321">
            <v>0</v>
          </cell>
          <cell r="S1321">
            <v>0</v>
          </cell>
          <cell r="T1321">
            <v>1139</v>
          </cell>
          <cell r="U1321">
            <v>1159</v>
          </cell>
          <cell r="V1321">
            <v>1479</v>
          </cell>
          <cell r="W1321" t="e">
            <v>#REF!</v>
          </cell>
          <cell r="X1321" t="e">
            <v>#REF!</v>
          </cell>
          <cell r="AE1321" t="str">
            <v>BUMPER</v>
          </cell>
          <cell r="AH1321" t="str">
            <v>PB450 L4</v>
          </cell>
        </row>
        <row r="1322">
          <cell r="A1322">
            <v>1318</v>
          </cell>
          <cell r="B1322" t="str">
            <v>LUND LOFT STORAGE SETINA MOUNT</v>
          </cell>
          <cell r="C1322">
            <v>89</v>
          </cell>
          <cell r="D1322">
            <v>62.3</v>
          </cell>
          <cell r="G1322">
            <v>62.3</v>
          </cell>
          <cell r="H1322">
            <v>89</v>
          </cell>
          <cell r="I1322">
            <v>89</v>
          </cell>
          <cell r="J1322">
            <v>89</v>
          </cell>
          <cell r="K1322">
            <v>89</v>
          </cell>
          <cell r="L1322" t="str">
            <v>.</v>
          </cell>
          <cell r="R1322">
            <v>0</v>
          </cell>
          <cell r="V1322">
            <v>89</v>
          </cell>
          <cell r="W1322" t="e">
            <v>#REF!</v>
          </cell>
          <cell r="X1322" t="e">
            <v>#REF!</v>
          </cell>
          <cell r="AB1322" t="str">
            <v>DIANE</v>
          </cell>
          <cell r="AC1322" t="str">
            <v>D</v>
          </cell>
          <cell r="AE1322" t="str">
            <v>ACCY</v>
          </cell>
          <cell r="AH1322" t="str">
            <v>AFTMKT MOUNT</v>
          </cell>
        </row>
        <row r="1323">
          <cell r="A1323">
            <v>1319</v>
          </cell>
          <cell r="B1323" t="str">
            <v>STOCK SEAT CPSB TO REPL SEAT RETROFIT KIT *ITU20</v>
          </cell>
          <cell r="C1323">
            <v>589</v>
          </cell>
          <cell r="D1323">
            <v>412.29999999999995</v>
          </cell>
          <cell r="G1323">
            <v>412.29999999999995</v>
          </cell>
          <cell r="H1323">
            <v>589</v>
          </cell>
          <cell r="I1323">
            <v>589</v>
          </cell>
          <cell r="J1323">
            <v>589</v>
          </cell>
          <cell r="K1323">
            <v>589</v>
          </cell>
          <cell r="L1323" t="str">
            <v>.</v>
          </cell>
          <cell r="R1323">
            <v>0</v>
          </cell>
          <cell r="S1323">
            <v>0</v>
          </cell>
          <cell r="T1323">
            <v>519</v>
          </cell>
          <cell r="U1323">
            <v>519</v>
          </cell>
          <cell r="V1323">
            <v>539</v>
          </cell>
          <cell r="W1323" t="e">
            <v>#REF!</v>
          </cell>
          <cell r="X1323" t="e">
            <v>#REF!</v>
          </cell>
          <cell r="AE1323" t="str">
            <v>SEAT</v>
          </cell>
          <cell r="AH1323" t="str">
            <v>REPL</v>
          </cell>
        </row>
        <row r="1324">
          <cell r="A1324">
            <v>1320</v>
          </cell>
          <cell r="B1324" t="str">
            <v>SINGLE DRAWER ELEVATED</v>
          </cell>
          <cell r="C1324">
            <v>1499</v>
          </cell>
          <cell r="D1324">
            <v>1049.3</v>
          </cell>
          <cell r="G1324">
            <v>1049.3</v>
          </cell>
          <cell r="H1324">
            <v>1499</v>
          </cell>
          <cell r="I1324">
            <v>1499</v>
          </cell>
          <cell r="J1324">
            <v>1499</v>
          </cell>
          <cell r="K1324">
            <v>1499</v>
          </cell>
          <cell r="L1324" t="str">
            <v>.</v>
          </cell>
          <cell r="R1324">
            <v>0</v>
          </cell>
          <cell r="S1324">
            <v>0</v>
          </cell>
          <cell r="T1324">
            <v>1159</v>
          </cell>
          <cell r="U1324">
            <v>1159</v>
          </cell>
          <cell r="V1324">
            <v>1389</v>
          </cell>
          <cell r="W1324" t="e">
            <v>#REF!</v>
          </cell>
          <cell r="X1324" t="e">
            <v>#REF!</v>
          </cell>
          <cell r="AD1324" t="str">
            <v>TK</v>
          </cell>
          <cell r="AE1324" t="str">
            <v>CARGO</v>
          </cell>
          <cell r="AH1324" t="str">
            <v>SINGLE DRAWER</v>
          </cell>
        </row>
        <row r="1325">
          <cell r="A1325">
            <v>1321</v>
          </cell>
          <cell r="B1325" t="str">
            <v>S T-RAIL 1082E +FRSTND jefferson co</v>
          </cell>
          <cell r="C1325">
            <v>0</v>
          </cell>
          <cell r="D1325">
            <v>0</v>
          </cell>
          <cell r="G1325">
            <v>0</v>
          </cell>
          <cell r="H1325">
            <v>0</v>
          </cell>
          <cell r="I1325">
            <v>0</v>
          </cell>
          <cell r="J1325">
            <v>0</v>
          </cell>
          <cell r="K1325">
            <v>0</v>
          </cell>
          <cell r="L1325" t="str">
            <v>.</v>
          </cell>
          <cell r="V1325">
            <v>0</v>
          </cell>
          <cell r="W1325" t="e">
            <v>#REF!</v>
          </cell>
          <cell r="X1325" t="e">
            <v>#REF!</v>
          </cell>
          <cell r="AB1325" t="str">
            <v>DIANE</v>
          </cell>
          <cell r="AC1325" t="str">
            <v>D</v>
          </cell>
          <cell r="AE1325" t="str">
            <v>WEAPON</v>
          </cell>
          <cell r="AH1325" t="str">
            <v>S T-RAIL</v>
          </cell>
        </row>
        <row r="1326">
          <cell r="A1326">
            <v>1322</v>
          </cell>
          <cell r="B1326" t="str">
            <v>PB450LR4 S FENIEX FUSION</v>
          </cell>
          <cell r="C1326">
            <v>539</v>
          </cell>
          <cell r="D1326">
            <v>377.29999999999995</v>
          </cell>
          <cell r="G1326">
            <v>377.29999999999995</v>
          </cell>
          <cell r="H1326">
            <v>539</v>
          </cell>
          <cell r="I1326">
            <v>539</v>
          </cell>
          <cell r="J1326">
            <v>539</v>
          </cell>
          <cell r="K1326">
            <v>539</v>
          </cell>
          <cell r="L1326" t="str">
            <v>.</v>
          </cell>
          <cell r="R1326">
            <v>0</v>
          </cell>
          <cell r="U1326">
            <v>0</v>
          </cell>
          <cell r="V1326">
            <v>539</v>
          </cell>
          <cell r="W1326" t="e">
            <v>#REF!</v>
          </cell>
          <cell r="X1326" t="e">
            <v>#REF!</v>
          </cell>
          <cell r="AB1326">
            <v>44848</v>
          </cell>
          <cell r="AC1326" t="str">
            <v>J</v>
          </cell>
          <cell r="AE1326" t="str">
            <v>BUMPER</v>
          </cell>
          <cell r="AH1326" t="str">
            <v>PB450 LR4</v>
          </cell>
        </row>
        <row r="1327">
          <cell r="A1327">
            <v>1323</v>
          </cell>
          <cell r="B1327" t="str">
            <v>PB450LR4 S TOMAR RECT-14</v>
          </cell>
          <cell r="C1327">
            <v>539</v>
          </cell>
          <cell r="D1327">
            <v>377.29999999999995</v>
          </cell>
          <cell r="G1327">
            <v>377.29999999999995</v>
          </cell>
          <cell r="H1327">
            <v>539</v>
          </cell>
          <cell r="I1327">
            <v>539</v>
          </cell>
          <cell r="J1327">
            <v>539</v>
          </cell>
          <cell r="K1327">
            <v>539</v>
          </cell>
          <cell r="L1327" t="str">
            <v>.</v>
          </cell>
          <cell r="R1327">
            <v>0</v>
          </cell>
          <cell r="U1327">
            <v>0</v>
          </cell>
          <cell r="V1327">
            <v>539</v>
          </cell>
          <cell r="W1327" t="e">
            <v>#REF!</v>
          </cell>
          <cell r="X1327" t="e">
            <v>#REF!</v>
          </cell>
          <cell r="AB1327">
            <v>44848</v>
          </cell>
          <cell r="AC1327" t="str">
            <v>J</v>
          </cell>
          <cell r="AE1327" t="str">
            <v>BUMPER</v>
          </cell>
          <cell r="AH1327" t="str">
            <v>PB450 LR4</v>
          </cell>
        </row>
        <row r="1328">
          <cell r="A1328">
            <v>1324</v>
          </cell>
          <cell r="B1328" t="str">
            <v>REAR CARGO DECK (for use w/o #12 rear cargo area prtn) *TAH21</v>
          </cell>
          <cell r="C1328">
            <v>669</v>
          </cell>
          <cell r="D1328">
            <v>468.29999999999995</v>
          </cell>
          <cell r="G1328">
            <v>468.29999999999995</v>
          </cell>
          <cell r="H1328">
            <v>669</v>
          </cell>
          <cell r="I1328">
            <v>669</v>
          </cell>
          <cell r="J1328">
            <v>669</v>
          </cell>
          <cell r="K1328">
            <v>669</v>
          </cell>
          <cell r="L1328" t="str">
            <v>.</v>
          </cell>
          <cell r="R1328">
            <v>0</v>
          </cell>
          <cell r="S1328">
            <v>0</v>
          </cell>
          <cell r="T1328">
            <v>569</v>
          </cell>
          <cell r="U1328">
            <v>569</v>
          </cell>
          <cell r="V1328">
            <v>609</v>
          </cell>
          <cell r="W1328" t="e">
            <v>#REF!</v>
          </cell>
          <cell r="X1328" t="e">
            <v>#REF!</v>
          </cell>
          <cell r="AB1328">
            <v>44337</v>
          </cell>
          <cell r="AC1328" t="str">
            <v>J</v>
          </cell>
          <cell r="AE1328" t="str">
            <v>CARGO</v>
          </cell>
          <cell r="AH1328" t="str">
            <v>DECK</v>
          </cell>
        </row>
        <row r="1329">
          <cell r="A1329">
            <v>1325</v>
          </cell>
          <cell r="B1329" t="str">
            <v>EASY LIFT RADIO TRAY LINKAGE RETROFIT</v>
          </cell>
          <cell r="C1329">
            <v>89</v>
          </cell>
          <cell r="D1329">
            <v>62.3</v>
          </cell>
          <cell r="G1329">
            <v>62.3</v>
          </cell>
          <cell r="H1329">
            <v>89</v>
          </cell>
          <cell r="I1329">
            <v>89</v>
          </cell>
          <cell r="J1329">
            <v>89</v>
          </cell>
          <cell r="K1329">
            <v>89</v>
          </cell>
          <cell r="L1329" t="str">
            <v>.</v>
          </cell>
          <cell r="R1329">
            <v>0</v>
          </cell>
          <cell r="S1329">
            <v>0</v>
          </cell>
          <cell r="T1329">
            <v>69</v>
          </cell>
          <cell r="U1329">
            <v>69</v>
          </cell>
          <cell r="V1329">
            <v>79</v>
          </cell>
          <cell r="W1329" t="e">
            <v>#REF!</v>
          </cell>
          <cell r="X1329" t="e">
            <v>#REF!</v>
          </cell>
          <cell r="AE1329" t="str">
            <v>CARGO</v>
          </cell>
        </row>
        <row r="1330">
          <cell r="A1330">
            <v>1326</v>
          </cell>
          <cell r="B1330" t="str">
            <v>PB450L4 S WHELEN ION TRIO systems</v>
          </cell>
          <cell r="C1330">
            <v>1139</v>
          </cell>
          <cell r="D1330">
            <v>797.3</v>
          </cell>
          <cell r="G1330">
            <v>797.3</v>
          </cell>
          <cell r="H1330">
            <v>1139</v>
          </cell>
          <cell r="I1330">
            <v>1139</v>
          </cell>
          <cell r="J1330">
            <v>1139</v>
          </cell>
          <cell r="K1330">
            <v>1139</v>
          </cell>
          <cell r="L1330" t="str">
            <v>.</v>
          </cell>
          <cell r="R1330">
            <v>0</v>
          </cell>
          <cell r="S1330">
            <v>0</v>
          </cell>
          <cell r="T1330">
            <v>959</v>
          </cell>
          <cell r="U1330">
            <v>959</v>
          </cell>
          <cell r="V1330">
            <v>1139</v>
          </cell>
          <cell r="W1330" t="e">
            <v>#REF!</v>
          </cell>
          <cell r="X1330" t="e">
            <v>#REF!</v>
          </cell>
          <cell r="AB1330" t="str">
            <v>JESS</v>
          </cell>
          <cell r="AC1330" t="str">
            <v>J</v>
          </cell>
          <cell r="AE1330" t="str">
            <v>BUMPER</v>
          </cell>
          <cell r="AH1330" t="str">
            <v>PB450 L4</v>
          </cell>
        </row>
        <row r="1331">
          <cell r="A1331">
            <v>1327</v>
          </cell>
          <cell r="B1331" t="str">
            <v>PB450L6 VS WHELEN ION TRIO (WINCH-READY)</v>
          </cell>
          <cell r="C1331">
            <v>1789</v>
          </cell>
          <cell r="D1331">
            <v>1252.3</v>
          </cell>
          <cell r="G1331">
            <v>1252.3</v>
          </cell>
          <cell r="H1331">
            <v>1789</v>
          </cell>
          <cell r="I1331">
            <v>1789</v>
          </cell>
          <cell r="J1331">
            <v>1789</v>
          </cell>
          <cell r="K1331">
            <v>1789</v>
          </cell>
          <cell r="L1331" t="str">
            <v>.</v>
          </cell>
          <cell r="R1331">
            <v>0</v>
          </cell>
          <cell r="S1331">
            <v>0</v>
          </cell>
          <cell r="T1331">
            <v>1349</v>
          </cell>
          <cell r="U1331">
            <v>1349</v>
          </cell>
          <cell r="V1331">
            <v>1709</v>
          </cell>
          <cell r="W1331" t="e">
            <v>#REF!</v>
          </cell>
          <cell r="X1331" t="e">
            <v>#REF!</v>
          </cell>
          <cell r="AE1331" t="str">
            <v>BUMPER</v>
          </cell>
          <cell r="AH1331" t="str">
            <v>PB450 L6</v>
          </cell>
        </row>
        <row r="1332">
          <cell r="A1332">
            <v>1328</v>
          </cell>
          <cell r="B1332" t="str">
            <v>2 S-TRAIL 1 UNIV VAULT/1 SMALL LOCK F1E22 USE WITH RADIO BOX-5-2-23</v>
          </cell>
          <cell r="C1332">
            <v>0</v>
          </cell>
          <cell r="D1332">
            <v>0</v>
          </cell>
          <cell r="G1332">
            <v>0</v>
          </cell>
          <cell r="H1332">
            <v>0</v>
          </cell>
          <cell r="I1332">
            <v>0</v>
          </cell>
          <cell r="J1332">
            <v>0</v>
          </cell>
          <cell r="K1332">
            <v>0</v>
          </cell>
          <cell r="V1332">
            <v>0</v>
          </cell>
          <cell r="W1332" t="e">
            <v>#REF!</v>
          </cell>
          <cell r="X1332" t="e">
            <v>#REF!</v>
          </cell>
          <cell r="AA1332" t="str">
            <v>R</v>
          </cell>
          <cell r="AE1332" t="str">
            <v>RECYCLED</v>
          </cell>
        </row>
        <row r="1333">
          <cell r="A1333">
            <v>1329</v>
          </cell>
          <cell r="B1333" t="str">
            <v>2 S-TRAIL 1 UNIV VAULT/1 UNIV LOCK  F1E USE WITH RADIO BOX 5-2-23</v>
          </cell>
          <cell r="C1333">
            <v>0</v>
          </cell>
          <cell r="D1333">
            <v>0</v>
          </cell>
          <cell r="G1333">
            <v>0</v>
          </cell>
          <cell r="H1333">
            <v>0</v>
          </cell>
          <cell r="I1333">
            <v>0</v>
          </cell>
          <cell r="J1333">
            <v>0</v>
          </cell>
          <cell r="K1333">
            <v>0</v>
          </cell>
          <cell r="V1333">
            <v>0</v>
          </cell>
          <cell r="W1333" t="e">
            <v>#REF!</v>
          </cell>
          <cell r="X1333" t="e">
            <v>#REF!</v>
          </cell>
          <cell r="AA1333" t="str">
            <v>R</v>
          </cell>
          <cell r="AE1333" t="str">
            <v>RECYCLED</v>
          </cell>
        </row>
        <row r="1334">
          <cell r="A1334">
            <v>1330</v>
          </cell>
          <cell r="B1334" t="str">
            <v>1C POLY FOR ADEAC SEAT CGR11 oregon state police dj 5-2-23</v>
          </cell>
          <cell r="C1334">
            <v>1179</v>
          </cell>
          <cell r="D1334">
            <v>825.3</v>
          </cell>
          <cell r="G1334">
            <v>825.3</v>
          </cell>
          <cell r="H1334">
            <v>1179</v>
          </cell>
          <cell r="I1334">
            <v>1179</v>
          </cell>
          <cell r="J1334">
            <v>1179</v>
          </cell>
          <cell r="K1334">
            <v>1179</v>
          </cell>
          <cell r="V1334">
            <v>0</v>
          </cell>
          <cell r="W1334" t="e">
            <v>#REF!</v>
          </cell>
          <cell r="X1334" t="e">
            <v>#REF!</v>
          </cell>
          <cell r="AA1334" t="str">
            <v>R</v>
          </cell>
          <cell r="AE1334" t="str">
            <v>RECYCLED</v>
          </cell>
        </row>
        <row r="1335">
          <cell r="A1335">
            <v>1331</v>
          </cell>
          <cell r="B1335" t="str">
            <v>PB450L2 VS C3 MR6 (WINCH-READY)   (DISCONTINUED)</v>
          </cell>
          <cell r="C1335">
            <v>0</v>
          </cell>
          <cell r="D1335">
            <v>0</v>
          </cell>
          <cell r="G1335">
            <v>0</v>
          </cell>
          <cell r="H1335">
            <v>0</v>
          </cell>
          <cell r="I1335">
            <v>0</v>
          </cell>
          <cell r="J1335">
            <v>0</v>
          </cell>
          <cell r="K1335">
            <v>0</v>
          </cell>
          <cell r="L1335" t="str">
            <v>.</v>
          </cell>
          <cell r="S1335">
            <v>899</v>
          </cell>
          <cell r="T1335">
            <v>929</v>
          </cell>
          <cell r="U1335">
            <v>0</v>
          </cell>
          <cell r="V1335">
            <v>0</v>
          </cell>
          <cell r="W1335" t="e">
            <v>#REF!</v>
          </cell>
          <cell r="X1335" t="e">
            <v>#REF!</v>
          </cell>
          <cell r="AA1335" t="str">
            <v>X</v>
          </cell>
          <cell r="AB1335" t="str">
            <v>DISC</v>
          </cell>
          <cell r="AE1335" t="str">
            <v>BUMPER</v>
          </cell>
          <cell r="AH1335" t="str">
            <v>PB450 L2</v>
          </cell>
        </row>
        <row r="1336">
          <cell r="A1336">
            <v>1332</v>
          </cell>
          <cell r="B1336" t="str">
            <v>PB450L2 VS SO MPOWER TRI-COLOR (WINCH-READY)</v>
          </cell>
          <cell r="C1336">
            <v>1249</v>
          </cell>
          <cell r="D1336">
            <v>874.3</v>
          </cell>
          <cell r="G1336">
            <v>874.3</v>
          </cell>
          <cell r="H1336">
            <v>1249</v>
          </cell>
          <cell r="I1336">
            <v>1249</v>
          </cell>
          <cell r="J1336">
            <v>1249</v>
          </cell>
          <cell r="K1336">
            <v>1249</v>
          </cell>
          <cell r="L1336" t="str">
            <v>.</v>
          </cell>
          <cell r="S1336">
            <v>899</v>
          </cell>
          <cell r="T1336">
            <v>929</v>
          </cell>
          <cell r="U1336">
            <v>949</v>
          </cell>
          <cell r="V1336">
            <v>1249</v>
          </cell>
          <cell r="W1336" t="e">
            <v>#REF!</v>
          </cell>
          <cell r="X1336" t="e">
            <v>#REF!</v>
          </cell>
          <cell r="AE1336" t="str">
            <v>BUMPER</v>
          </cell>
          <cell r="AH1336" t="str">
            <v>PB450 L2</v>
          </cell>
        </row>
        <row r="1337">
          <cell r="A1337">
            <v>1333</v>
          </cell>
          <cell r="B1337" t="str">
            <v>T-RAIL XFER KIT FRSTND *VS2</v>
          </cell>
          <cell r="C1337">
            <v>309</v>
          </cell>
          <cell r="D1337">
            <v>216.29999999999998</v>
          </cell>
          <cell r="G1337">
            <v>216.29999999999998</v>
          </cell>
          <cell r="H1337">
            <v>309</v>
          </cell>
          <cell r="I1337">
            <v>309</v>
          </cell>
          <cell r="J1337">
            <v>309</v>
          </cell>
          <cell r="K1337">
            <v>309</v>
          </cell>
          <cell r="L1337" t="str">
            <v>.</v>
          </cell>
          <cell r="R1337">
            <v>0</v>
          </cell>
          <cell r="S1337">
            <v>0</v>
          </cell>
          <cell r="T1337">
            <v>239</v>
          </cell>
          <cell r="U1337">
            <v>239</v>
          </cell>
          <cell r="V1337">
            <v>269</v>
          </cell>
          <cell r="W1337" t="e">
            <v>#REF!</v>
          </cell>
          <cell r="X1337" t="e">
            <v>#REF!</v>
          </cell>
          <cell r="AB1337">
            <v>44036</v>
          </cell>
          <cell r="AC1337" t="str">
            <v>D</v>
          </cell>
          <cell r="AE1337" t="str">
            <v>WEAPON</v>
          </cell>
          <cell r="AH1337" t="str">
            <v>XFER/ RETRO</v>
          </cell>
        </row>
        <row r="1338">
          <cell r="A1338">
            <v>1334</v>
          </cell>
          <cell r="B1338" t="str">
            <v>REAR CARGO DECK (for use w/ #12 rear cargo area prtn) *TAH21</v>
          </cell>
          <cell r="C1338">
            <v>509</v>
          </cell>
          <cell r="D1338">
            <v>356.29999999999995</v>
          </cell>
          <cell r="G1338">
            <v>356.29999999999995</v>
          </cell>
          <cell r="H1338">
            <v>509</v>
          </cell>
          <cell r="I1338">
            <v>509</v>
          </cell>
          <cell r="J1338">
            <v>509</v>
          </cell>
          <cell r="K1338">
            <v>509</v>
          </cell>
          <cell r="L1338" t="str">
            <v>.</v>
          </cell>
          <cell r="R1338">
            <v>0</v>
          </cell>
          <cell r="S1338">
            <v>0</v>
          </cell>
          <cell r="T1338">
            <v>429</v>
          </cell>
          <cell r="U1338">
            <v>429</v>
          </cell>
          <cell r="V1338">
            <v>459</v>
          </cell>
          <cell r="W1338" t="e">
            <v>#REF!</v>
          </cell>
          <cell r="X1338" t="e">
            <v>#REF!</v>
          </cell>
          <cell r="AB1338">
            <v>44337</v>
          </cell>
          <cell r="AC1338" t="str">
            <v>J</v>
          </cell>
          <cell r="AE1338" t="str">
            <v>CARGO</v>
          </cell>
          <cell r="AH1338" t="str">
            <v>DECK</v>
          </cell>
        </row>
        <row r="1339">
          <cell r="A1339">
            <v>1335</v>
          </cell>
          <cell r="B1339" t="str">
            <v>REAR CARGO DECK +FRSTND BRKTS *TAH21</v>
          </cell>
          <cell r="C1339">
            <v>0</v>
          </cell>
          <cell r="D1339">
            <v>0</v>
          </cell>
          <cell r="G1339">
            <v>0</v>
          </cell>
          <cell r="H1339">
            <v>0</v>
          </cell>
          <cell r="I1339">
            <v>0</v>
          </cell>
          <cell r="J1339">
            <v>0</v>
          </cell>
          <cell r="K1339">
            <v>0</v>
          </cell>
          <cell r="L1339" t="str">
            <v>.</v>
          </cell>
          <cell r="V1339">
            <v>0</v>
          </cell>
          <cell r="W1339" t="e">
            <v>#REF!</v>
          </cell>
          <cell r="X1339" t="e">
            <v>#REF!</v>
          </cell>
          <cell r="AE1339" t="str">
            <v>CARGO</v>
          </cell>
          <cell r="AH1339" t="str">
            <v>DECK</v>
          </cell>
        </row>
        <row r="1340">
          <cell r="A1340">
            <v>1336</v>
          </cell>
          <cell r="B1340" t="str">
            <v>BIKE RACK S RETROFIT KIT (LOWER TUBE &amp; BOLTS)</v>
          </cell>
          <cell r="C1340">
            <v>159</v>
          </cell>
          <cell r="D1340">
            <v>111.3</v>
          </cell>
          <cell r="G1340">
            <v>111.3</v>
          </cell>
          <cell r="H1340">
            <v>159</v>
          </cell>
          <cell r="I1340">
            <v>159</v>
          </cell>
          <cell r="J1340">
            <v>159</v>
          </cell>
          <cell r="K1340">
            <v>159</v>
          </cell>
          <cell r="L1340" t="str">
            <v>.</v>
          </cell>
          <cell r="T1340">
            <v>35.99</v>
          </cell>
          <cell r="U1340">
            <v>36</v>
          </cell>
          <cell r="V1340">
            <v>39</v>
          </cell>
          <cell r="W1340" t="e">
            <v>#REF!</v>
          </cell>
          <cell r="X1340" t="e">
            <v>#REF!</v>
          </cell>
          <cell r="AA1340" t="str">
            <v>R</v>
          </cell>
          <cell r="AB1340">
            <v>44049</v>
          </cell>
          <cell r="AC1340" t="str">
            <v>D</v>
          </cell>
          <cell r="AE1340" t="str">
            <v>BUMPER</v>
          </cell>
          <cell r="AH1340" t="str">
            <v>BIKE</v>
          </cell>
        </row>
        <row r="1341">
          <cell r="A1341">
            <v>1337</v>
          </cell>
          <cell r="B1341" t="str">
            <v>K9 FULL CONTAINMENT UNIT RETROFIT KIT XL &amp; #12 radio nhp *ITU20</v>
          </cell>
          <cell r="C1341">
            <v>1899</v>
          </cell>
          <cell r="D1341">
            <v>1329.3</v>
          </cell>
          <cell r="G1341">
            <v>1329.3</v>
          </cell>
          <cell r="H1341">
            <v>1899</v>
          </cell>
          <cell r="I1341">
            <v>1899</v>
          </cell>
          <cell r="J1341">
            <v>1899</v>
          </cell>
          <cell r="K1341">
            <v>1899</v>
          </cell>
          <cell r="L1341" t="str">
            <v>.</v>
          </cell>
          <cell r="R1341">
            <v>0</v>
          </cell>
          <cell r="S1341">
            <v>0</v>
          </cell>
          <cell r="T1341">
            <v>1429</v>
          </cell>
          <cell r="U1341">
            <v>1429</v>
          </cell>
          <cell r="V1341">
            <v>1899</v>
          </cell>
          <cell r="W1341" t="e">
            <v>#REF!</v>
          </cell>
          <cell r="X1341" t="e">
            <v>#REF!</v>
          </cell>
          <cell r="AB1341" t="str">
            <v>DIANE</v>
          </cell>
          <cell r="AC1341" t="str">
            <v>D</v>
          </cell>
          <cell r="AE1341" t="str">
            <v>K9</v>
          </cell>
        </row>
        <row r="1342">
          <cell r="A1342">
            <v>1338</v>
          </cell>
          <cell r="B1342" t="str">
            <v>CARGO DECK w/ DRAWER SUPER MAX *FORD</v>
          </cell>
          <cell r="C1342">
            <v>4429</v>
          </cell>
          <cell r="D1342">
            <v>3100.2999999999997</v>
          </cell>
          <cell r="G1342">
            <v>3100.2999999999997</v>
          </cell>
          <cell r="H1342">
            <v>4429</v>
          </cell>
          <cell r="I1342">
            <v>4429</v>
          </cell>
          <cell r="J1342">
            <v>4429</v>
          </cell>
          <cell r="K1342">
            <v>4429</v>
          </cell>
          <cell r="L1342" t="str">
            <v>.</v>
          </cell>
          <cell r="R1342">
            <v>0</v>
          </cell>
          <cell r="S1342">
            <v>0</v>
          </cell>
          <cell r="T1342">
            <v>3499</v>
          </cell>
          <cell r="U1342">
            <v>3499</v>
          </cell>
          <cell r="V1342">
            <v>4199</v>
          </cell>
          <cell r="W1342" t="e">
            <v>#REF!</v>
          </cell>
          <cell r="X1342" t="e">
            <v>#REF!</v>
          </cell>
          <cell r="AE1342" t="str">
            <v>CARGO</v>
          </cell>
          <cell r="AH1342" t="str">
            <v>DECK</v>
          </cell>
        </row>
        <row r="1343">
          <cell r="A1343">
            <v>1339</v>
          </cell>
          <cell r="B1343" t="str">
            <v>CARGO DECK w/ DRAWER SUPER MAX *CHEVY</v>
          </cell>
          <cell r="C1343">
            <v>3459</v>
          </cell>
          <cell r="D1343">
            <v>2421.2999999999997</v>
          </cell>
          <cell r="G1343">
            <v>2421.2999999999997</v>
          </cell>
          <cell r="H1343">
            <v>3459</v>
          </cell>
          <cell r="I1343">
            <v>3459</v>
          </cell>
          <cell r="J1343">
            <v>3459</v>
          </cell>
          <cell r="K1343">
            <v>3459</v>
          </cell>
          <cell r="L1343" t="str">
            <v>.</v>
          </cell>
          <cell r="R1343">
            <v>0</v>
          </cell>
          <cell r="S1343">
            <v>0</v>
          </cell>
          <cell r="T1343">
            <v>2799</v>
          </cell>
          <cell r="U1343">
            <v>2799</v>
          </cell>
          <cell r="V1343">
            <v>3359</v>
          </cell>
          <cell r="W1343" t="e">
            <v>#REF!</v>
          </cell>
          <cell r="X1343" t="e">
            <v>#REF!</v>
          </cell>
          <cell r="AE1343" t="str">
            <v>CARGO</v>
          </cell>
          <cell r="AH1343" t="str">
            <v>DECK</v>
          </cell>
        </row>
        <row r="1344">
          <cell r="A1344">
            <v>1340</v>
          </cell>
          <cell r="B1344" t="str">
            <v>CARGO DECK w/ DRAWER SUPER MAX w/ALUM SEAT *DODGE classic</v>
          </cell>
          <cell r="C1344">
            <v>3229</v>
          </cell>
          <cell r="D1344">
            <v>2260.2999999999997</v>
          </cell>
          <cell r="G1344">
            <v>2260.2999999999997</v>
          </cell>
          <cell r="H1344">
            <v>3229</v>
          </cell>
          <cell r="I1344">
            <v>3229</v>
          </cell>
          <cell r="J1344">
            <v>3229</v>
          </cell>
          <cell r="K1344">
            <v>3229</v>
          </cell>
          <cell r="L1344" t="str">
            <v>.</v>
          </cell>
          <cell r="R1344">
            <v>0</v>
          </cell>
          <cell r="S1344">
            <v>0</v>
          </cell>
          <cell r="T1344">
            <v>2499</v>
          </cell>
          <cell r="U1344">
            <v>2499</v>
          </cell>
          <cell r="V1344">
            <v>2999</v>
          </cell>
          <cell r="W1344" t="e">
            <v>#REF!</v>
          </cell>
          <cell r="X1344" t="e">
            <v>#REF!</v>
          </cell>
          <cell r="AE1344" t="str">
            <v>CARGO</v>
          </cell>
          <cell r="AH1344" t="str">
            <v>DECK</v>
          </cell>
        </row>
        <row r="1345">
          <cell r="A1345">
            <v>1341</v>
          </cell>
          <cell r="B1345" t="str">
            <v>DUAL DRAWER D2S/P1S w/ EZ-LIFT  *ITU20</v>
          </cell>
          <cell r="C1345">
            <v>3999</v>
          </cell>
          <cell r="D1345">
            <v>2799.2999999999997</v>
          </cell>
          <cell r="G1345">
            <v>2799.2999999999997</v>
          </cell>
          <cell r="H1345">
            <v>3999</v>
          </cell>
          <cell r="I1345">
            <v>3999</v>
          </cell>
          <cell r="J1345">
            <v>3999</v>
          </cell>
          <cell r="K1345">
            <v>3999</v>
          </cell>
          <cell r="L1345" t="str">
            <v>.</v>
          </cell>
          <cell r="V1345">
            <v>0</v>
          </cell>
          <cell r="W1345" t="e">
            <v>#REF!</v>
          </cell>
          <cell r="X1345" t="e">
            <v>#REF!</v>
          </cell>
          <cell r="AA1345" t="str">
            <v>R</v>
          </cell>
          <cell r="AB1345">
            <v>44957</v>
          </cell>
          <cell r="AC1345" t="str">
            <v>J</v>
          </cell>
          <cell r="AD1345" t="str">
            <v>TK</v>
          </cell>
          <cell r="AE1345" t="str">
            <v>CARGO</v>
          </cell>
          <cell r="AH1345" t="str">
            <v>DUAL DRAWER</v>
          </cell>
        </row>
        <row r="1346">
          <cell r="A1346">
            <v>1342</v>
          </cell>
          <cell r="B1346" t="str">
            <v>BIKE RACK S BUMPER MOUNT (REMOVEABLE)</v>
          </cell>
          <cell r="C1346">
            <v>299</v>
          </cell>
          <cell r="D1346">
            <v>209.29999999999998</v>
          </cell>
          <cell r="G1346">
            <v>209.29999999999998</v>
          </cell>
          <cell r="H1346">
            <v>299</v>
          </cell>
          <cell r="I1346">
            <v>299</v>
          </cell>
          <cell r="J1346">
            <v>299</v>
          </cell>
          <cell r="K1346">
            <v>299</v>
          </cell>
          <cell r="L1346" t="str">
            <v>.</v>
          </cell>
          <cell r="T1346">
            <v>279</v>
          </cell>
          <cell r="U1346">
            <v>279</v>
          </cell>
          <cell r="V1346">
            <v>299</v>
          </cell>
          <cell r="W1346" t="e">
            <v>#REF!</v>
          </cell>
          <cell r="X1346" t="e">
            <v>#REF!</v>
          </cell>
          <cell r="AA1346" t="str">
            <v>R</v>
          </cell>
          <cell r="AB1346">
            <v>44075</v>
          </cell>
          <cell r="AC1346" t="str">
            <v>D</v>
          </cell>
          <cell r="AD1346" t="str">
            <v>OK</v>
          </cell>
          <cell r="AE1346" t="str">
            <v>BUMPER</v>
          </cell>
          <cell r="AH1346" t="str">
            <v>BIKE</v>
          </cell>
        </row>
        <row r="1347">
          <cell r="A1347">
            <v>1343</v>
          </cell>
          <cell r="B1347" t="str">
            <v>WINDOW BARRIER CARGO 3pc SET SIDES STEEL &amp; HATCH ALUM (works w/out #12)</v>
          </cell>
          <cell r="C1347">
            <v>409</v>
          </cell>
          <cell r="D1347">
            <v>286.29999999999995</v>
          </cell>
          <cell r="G1347">
            <v>286.29999999999995</v>
          </cell>
          <cell r="H1347">
            <v>409</v>
          </cell>
          <cell r="I1347">
            <v>409</v>
          </cell>
          <cell r="J1347">
            <v>409</v>
          </cell>
          <cell r="K1347">
            <v>409</v>
          </cell>
          <cell r="L1347" t="str">
            <v>.</v>
          </cell>
          <cell r="R1347">
            <v>0</v>
          </cell>
          <cell r="S1347">
            <v>0</v>
          </cell>
          <cell r="T1347">
            <v>369</v>
          </cell>
          <cell r="U1347">
            <v>369</v>
          </cell>
          <cell r="V1347">
            <v>409</v>
          </cell>
          <cell r="W1347" t="e">
            <v>#REF!</v>
          </cell>
          <cell r="X1347" t="e">
            <v>#REF!</v>
          </cell>
          <cell r="AD1347" t="str">
            <v>WK</v>
          </cell>
          <cell r="AE1347" t="str">
            <v>WINDOW</v>
          </cell>
          <cell r="AH1347" t="str">
            <v>CARGO 3pc SET</v>
          </cell>
          <cell r="AI1347" t="str">
            <v>X</v>
          </cell>
        </row>
        <row r="1348">
          <cell r="A1348">
            <v>1344</v>
          </cell>
          <cell r="B1348" t="str">
            <v>EZ LIFT SINGLE DRAWER SIMPLEX RETROFIT KIT</v>
          </cell>
          <cell r="C1348">
            <v>3499</v>
          </cell>
          <cell r="D1348">
            <v>2449.2999999999997</v>
          </cell>
          <cell r="G1348">
            <v>2449.2999999999997</v>
          </cell>
          <cell r="H1348">
            <v>3499</v>
          </cell>
          <cell r="I1348">
            <v>3499</v>
          </cell>
          <cell r="J1348">
            <v>3499</v>
          </cell>
          <cell r="K1348">
            <v>3499</v>
          </cell>
          <cell r="V1348">
            <v>0</v>
          </cell>
          <cell r="W1348" t="e">
            <v>#REF!</v>
          </cell>
          <cell r="X1348" t="e">
            <v>#REF!</v>
          </cell>
          <cell r="AA1348" t="str">
            <v>R</v>
          </cell>
          <cell r="AE1348" t="str">
            <v>RECYCLED</v>
          </cell>
        </row>
        <row r="1349">
          <cell r="A1349">
            <v>1345</v>
          </cell>
          <cell r="B1349" t="str">
            <v>PB10 VS HEADLIGHT RETROFIT KIT</v>
          </cell>
          <cell r="C1349">
            <v>259</v>
          </cell>
          <cell r="D1349">
            <v>181.29999999999998</v>
          </cell>
          <cell r="G1349">
            <v>181.29999999999998</v>
          </cell>
          <cell r="H1349">
            <v>259</v>
          </cell>
          <cell r="I1349">
            <v>259</v>
          </cell>
          <cell r="J1349">
            <v>259</v>
          </cell>
          <cell r="K1349">
            <v>259</v>
          </cell>
          <cell r="L1349" t="str">
            <v>.</v>
          </cell>
          <cell r="R1349">
            <v>0</v>
          </cell>
          <cell r="S1349">
            <v>0</v>
          </cell>
          <cell r="T1349">
            <v>229</v>
          </cell>
          <cell r="U1349">
            <v>229</v>
          </cell>
          <cell r="V1349">
            <v>259</v>
          </cell>
          <cell r="W1349" t="e">
            <v>#REF!</v>
          </cell>
          <cell r="X1349" t="e">
            <v>#REF!</v>
          </cell>
          <cell r="AE1349" t="str">
            <v>HEADLIGHT</v>
          </cell>
          <cell r="AH1349" t="str">
            <v>XFER/RETRO</v>
          </cell>
        </row>
        <row r="1350">
          <cell r="A1350">
            <v>1346</v>
          </cell>
          <cell r="B1350" t="str">
            <v>CARGO BOX  - TFW - BSE</v>
          </cell>
          <cell r="C1350">
            <v>0</v>
          </cell>
          <cell r="D1350">
            <v>0</v>
          </cell>
          <cell r="G1350">
            <v>0</v>
          </cell>
          <cell r="H1350">
            <v>0</v>
          </cell>
          <cell r="I1350">
            <v>0</v>
          </cell>
          <cell r="J1350">
            <v>0</v>
          </cell>
          <cell r="K1350">
            <v>0</v>
          </cell>
          <cell r="L1350" t="str">
            <v>.</v>
          </cell>
          <cell r="V1350">
            <v>0</v>
          </cell>
          <cell r="W1350" t="e">
            <v>#REF!</v>
          </cell>
          <cell r="X1350" t="e">
            <v>#REF!</v>
          </cell>
          <cell r="AB1350" t="str">
            <v>DIANE</v>
          </cell>
          <cell r="AC1350" t="str">
            <v>D</v>
          </cell>
          <cell r="AE1350" t="str">
            <v>CARGO</v>
          </cell>
          <cell r="AH1350" t="str">
            <v>CARGO BOX</v>
          </cell>
        </row>
        <row r="1351">
          <cell r="A1351">
            <v>1347</v>
          </cell>
          <cell r="B1351" t="str">
            <v>CARGO BOX TFM - BKk (includes whiteboard) (fits Command Module)</v>
          </cell>
          <cell r="C1351">
            <v>0</v>
          </cell>
          <cell r="D1351">
            <v>0</v>
          </cell>
          <cell r="G1351">
            <v>0</v>
          </cell>
          <cell r="H1351">
            <v>0</v>
          </cell>
          <cell r="I1351">
            <v>0</v>
          </cell>
          <cell r="J1351">
            <v>0</v>
          </cell>
          <cell r="K1351">
            <v>0</v>
          </cell>
          <cell r="L1351" t="str">
            <v>.</v>
          </cell>
          <cell r="V1351">
            <v>0</v>
          </cell>
          <cell r="W1351" t="e">
            <v>#REF!</v>
          </cell>
          <cell r="X1351" t="e">
            <v>#REF!</v>
          </cell>
          <cell r="AB1351" t="str">
            <v>DIANE</v>
          </cell>
          <cell r="AC1351" t="str">
            <v>D</v>
          </cell>
          <cell r="AE1351" t="str">
            <v>CARGO</v>
          </cell>
          <cell r="AH1351" t="str">
            <v>CARGO BOX</v>
          </cell>
        </row>
        <row r="1352">
          <cell r="A1352">
            <v>1348</v>
          </cell>
          <cell r="B1352" t="str">
            <v>CARGO BOX TFM - BSC (includes whiteboard) (fits Command Module)</v>
          </cell>
          <cell r="C1352">
            <v>0</v>
          </cell>
          <cell r="D1352">
            <v>0</v>
          </cell>
          <cell r="G1352">
            <v>0</v>
          </cell>
          <cell r="H1352">
            <v>0</v>
          </cell>
          <cell r="I1352">
            <v>0</v>
          </cell>
          <cell r="J1352">
            <v>0</v>
          </cell>
          <cell r="K1352">
            <v>0</v>
          </cell>
          <cell r="L1352" t="str">
            <v>.</v>
          </cell>
          <cell r="V1352">
            <v>0</v>
          </cell>
          <cell r="W1352" t="e">
            <v>#REF!</v>
          </cell>
          <cell r="X1352" t="e">
            <v>#REF!</v>
          </cell>
          <cell r="AB1352" t="str">
            <v>DIANE</v>
          </cell>
          <cell r="AC1352" t="str">
            <v>D</v>
          </cell>
          <cell r="AE1352" t="str">
            <v>CARGO</v>
          </cell>
          <cell r="AH1352" t="str">
            <v>CARGO BOX</v>
          </cell>
        </row>
        <row r="1353">
          <cell r="A1353">
            <v>1349</v>
          </cell>
          <cell r="B1353" t="str">
            <v>CARGO BOX TFM - BSE (includes whiteboard) (fits Command Module)</v>
          </cell>
          <cell r="C1353">
            <v>0</v>
          </cell>
          <cell r="D1353">
            <v>0</v>
          </cell>
          <cell r="G1353">
            <v>0</v>
          </cell>
          <cell r="H1353">
            <v>0</v>
          </cell>
          <cell r="I1353">
            <v>0</v>
          </cell>
          <cell r="J1353">
            <v>0</v>
          </cell>
          <cell r="K1353">
            <v>0</v>
          </cell>
          <cell r="L1353" t="str">
            <v>.</v>
          </cell>
          <cell r="V1353">
            <v>0</v>
          </cell>
          <cell r="W1353" t="e">
            <v>#REF!</v>
          </cell>
          <cell r="X1353" t="e">
            <v>#REF!</v>
          </cell>
          <cell r="AB1353" t="str">
            <v>DIANE</v>
          </cell>
          <cell r="AC1353" t="str">
            <v>D</v>
          </cell>
          <cell r="AE1353" t="str">
            <v>CARGO</v>
          </cell>
          <cell r="AH1353" t="str">
            <v>CARGO BOX</v>
          </cell>
        </row>
        <row r="1354">
          <cell r="A1354">
            <v>1350</v>
          </cell>
          <cell r="B1354" t="str">
            <v>CARGO BOX TFM - BSR (includes whiteboard) (fits Command Module)</v>
          </cell>
          <cell r="C1354">
            <v>0</v>
          </cell>
          <cell r="D1354">
            <v>0</v>
          </cell>
          <cell r="G1354">
            <v>0</v>
          </cell>
          <cell r="H1354">
            <v>0</v>
          </cell>
          <cell r="I1354">
            <v>0</v>
          </cell>
          <cell r="J1354">
            <v>0</v>
          </cell>
          <cell r="K1354">
            <v>0</v>
          </cell>
          <cell r="L1354" t="str">
            <v>.</v>
          </cell>
          <cell r="V1354">
            <v>0</v>
          </cell>
          <cell r="W1354" t="e">
            <v>#REF!</v>
          </cell>
          <cell r="X1354" t="e">
            <v>#REF!</v>
          </cell>
          <cell r="AB1354" t="str">
            <v>DIANE</v>
          </cell>
          <cell r="AC1354" t="str">
            <v>D</v>
          </cell>
          <cell r="AE1354" t="str">
            <v>CARGO</v>
          </cell>
          <cell r="AH1354" t="str">
            <v>CARGO BOX</v>
          </cell>
        </row>
        <row r="1355">
          <cell r="A1355">
            <v>1351</v>
          </cell>
          <cell r="B1355" t="str">
            <v>BMPR ACCY TRAFFIC CONE HOLDER *DRT 2500/3500</v>
          </cell>
          <cell r="C1355">
            <v>359</v>
          </cell>
          <cell r="D1355">
            <v>251.29999999999998</v>
          </cell>
          <cell r="G1355">
            <v>251.29999999999998</v>
          </cell>
          <cell r="H1355">
            <v>359</v>
          </cell>
          <cell r="I1355">
            <v>359</v>
          </cell>
          <cell r="J1355">
            <v>359</v>
          </cell>
          <cell r="K1355">
            <v>359</v>
          </cell>
          <cell r="V1355">
            <v>0</v>
          </cell>
          <cell r="W1355" t="e">
            <v>#REF!</v>
          </cell>
          <cell r="X1355" t="e">
            <v>#REF!</v>
          </cell>
          <cell r="AA1355" t="str">
            <v>R</v>
          </cell>
          <cell r="AB1355">
            <v>44966</v>
          </cell>
          <cell r="AC1355" t="str">
            <v>J</v>
          </cell>
          <cell r="AD1355" t="str">
            <v>BC</v>
          </cell>
          <cell r="AE1355" t="str">
            <v>BUMPER</v>
          </cell>
          <cell r="AH1355" t="str">
            <v>ACCY</v>
          </cell>
        </row>
        <row r="1356">
          <cell r="A1356">
            <v>1352</v>
          </cell>
          <cell r="B1356" t="str">
            <v>#10 VS XL POLY COAT las vegas</v>
          </cell>
          <cell r="C1356">
            <v>1029</v>
          </cell>
          <cell r="D1356">
            <v>720.3</v>
          </cell>
          <cell r="G1356">
            <v>720.3</v>
          </cell>
          <cell r="H1356">
            <v>1029</v>
          </cell>
          <cell r="I1356">
            <v>1029</v>
          </cell>
          <cell r="J1356">
            <v>1029</v>
          </cell>
          <cell r="K1356">
            <v>1029</v>
          </cell>
          <cell r="L1356" t="str">
            <v>.</v>
          </cell>
          <cell r="R1356">
            <v>0</v>
          </cell>
          <cell r="S1356">
            <v>0</v>
          </cell>
          <cell r="T1356">
            <v>889</v>
          </cell>
          <cell r="U1356">
            <v>919</v>
          </cell>
          <cell r="V1356">
            <v>1029</v>
          </cell>
          <cell r="W1356" t="e">
            <v>#REF!</v>
          </cell>
          <cell r="X1356" t="e">
            <v>#REF!</v>
          </cell>
          <cell r="AE1356" t="str">
            <v>PRTN</v>
          </cell>
          <cell r="AH1356" t="str">
            <v>#10</v>
          </cell>
        </row>
        <row r="1357">
          <cell r="A1357">
            <v>1353</v>
          </cell>
          <cell r="B1357" t="str">
            <v>PB450L4 VS WHELEN ION TRIO (STEEL)</v>
          </cell>
          <cell r="C1357">
            <v>1149</v>
          </cell>
          <cell r="D1357">
            <v>804.3</v>
          </cell>
          <cell r="G1357">
            <v>804.3</v>
          </cell>
          <cell r="H1357">
            <v>1149</v>
          </cell>
          <cell r="I1357">
            <v>1149</v>
          </cell>
          <cell r="J1357">
            <v>1149</v>
          </cell>
          <cell r="K1357">
            <v>1149</v>
          </cell>
          <cell r="L1357" t="str">
            <v>.</v>
          </cell>
          <cell r="T1357">
            <v>999</v>
          </cell>
          <cell r="U1357">
            <v>999</v>
          </cell>
          <cell r="V1357">
            <v>1119</v>
          </cell>
          <cell r="W1357" t="e">
            <v>#REF!</v>
          </cell>
          <cell r="X1357" t="e">
            <v>#REF!</v>
          </cell>
          <cell r="AA1357" t="str">
            <v>R</v>
          </cell>
          <cell r="AB1357" t="str">
            <v>JESS</v>
          </cell>
          <cell r="AC1357" t="str">
            <v>J</v>
          </cell>
          <cell r="AE1357" t="str">
            <v>BUMPER</v>
          </cell>
          <cell r="AH1357" t="str">
            <v>PB450 L4</v>
          </cell>
        </row>
        <row r="1358">
          <cell r="A1358">
            <v>1354</v>
          </cell>
          <cell r="B1358" t="str">
            <v>DUAL DRAWER D1S  HALF TALL (EZ-LIFT) san jose</v>
          </cell>
          <cell r="C1358">
            <v>1439</v>
          </cell>
          <cell r="D1358">
            <v>1007.3</v>
          </cell>
          <cell r="G1358">
            <v>1007.3</v>
          </cell>
          <cell r="H1358">
            <v>1439</v>
          </cell>
          <cell r="I1358">
            <v>1439</v>
          </cell>
          <cell r="J1358">
            <v>1439</v>
          </cell>
          <cell r="K1358">
            <v>1439</v>
          </cell>
          <cell r="L1358" t="str">
            <v>.</v>
          </cell>
          <cell r="R1358">
            <v>0</v>
          </cell>
          <cell r="S1358">
            <v>0</v>
          </cell>
          <cell r="T1358">
            <v>1199</v>
          </cell>
          <cell r="U1358">
            <v>1199</v>
          </cell>
          <cell r="V1358">
            <v>1439</v>
          </cell>
          <cell r="W1358" t="e">
            <v>#REF!</v>
          </cell>
          <cell r="X1358" t="e">
            <v>#REF!</v>
          </cell>
          <cell r="AB1358">
            <v>44124</v>
          </cell>
          <cell r="AC1358" t="str">
            <v>J</v>
          </cell>
          <cell r="AD1358" t="str">
            <v>TK</v>
          </cell>
          <cell r="AE1358" t="str">
            <v>CARGO</v>
          </cell>
          <cell r="AH1358" t="str">
            <v>DUAL DRAWER</v>
          </cell>
        </row>
        <row r="1359">
          <cell r="A1359">
            <v>1355</v>
          </cell>
          <cell r="B1359" t="str">
            <v>STORAGE CARGO DECK W&amp;M SPT RP TM PARTIAL (INCL CPSB 1pc PASS)</v>
          </cell>
          <cell r="C1359">
            <v>1439</v>
          </cell>
          <cell r="D1359">
            <v>1007.3</v>
          </cell>
          <cell r="G1359">
            <v>1007.3</v>
          </cell>
          <cell r="H1359">
            <v>1439</v>
          </cell>
          <cell r="I1359">
            <v>1439</v>
          </cell>
          <cell r="J1359">
            <v>1439</v>
          </cell>
          <cell r="K1359">
            <v>1439</v>
          </cell>
          <cell r="L1359" t="str">
            <v>.</v>
          </cell>
          <cell r="T1359">
            <v>0</v>
          </cell>
          <cell r="U1359">
            <v>1199</v>
          </cell>
          <cell r="V1359">
            <v>1439</v>
          </cell>
          <cell r="W1359" t="e">
            <v>#REF!</v>
          </cell>
          <cell r="X1359" t="e">
            <v>#REF!</v>
          </cell>
          <cell r="AA1359" t="str">
            <v>R</v>
          </cell>
          <cell r="AB1359">
            <v>44438</v>
          </cell>
          <cell r="AC1359" t="str">
            <v>D</v>
          </cell>
          <cell r="AE1359" t="str">
            <v>CARGO</v>
          </cell>
          <cell r="AH1359" t="str">
            <v>W&amp;M</v>
          </cell>
        </row>
        <row r="1360">
          <cell r="A1360">
            <v>1356</v>
          </cell>
          <cell r="B1360" t="str">
            <v>PB450LR6 S FENIEX FUSION</v>
          </cell>
          <cell r="C1360">
            <v>599</v>
          </cell>
          <cell r="D1360">
            <v>419.29999999999995</v>
          </cell>
          <cell r="G1360">
            <v>419.29999999999995</v>
          </cell>
          <cell r="H1360">
            <v>599</v>
          </cell>
          <cell r="I1360">
            <v>599</v>
          </cell>
          <cell r="J1360">
            <v>599</v>
          </cell>
          <cell r="K1360">
            <v>599</v>
          </cell>
          <cell r="L1360" t="str">
            <v>.</v>
          </cell>
          <cell r="T1360">
            <v>509</v>
          </cell>
          <cell r="U1360">
            <v>509</v>
          </cell>
          <cell r="V1360">
            <v>549</v>
          </cell>
          <cell r="W1360" t="e">
            <v>#REF!</v>
          </cell>
          <cell r="X1360" t="e">
            <v>#REF!</v>
          </cell>
          <cell r="AA1360" t="str">
            <v>R</v>
          </cell>
          <cell r="AB1360" t="str">
            <v>JESS</v>
          </cell>
          <cell r="AC1360" t="str">
            <v>J</v>
          </cell>
          <cell r="AE1360" t="str">
            <v>BUMPER</v>
          </cell>
          <cell r="AH1360" t="str">
            <v>PB450 LR6</v>
          </cell>
        </row>
        <row r="1361">
          <cell r="A1361">
            <v>1357</v>
          </cell>
          <cell r="B1361" t="str">
            <v>PARTITION XFER KIT VS XL las vegas</v>
          </cell>
          <cell r="C1361">
            <v>469</v>
          </cell>
          <cell r="D1361">
            <v>328.29999999999995</v>
          </cell>
          <cell r="G1361">
            <v>328.29999999999995</v>
          </cell>
          <cell r="H1361">
            <v>469</v>
          </cell>
          <cell r="I1361">
            <v>469</v>
          </cell>
          <cell r="J1361">
            <v>469</v>
          </cell>
          <cell r="K1361">
            <v>469</v>
          </cell>
          <cell r="L1361" t="str">
            <v>.</v>
          </cell>
          <cell r="T1361">
            <v>369</v>
          </cell>
          <cell r="U1361">
            <v>369</v>
          </cell>
          <cell r="V1361">
            <v>469</v>
          </cell>
          <cell r="W1361" t="e">
            <v>#REF!</v>
          </cell>
          <cell r="X1361" t="e">
            <v>#REF!</v>
          </cell>
          <cell r="AA1361" t="str">
            <v>R</v>
          </cell>
          <cell r="AB1361" t="str">
            <v>JESS</v>
          </cell>
          <cell r="AC1361" t="str">
            <v>J</v>
          </cell>
          <cell r="AD1361" t="str">
            <v>PT</v>
          </cell>
          <cell r="AE1361" t="str">
            <v>PRTN</v>
          </cell>
          <cell r="AH1361" t="str">
            <v>FRONT XL</v>
          </cell>
        </row>
        <row r="1362">
          <cell r="A1362">
            <v>1358</v>
          </cell>
          <cell r="B1362" t="str">
            <v>PB450L4 VS SO NFORCE (WINCH-READY)   (DISCONTINUED)</v>
          </cell>
          <cell r="C1362">
            <v>0</v>
          </cell>
          <cell r="D1362">
            <v>0</v>
          </cell>
          <cell r="G1362">
            <v>0</v>
          </cell>
          <cell r="H1362">
            <v>0</v>
          </cell>
          <cell r="I1362">
            <v>0</v>
          </cell>
          <cell r="J1362">
            <v>0</v>
          </cell>
          <cell r="K1362">
            <v>0</v>
          </cell>
          <cell r="L1362" t="str">
            <v>.</v>
          </cell>
          <cell r="R1362">
            <v>0</v>
          </cell>
          <cell r="S1362">
            <v>0</v>
          </cell>
          <cell r="T1362">
            <v>1179</v>
          </cell>
          <cell r="U1362">
            <v>0</v>
          </cell>
          <cell r="V1362">
            <v>0</v>
          </cell>
          <cell r="W1362" t="e">
            <v>#REF!</v>
          </cell>
          <cell r="X1362" t="e">
            <v>#REF!</v>
          </cell>
          <cell r="AA1362" t="str">
            <v>X</v>
          </cell>
          <cell r="AB1362" t="str">
            <v>DISC</v>
          </cell>
          <cell r="AE1362" t="str">
            <v>BUMPER</v>
          </cell>
          <cell r="AH1362" t="str">
            <v>PB450 L4</v>
          </cell>
        </row>
        <row r="1363">
          <cell r="A1363">
            <v>1359</v>
          </cell>
          <cell r="B1363" t="str">
            <v>PB450 LR6 ALUM WINCH-READY NFORCE *FDT17F250</v>
          </cell>
          <cell r="C1363">
            <v>949</v>
          </cell>
          <cell r="D1363">
            <v>664.3</v>
          </cell>
          <cell r="G1363">
            <v>664.3</v>
          </cell>
          <cell r="H1363">
            <v>949</v>
          </cell>
          <cell r="I1363">
            <v>949</v>
          </cell>
          <cell r="J1363">
            <v>949</v>
          </cell>
          <cell r="K1363">
            <v>949</v>
          </cell>
          <cell r="L1363" t="str">
            <v>.</v>
          </cell>
          <cell r="V1363">
            <v>949</v>
          </cell>
          <cell r="W1363" t="e">
            <v>#REF!</v>
          </cell>
          <cell r="X1363" t="e">
            <v>#REF!</v>
          </cell>
          <cell r="AA1363" t="str">
            <v>R</v>
          </cell>
          <cell r="AB1363">
            <v>44991</v>
          </cell>
          <cell r="AC1363" t="str">
            <v>J</v>
          </cell>
          <cell r="AE1363" t="str">
            <v>BUMPER</v>
          </cell>
          <cell r="AH1363" t="str">
            <v>PB450 LR6</v>
          </cell>
        </row>
        <row r="1364">
          <cell r="A1364">
            <v>1360</v>
          </cell>
          <cell r="B1364" t="str">
            <v>D T-RAIL SMALL &amp; 40mm</v>
          </cell>
          <cell r="C1364">
            <v>429</v>
          </cell>
          <cell r="D1364">
            <v>300.29999999999995</v>
          </cell>
          <cell r="G1364">
            <v>300.29999999999995</v>
          </cell>
          <cell r="H1364">
            <v>429</v>
          </cell>
          <cell r="I1364">
            <v>429</v>
          </cell>
          <cell r="J1364">
            <v>429</v>
          </cell>
          <cell r="K1364">
            <v>429</v>
          </cell>
          <cell r="L1364" t="str">
            <v>.</v>
          </cell>
          <cell r="R1364">
            <v>0</v>
          </cell>
          <cell r="S1364">
            <v>0</v>
          </cell>
          <cell r="T1364">
            <v>0</v>
          </cell>
          <cell r="U1364">
            <v>0</v>
          </cell>
          <cell r="V1364">
            <v>429</v>
          </cell>
          <cell r="W1364" t="e">
            <v>#REF!</v>
          </cell>
          <cell r="X1364" t="e">
            <v>#REF!</v>
          </cell>
          <cell r="AB1364" t="str">
            <v>DIANE</v>
          </cell>
          <cell r="AC1364" t="str">
            <v>D</v>
          </cell>
          <cell r="AE1364" t="str">
            <v>WEAPON</v>
          </cell>
          <cell r="AH1364" t="str">
            <v>D T-RAIL</v>
          </cell>
        </row>
        <row r="1365">
          <cell r="A1365">
            <v>1361</v>
          </cell>
          <cell r="B1365" t="str">
            <v>D T-RAIL UNIV &amp; 40mm</v>
          </cell>
          <cell r="C1365">
            <v>0</v>
          </cell>
          <cell r="D1365">
            <v>0</v>
          </cell>
          <cell r="G1365">
            <v>0</v>
          </cell>
          <cell r="H1365">
            <v>0</v>
          </cell>
          <cell r="I1365">
            <v>0</v>
          </cell>
          <cell r="J1365">
            <v>0</v>
          </cell>
          <cell r="K1365">
            <v>0</v>
          </cell>
          <cell r="L1365" t="str">
            <v>.</v>
          </cell>
          <cell r="V1365">
            <v>0</v>
          </cell>
          <cell r="W1365" t="e">
            <v>#REF!</v>
          </cell>
          <cell r="X1365" t="e">
            <v>#REF!</v>
          </cell>
          <cell r="AB1365" t="str">
            <v>DIANE</v>
          </cell>
          <cell r="AC1365" t="str">
            <v>D</v>
          </cell>
          <cell r="AE1365" t="str">
            <v>WEAPON</v>
          </cell>
          <cell r="AH1365" t="str">
            <v>D T-RAIL</v>
          </cell>
        </row>
        <row r="1366">
          <cell r="A1366">
            <v>1362</v>
          </cell>
          <cell r="B1366" t="str">
            <v>DUAL WALL PT KIT VS RP/XL TM (LAGUNA SEAT) *ITU20 patriot</v>
          </cell>
          <cell r="C1366">
            <v>579</v>
          </cell>
          <cell r="D1366">
            <v>405.29999999999995</v>
          </cell>
          <cell r="G1366">
            <v>405.29999999999995</v>
          </cell>
          <cell r="H1366">
            <v>579</v>
          </cell>
          <cell r="I1366">
            <v>579</v>
          </cell>
          <cell r="J1366">
            <v>579</v>
          </cell>
          <cell r="K1366">
            <v>579</v>
          </cell>
          <cell r="L1366" t="str">
            <v>.</v>
          </cell>
          <cell r="T1366">
            <v>549</v>
          </cell>
          <cell r="U1366">
            <v>549</v>
          </cell>
          <cell r="V1366">
            <v>569</v>
          </cell>
          <cell r="W1366" t="e">
            <v>#REF!</v>
          </cell>
          <cell r="X1366" t="e">
            <v>#REF!</v>
          </cell>
          <cell r="Y1366">
            <v>44903</v>
          </cell>
          <cell r="Z1366" t="str">
            <v>BRETT</v>
          </cell>
          <cell r="AA1366" t="str">
            <v>R</v>
          </cell>
          <cell r="AB1366">
            <v>44075</v>
          </cell>
          <cell r="AC1366" t="str">
            <v>D</v>
          </cell>
          <cell r="AD1366" t="str">
            <v>2C</v>
          </cell>
          <cell r="AE1366" t="str">
            <v>PRTN</v>
          </cell>
          <cell r="AH1366" t="str">
            <v>DUAL WALL</v>
          </cell>
        </row>
        <row r="1367">
          <cell r="A1367">
            <v>1363</v>
          </cell>
          <cell r="B1367" t="str">
            <v>PB450LR4 VS FS IPX600 &amp; FS MICROPULSE TRI-COLOR  lvmpd</v>
          </cell>
          <cell r="C1367">
            <v>579</v>
          </cell>
          <cell r="D1367">
            <v>405.29999999999995</v>
          </cell>
          <cell r="G1367">
            <v>405.29999999999995</v>
          </cell>
          <cell r="H1367">
            <v>579</v>
          </cell>
          <cell r="I1367">
            <v>579</v>
          </cell>
          <cell r="J1367">
            <v>579</v>
          </cell>
          <cell r="K1367">
            <v>579</v>
          </cell>
          <cell r="L1367" t="str">
            <v>.</v>
          </cell>
          <cell r="R1367">
            <v>0</v>
          </cell>
          <cell r="S1367">
            <v>0</v>
          </cell>
          <cell r="T1367">
            <v>539</v>
          </cell>
          <cell r="U1367">
            <v>539</v>
          </cell>
          <cell r="V1367">
            <v>579</v>
          </cell>
          <cell r="W1367" t="e">
            <v>#REF!</v>
          </cell>
          <cell r="X1367" t="e">
            <v>#REF!</v>
          </cell>
          <cell r="AE1367" t="str">
            <v>BUMPER</v>
          </cell>
          <cell r="AH1367" t="str">
            <v>PB450 LR4</v>
          </cell>
        </row>
        <row r="1368">
          <cell r="A1368">
            <v>1364</v>
          </cell>
          <cell r="B1368" t="str">
            <v>#6 SPT VS FP POLY COAT (AFTMKT SEAT)</v>
          </cell>
          <cell r="C1368">
            <v>1249</v>
          </cell>
          <cell r="D1368">
            <v>874.3</v>
          </cell>
          <cell r="G1368">
            <v>874.3</v>
          </cell>
          <cell r="H1368">
            <v>1249</v>
          </cell>
          <cell r="I1368">
            <v>1249</v>
          </cell>
          <cell r="J1368">
            <v>1249</v>
          </cell>
          <cell r="K1368">
            <v>1249</v>
          </cell>
          <cell r="L1368" t="str">
            <v>.</v>
          </cell>
          <cell r="T1368">
            <v>0</v>
          </cell>
          <cell r="U1368">
            <v>1119</v>
          </cell>
          <cell r="V1368">
            <v>1249</v>
          </cell>
          <cell r="W1368" t="e">
            <v>#REF!</v>
          </cell>
          <cell r="X1368" t="e">
            <v>#REF!</v>
          </cell>
          <cell r="AA1368" t="str">
            <v>R</v>
          </cell>
          <cell r="AB1368">
            <v>44571</v>
          </cell>
          <cell r="AC1368" t="str">
            <v>D</v>
          </cell>
          <cell r="AE1368" t="str">
            <v>PRTN</v>
          </cell>
          <cell r="AH1368" t="str">
            <v>#6 SPT</v>
          </cell>
        </row>
        <row r="1369">
          <cell r="A1369">
            <v>1365</v>
          </cell>
          <cell r="B1369" t="str">
            <v>EZ-LIFT CARGO DECK HALF DRAWER (ONLY)</v>
          </cell>
          <cell r="C1369">
            <v>1269</v>
          </cell>
          <cell r="D1369">
            <v>888.3</v>
          </cell>
          <cell r="G1369">
            <v>888.3</v>
          </cell>
          <cell r="H1369">
            <v>1269</v>
          </cell>
          <cell r="I1369">
            <v>1269</v>
          </cell>
          <cell r="J1369">
            <v>1269</v>
          </cell>
          <cell r="K1369">
            <v>1269</v>
          </cell>
          <cell r="L1369" t="str">
            <v>.</v>
          </cell>
          <cell r="T1369">
            <v>1059</v>
          </cell>
          <cell r="U1369">
            <v>1059</v>
          </cell>
          <cell r="V1369">
            <v>1269</v>
          </cell>
          <cell r="W1369" t="e">
            <v>#REF!</v>
          </cell>
          <cell r="X1369" t="e">
            <v>#REF!</v>
          </cell>
          <cell r="AA1369" t="str">
            <v>R</v>
          </cell>
          <cell r="AB1369" t="str">
            <v>JESS</v>
          </cell>
          <cell r="AC1369" t="str">
            <v>J</v>
          </cell>
          <cell r="AE1369" t="str">
            <v>CARGO</v>
          </cell>
          <cell r="AH1369" t="str">
            <v>EZ-LIFT</v>
          </cell>
        </row>
        <row r="1370">
          <cell r="A1370">
            <v>1366</v>
          </cell>
          <cell r="B1370" t="str">
            <v>PB450LR4 VS FENIEX FUSION</v>
          </cell>
          <cell r="C1370">
            <v>599</v>
          </cell>
          <cell r="D1370">
            <v>419.29999999999995</v>
          </cell>
          <cell r="G1370">
            <v>419.29999999999995</v>
          </cell>
          <cell r="H1370">
            <v>599</v>
          </cell>
          <cell r="I1370">
            <v>599</v>
          </cell>
          <cell r="J1370">
            <v>599</v>
          </cell>
          <cell r="K1370">
            <v>599</v>
          </cell>
          <cell r="L1370" t="str">
            <v>.</v>
          </cell>
          <cell r="T1370">
            <v>539</v>
          </cell>
          <cell r="U1370">
            <v>539</v>
          </cell>
          <cell r="V1370">
            <v>579</v>
          </cell>
          <cell r="W1370" t="e">
            <v>#REF!</v>
          </cell>
          <cell r="X1370" t="e">
            <v>#REF!</v>
          </cell>
          <cell r="AA1370" t="str">
            <v>R</v>
          </cell>
          <cell r="AB1370" t="str">
            <v>JESS</v>
          </cell>
          <cell r="AC1370" t="str">
            <v>J</v>
          </cell>
          <cell r="AE1370" t="str">
            <v>BUMPER</v>
          </cell>
          <cell r="AH1370" t="str">
            <v>PB450 LR4</v>
          </cell>
        </row>
        <row r="1371">
          <cell r="A1371">
            <v>1367</v>
          </cell>
          <cell r="B1371" t="str">
            <v>PRTN ACCY DUAL WALL PT KIT VS (LAGUNA SEAT) *FDT systems   (DISCONTINUED)</v>
          </cell>
          <cell r="C1371">
            <v>0</v>
          </cell>
          <cell r="D1371">
            <v>0</v>
          </cell>
          <cell r="G1371">
            <v>0</v>
          </cell>
          <cell r="H1371">
            <v>0</v>
          </cell>
          <cell r="I1371">
            <v>0</v>
          </cell>
          <cell r="J1371">
            <v>0</v>
          </cell>
          <cell r="K1371">
            <v>0</v>
          </cell>
          <cell r="L1371" t="str">
            <v>.</v>
          </cell>
          <cell r="R1371">
            <v>0</v>
          </cell>
          <cell r="S1371">
            <v>0</v>
          </cell>
          <cell r="T1371">
            <v>539</v>
          </cell>
          <cell r="U1371">
            <v>539</v>
          </cell>
          <cell r="V1371">
            <v>559</v>
          </cell>
          <cell r="W1371" t="e">
            <v>#REF!</v>
          </cell>
          <cell r="X1371" t="e">
            <v>#REF!</v>
          </cell>
          <cell r="AA1371" t="str">
            <v>X</v>
          </cell>
          <cell r="AB1371" t="str">
            <v>DISC</v>
          </cell>
          <cell r="AC1371" t="str">
            <v>J</v>
          </cell>
          <cell r="AD1371" t="str">
            <v>2K</v>
          </cell>
          <cell r="AE1371" t="str">
            <v>PRTN</v>
          </cell>
          <cell r="AF1371" t="str">
            <v>-</v>
          </cell>
          <cell r="AH1371" t="str">
            <v>ACCY</v>
          </cell>
        </row>
        <row r="1372">
          <cell r="A1372">
            <v>1368</v>
          </cell>
          <cell r="B1372" t="str">
            <v>S T-RAIL LARGE 40mm GREEN (lapd)</v>
          </cell>
          <cell r="C1372">
            <v>299</v>
          </cell>
          <cell r="D1372">
            <v>209.29999999999998</v>
          </cell>
          <cell r="G1372">
            <v>209.29999999999998</v>
          </cell>
          <cell r="H1372">
            <v>299</v>
          </cell>
          <cell r="I1372">
            <v>299</v>
          </cell>
          <cell r="J1372">
            <v>299</v>
          </cell>
          <cell r="K1372">
            <v>299</v>
          </cell>
          <cell r="L1372" t="str">
            <v>.</v>
          </cell>
          <cell r="S1372">
            <v>259</v>
          </cell>
          <cell r="T1372">
            <v>269</v>
          </cell>
          <cell r="U1372">
            <v>269</v>
          </cell>
          <cell r="V1372">
            <v>269</v>
          </cell>
          <cell r="W1372" t="e">
            <v>#REF!</v>
          </cell>
          <cell r="X1372" t="e">
            <v>#REF!</v>
          </cell>
          <cell r="AE1372" t="str">
            <v>WEAPON</v>
          </cell>
          <cell r="AH1372" t="str">
            <v>S T-RAIL</v>
          </cell>
        </row>
        <row r="1373">
          <cell r="A1373">
            <v>1369</v>
          </cell>
          <cell r="B1373" t="str">
            <v>PB400 VS BMPR STEEL (WINCH-READY) +PAD</v>
          </cell>
          <cell r="C1373">
            <v>939</v>
          </cell>
          <cell r="D1373">
            <v>657.3</v>
          </cell>
          <cell r="G1373">
            <v>657.3</v>
          </cell>
          <cell r="H1373">
            <v>939</v>
          </cell>
          <cell r="I1373">
            <v>939</v>
          </cell>
          <cell r="J1373">
            <v>939</v>
          </cell>
          <cell r="K1373">
            <v>939</v>
          </cell>
          <cell r="L1373" t="str">
            <v>.</v>
          </cell>
          <cell r="S1373">
            <v>579</v>
          </cell>
          <cell r="T1373">
            <v>679</v>
          </cell>
          <cell r="U1373">
            <v>699</v>
          </cell>
          <cell r="V1373">
            <v>939</v>
          </cell>
          <cell r="W1373" t="e">
            <v>#REF!</v>
          </cell>
          <cell r="X1373" t="e">
            <v>#REF!</v>
          </cell>
          <cell r="AE1373" t="str">
            <v>BUMPER</v>
          </cell>
          <cell r="AH1373" t="str">
            <v>PB400</v>
          </cell>
        </row>
        <row r="1374">
          <cell r="A1374">
            <v>1370</v>
          </cell>
          <cell r="B1374" t="str">
            <v>PB9 PB300/400 VS FENDER XFER KIT</v>
          </cell>
          <cell r="C1374">
            <v>229</v>
          </cell>
          <cell r="D1374">
            <v>160.29999999999998</v>
          </cell>
          <cell r="G1374">
            <v>160.29999999999998</v>
          </cell>
          <cell r="H1374">
            <v>229</v>
          </cell>
          <cell r="I1374">
            <v>229</v>
          </cell>
          <cell r="J1374">
            <v>229</v>
          </cell>
          <cell r="K1374">
            <v>229</v>
          </cell>
          <cell r="L1374" t="str">
            <v>.</v>
          </cell>
          <cell r="S1374">
            <v>169</v>
          </cell>
          <cell r="T1374">
            <v>169</v>
          </cell>
          <cell r="U1374">
            <v>199</v>
          </cell>
          <cell r="V1374">
            <v>219</v>
          </cell>
          <cell r="W1374" t="e">
            <v>#REF!</v>
          </cell>
          <cell r="X1374" t="e">
            <v>#REF!</v>
          </cell>
          <cell r="AE1374" t="str">
            <v>FENDER</v>
          </cell>
          <cell r="AH1374" t="str">
            <v>PB400</v>
          </cell>
        </row>
        <row r="1375">
          <cell r="A1375">
            <v>1371</v>
          </cell>
          <cell r="B1375" t="str">
            <v>PB450L4 VS SO MPOWR (PRE-PUNCH SHELF) *ITU20 harris</v>
          </cell>
          <cell r="C1375">
            <v>1249</v>
          </cell>
          <cell r="D1375">
            <v>874.3</v>
          </cell>
          <cell r="G1375">
            <v>874.3</v>
          </cell>
          <cell r="H1375">
            <v>1249</v>
          </cell>
          <cell r="I1375">
            <v>1249</v>
          </cell>
          <cell r="J1375">
            <v>1249</v>
          </cell>
          <cell r="K1375">
            <v>1249</v>
          </cell>
          <cell r="V1375">
            <v>1249</v>
          </cell>
          <cell r="W1375" t="e">
            <v>#REF!</v>
          </cell>
          <cell r="X1375" t="e">
            <v>#REF!</v>
          </cell>
          <cell r="AA1375" t="str">
            <v>R</v>
          </cell>
          <cell r="AB1375">
            <v>44950</v>
          </cell>
          <cell r="AC1375" t="str">
            <v>J</v>
          </cell>
          <cell r="AE1375" t="str">
            <v>BUMPER</v>
          </cell>
          <cell r="AH1375" t="str">
            <v>PB450 L4</v>
          </cell>
        </row>
        <row r="1376">
          <cell r="A1376">
            <v>1372</v>
          </cell>
          <cell r="B1376" t="str">
            <v>SPT STRAIGHT WALL FIREARM MOUNT KIT   (DISCONTINUED USE U9: 0536)</v>
          </cell>
          <cell r="C1376">
            <v>0</v>
          </cell>
          <cell r="D1376">
            <v>0</v>
          </cell>
          <cell r="G1376">
            <v>0</v>
          </cell>
          <cell r="H1376">
            <v>0</v>
          </cell>
          <cell r="I1376">
            <v>0</v>
          </cell>
          <cell r="J1376">
            <v>0</v>
          </cell>
          <cell r="K1376">
            <v>0</v>
          </cell>
          <cell r="L1376" t="str">
            <v>.</v>
          </cell>
          <cell r="S1376">
            <v>79</v>
          </cell>
          <cell r="T1376">
            <v>79</v>
          </cell>
          <cell r="U1376">
            <v>79</v>
          </cell>
          <cell r="V1376">
            <v>0</v>
          </cell>
          <cell r="W1376" t="e">
            <v>#REF!</v>
          </cell>
          <cell r="X1376" t="e">
            <v>#REF!</v>
          </cell>
          <cell r="AA1376" t="str">
            <v>X</v>
          </cell>
          <cell r="AB1376" t="str">
            <v>DISC</v>
          </cell>
          <cell r="AE1376" t="str">
            <v>WEAPON</v>
          </cell>
          <cell r="AH1376" t="str">
            <v>XFER/ RETRO</v>
          </cell>
        </row>
        <row r="1377">
          <cell r="A1377">
            <v>1373</v>
          </cell>
          <cell r="B1377" t="str">
            <v>ADAPTOR FOR BLAC-RAC 4130E SHOTGUN LOCK   (DISCONTINUED use U9: 1713)</v>
          </cell>
          <cell r="C1377">
            <v>0</v>
          </cell>
          <cell r="D1377">
            <v>0</v>
          </cell>
          <cell r="G1377">
            <v>0</v>
          </cell>
          <cell r="H1377">
            <v>0</v>
          </cell>
          <cell r="I1377">
            <v>0</v>
          </cell>
          <cell r="J1377">
            <v>0</v>
          </cell>
          <cell r="K1377">
            <v>0</v>
          </cell>
          <cell r="L1377" t="str">
            <v>.</v>
          </cell>
          <cell r="S1377">
            <v>25</v>
          </cell>
          <cell r="T1377">
            <v>25</v>
          </cell>
          <cell r="U1377">
            <v>0</v>
          </cell>
          <cell r="V1377">
            <v>0</v>
          </cell>
          <cell r="W1377" t="e">
            <v>#REF!</v>
          </cell>
          <cell r="X1377" t="e">
            <v>#REF!</v>
          </cell>
          <cell r="AA1377" t="str">
            <v>X</v>
          </cell>
          <cell r="AB1377" t="str">
            <v>DISC</v>
          </cell>
          <cell r="AE1377" t="str">
            <v>WEAPON</v>
          </cell>
          <cell r="AH1377" t="str">
            <v>ACCY</v>
          </cell>
        </row>
        <row r="1378">
          <cell r="A1378">
            <v>1374</v>
          </cell>
          <cell r="B1378" t="str">
            <v>REPL SEAT CPSB *TAH21</v>
          </cell>
          <cell r="C1378">
            <v>1159</v>
          </cell>
          <cell r="D1378">
            <v>811.3</v>
          </cell>
          <cell r="G1378">
            <v>811.3</v>
          </cell>
          <cell r="H1378">
            <v>1159</v>
          </cell>
          <cell r="I1378">
            <v>1159</v>
          </cell>
          <cell r="J1378">
            <v>1159</v>
          </cell>
          <cell r="K1378">
            <v>1159</v>
          </cell>
          <cell r="L1378" t="str">
            <v>.</v>
          </cell>
          <cell r="R1378">
            <v>0</v>
          </cell>
          <cell r="S1378">
            <v>0</v>
          </cell>
          <cell r="T1378">
            <v>999</v>
          </cell>
          <cell r="U1378">
            <v>999</v>
          </cell>
          <cell r="V1378">
            <v>1079</v>
          </cell>
          <cell r="W1378" t="e">
            <v>#REF!</v>
          </cell>
          <cell r="X1378" t="e">
            <v>#REF!</v>
          </cell>
          <cell r="AB1378">
            <v>44186</v>
          </cell>
          <cell r="AC1378" t="str">
            <v>D</v>
          </cell>
          <cell r="AE1378" t="str">
            <v>SEAT</v>
          </cell>
          <cell r="AH1378" t="str">
            <v>REPL</v>
          </cell>
        </row>
        <row r="1379">
          <cell r="A1379">
            <v>1375</v>
          </cell>
          <cell r="B1379" t="str">
            <v xml:space="preserve">REPL SEAT SMARTBELT VS2 *TAH21 </v>
          </cell>
          <cell r="C1379">
            <v>1869</v>
          </cell>
          <cell r="D1379">
            <v>1308.3</v>
          </cell>
          <cell r="G1379">
            <v>1308.3</v>
          </cell>
          <cell r="H1379">
            <v>1869</v>
          </cell>
          <cell r="I1379">
            <v>1869</v>
          </cell>
          <cell r="J1379">
            <v>1869</v>
          </cell>
          <cell r="K1379">
            <v>1869</v>
          </cell>
          <cell r="L1379" t="str">
            <v>.</v>
          </cell>
          <cell r="T1379">
            <v>1599</v>
          </cell>
          <cell r="U1379">
            <v>1599</v>
          </cell>
          <cell r="V1379">
            <v>1729</v>
          </cell>
          <cell r="W1379" t="e">
            <v>#REF!</v>
          </cell>
          <cell r="X1379" t="e">
            <v>#REF!</v>
          </cell>
          <cell r="AA1379" t="str">
            <v>R</v>
          </cell>
          <cell r="AB1379" t="str">
            <v>DIANE</v>
          </cell>
          <cell r="AC1379" t="str">
            <v>D</v>
          </cell>
          <cell r="AD1379" t="str">
            <v>QK</v>
          </cell>
          <cell r="AE1379" t="str">
            <v>SEAT</v>
          </cell>
          <cell r="AH1379" t="str">
            <v>REPL</v>
          </cell>
        </row>
        <row r="1380">
          <cell r="A1380">
            <v>1376</v>
          </cell>
          <cell r="B1380" t="str">
            <v>PB450L2 WHELEN ION TRIO (SIDE2) (PRE-PUNCH SHELF SPEAKER-READY) *DUR21 gfx</v>
          </cell>
          <cell r="C1380">
            <v>899</v>
          </cell>
          <cell r="D1380">
            <v>629.29999999999995</v>
          </cell>
          <cell r="G1380">
            <v>629.29999999999995</v>
          </cell>
          <cell r="H1380">
            <v>899</v>
          </cell>
          <cell r="I1380">
            <v>899</v>
          </cell>
          <cell r="J1380">
            <v>899</v>
          </cell>
          <cell r="K1380">
            <v>899</v>
          </cell>
          <cell r="V1380">
            <v>899</v>
          </cell>
          <cell r="W1380" t="e">
            <v>#REF!</v>
          </cell>
          <cell r="X1380" t="e">
            <v>#REF!</v>
          </cell>
          <cell r="AA1380" t="str">
            <v>R</v>
          </cell>
          <cell r="AE1380" t="str">
            <v>BUMPER</v>
          </cell>
          <cell r="AH1380" t="str">
            <v>PB450 L2</v>
          </cell>
        </row>
        <row r="1381">
          <cell r="A1381">
            <v>1377</v>
          </cell>
          <cell r="B1381" t="str">
            <v>D T-RAIL 1082E &amp; 1082E w/ BR 4130E ADAPTOR +FRSTND jefferson co</v>
          </cell>
          <cell r="C1381">
            <v>2049</v>
          </cell>
          <cell r="D1381">
            <v>1434.3</v>
          </cell>
          <cell r="G1381">
            <v>1434.3</v>
          </cell>
          <cell r="H1381">
            <v>2049</v>
          </cell>
          <cell r="I1381">
            <v>2049</v>
          </cell>
          <cell r="J1381">
            <v>2049</v>
          </cell>
          <cell r="K1381">
            <v>2049</v>
          </cell>
          <cell r="L1381" t="str">
            <v>.</v>
          </cell>
          <cell r="R1381">
            <v>0</v>
          </cell>
          <cell r="S1381">
            <v>0</v>
          </cell>
          <cell r="T1381">
            <v>1829</v>
          </cell>
          <cell r="U1381">
            <v>1829</v>
          </cell>
          <cell r="V1381">
            <v>2049</v>
          </cell>
          <cell r="W1381" t="e">
            <v>#REF!</v>
          </cell>
          <cell r="X1381" t="e">
            <v>#REF!</v>
          </cell>
          <cell r="AE1381" t="str">
            <v>WEAPON</v>
          </cell>
          <cell r="AH1381" t="str">
            <v>D T-RAIL</v>
          </cell>
        </row>
        <row r="1382">
          <cell r="A1382">
            <v>1378</v>
          </cell>
          <cell r="B1382" t="str">
            <v>CARGO DECK 2ND ROW SEAT SPT PARTIAL *ITU12/ TAH15</v>
          </cell>
          <cell r="C1382">
            <v>509</v>
          </cell>
          <cell r="D1382">
            <v>356.29999999999995</v>
          </cell>
          <cell r="G1382">
            <v>356.29999999999995</v>
          </cell>
          <cell r="H1382">
            <v>509</v>
          </cell>
          <cell r="I1382">
            <v>509</v>
          </cell>
          <cell r="J1382">
            <v>509</v>
          </cell>
          <cell r="K1382">
            <v>509</v>
          </cell>
          <cell r="L1382" t="str">
            <v>.</v>
          </cell>
          <cell r="S1382">
            <v>429</v>
          </cell>
          <cell r="T1382">
            <v>429</v>
          </cell>
          <cell r="U1382">
            <v>429</v>
          </cell>
          <cell r="V1382">
            <v>509</v>
          </cell>
          <cell r="W1382" t="e">
            <v>#REF!</v>
          </cell>
          <cell r="X1382" t="e">
            <v>#REF!</v>
          </cell>
          <cell r="AE1382" t="str">
            <v>CARGO</v>
          </cell>
          <cell r="AH1382" t="str">
            <v>DECK</v>
          </cell>
        </row>
        <row r="1383">
          <cell r="A1383">
            <v>1379</v>
          </cell>
          <cell r="B1383" t="str">
            <v>PB450LR4 VS SO NFORCE (WINCH-READY) (XBAR4) *FDT21F150</v>
          </cell>
          <cell r="C1383">
            <v>939</v>
          </cell>
          <cell r="D1383">
            <v>657.3</v>
          </cell>
          <cell r="G1383">
            <v>657.3</v>
          </cell>
          <cell r="H1383">
            <v>939</v>
          </cell>
          <cell r="I1383">
            <v>939</v>
          </cell>
          <cell r="J1383">
            <v>939</v>
          </cell>
          <cell r="K1383">
            <v>939</v>
          </cell>
          <cell r="L1383" t="str">
            <v>.</v>
          </cell>
          <cell r="V1383">
            <v>939</v>
          </cell>
          <cell r="W1383" t="e">
            <v>#REF!</v>
          </cell>
          <cell r="X1383" t="e">
            <v>#REF!</v>
          </cell>
          <cell r="AA1383" t="str">
            <v>R</v>
          </cell>
          <cell r="AB1383">
            <v>44963</v>
          </cell>
          <cell r="AC1383" t="str">
            <v>J</v>
          </cell>
          <cell r="AE1383" t="str">
            <v>BUMPER</v>
          </cell>
          <cell r="AH1383" t="str">
            <v>PB450 LR4</v>
          </cell>
        </row>
        <row r="1384">
          <cell r="A1384">
            <v>1380</v>
          </cell>
          <cell r="B1384" t="str">
            <v>PARTITION XFER KIT #12 VS w/ PANEL *ITU20 *EPL20</v>
          </cell>
          <cell r="C1384">
            <v>459</v>
          </cell>
          <cell r="D1384">
            <v>321.29999999999995</v>
          </cell>
          <cell r="G1384">
            <v>321.29999999999995</v>
          </cell>
          <cell r="H1384">
            <v>459</v>
          </cell>
          <cell r="I1384">
            <v>459</v>
          </cell>
          <cell r="J1384">
            <v>459</v>
          </cell>
          <cell r="K1384">
            <v>459</v>
          </cell>
          <cell r="L1384" t="str">
            <v>.</v>
          </cell>
          <cell r="S1384">
            <v>179</v>
          </cell>
          <cell r="T1384">
            <v>179</v>
          </cell>
          <cell r="U1384">
            <v>399</v>
          </cell>
          <cell r="V1384">
            <v>449</v>
          </cell>
          <cell r="W1384" t="e">
            <v>#REF!</v>
          </cell>
          <cell r="X1384" t="e">
            <v>#REF!</v>
          </cell>
          <cell r="AB1384" t="str">
            <v>DIANE</v>
          </cell>
          <cell r="AC1384" t="str">
            <v>D</v>
          </cell>
          <cell r="AD1384" t="str">
            <v>PT</v>
          </cell>
          <cell r="AE1384" t="str">
            <v>PRTN</v>
          </cell>
          <cell r="AH1384" t="str">
            <v>#12</v>
          </cell>
        </row>
        <row r="1385">
          <cell r="A1385">
            <v>1381</v>
          </cell>
          <cell r="B1385" t="str">
            <v>PB450LR4 VS SO NFORCE (XBAR2) &amp; SO INTERSECTOR (SIDE2) +PAD aepca</v>
          </cell>
          <cell r="C1385">
            <v>629</v>
          </cell>
          <cell r="D1385">
            <v>440.29999999999995</v>
          </cell>
          <cell r="G1385">
            <v>440.29999999999995</v>
          </cell>
          <cell r="H1385">
            <v>629</v>
          </cell>
          <cell r="I1385">
            <v>629</v>
          </cell>
          <cell r="J1385">
            <v>629</v>
          </cell>
          <cell r="K1385">
            <v>629</v>
          </cell>
          <cell r="L1385" t="str">
            <v>.</v>
          </cell>
          <cell r="S1385">
            <v>519</v>
          </cell>
          <cell r="T1385">
            <v>579</v>
          </cell>
          <cell r="U1385">
            <v>589</v>
          </cell>
          <cell r="V1385">
            <v>629</v>
          </cell>
          <cell r="W1385" t="e">
            <v>#REF!</v>
          </cell>
          <cell r="X1385" t="e">
            <v>#REF!</v>
          </cell>
          <cell r="AE1385" t="str">
            <v>BUMPER</v>
          </cell>
          <cell r="AH1385" t="str">
            <v>PB450 LR4</v>
          </cell>
        </row>
        <row r="1386">
          <cell r="A1386">
            <v>1382</v>
          </cell>
          <cell r="B1386" t="str">
            <v>T-RAIL FREE STANDING MOUNT *CHT19</v>
          </cell>
          <cell r="C1386">
            <v>369</v>
          </cell>
          <cell r="D1386">
            <v>258.3</v>
          </cell>
          <cell r="G1386">
            <v>258.3</v>
          </cell>
          <cell r="H1386">
            <v>369</v>
          </cell>
          <cell r="I1386">
            <v>369</v>
          </cell>
          <cell r="J1386">
            <v>369</v>
          </cell>
          <cell r="K1386">
            <v>369</v>
          </cell>
          <cell r="L1386" t="str">
            <v>.</v>
          </cell>
          <cell r="S1386">
            <v>319</v>
          </cell>
          <cell r="T1386">
            <v>319</v>
          </cell>
          <cell r="U1386">
            <v>319</v>
          </cell>
          <cell r="V1386">
            <v>339</v>
          </cell>
          <cell r="W1386" t="e">
            <v>#REF!</v>
          </cell>
          <cell r="X1386" t="e">
            <v>#REF!</v>
          </cell>
          <cell r="AE1386" t="str">
            <v>WEAPON</v>
          </cell>
          <cell r="AH1386" t="str">
            <v>MOUNT</v>
          </cell>
        </row>
        <row r="1387">
          <cell r="A1387">
            <v>1383</v>
          </cell>
          <cell r="B1387" t="str">
            <v>PB450L6 LIGHT READY WINCH MPWER</v>
          </cell>
          <cell r="C1387">
            <v>1009</v>
          </cell>
          <cell r="D1387">
            <v>706.3</v>
          </cell>
          <cell r="G1387">
            <v>706.3</v>
          </cell>
          <cell r="H1387">
            <v>1009</v>
          </cell>
          <cell r="I1387">
            <v>1009</v>
          </cell>
          <cell r="J1387">
            <v>1009</v>
          </cell>
          <cell r="K1387">
            <v>1009</v>
          </cell>
          <cell r="V1387">
            <v>0</v>
          </cell>
          <cell r="W1387" t="e">
            <v>#REF!</v>
          </cell>
          <cell r="X1387" t="e">
            <v>#REF!</v>
          </cell>
          <cell r="AA1387" t="str">
            <v>R</v>
          </cell>
          <cell r="AE1387" t="str">
            <v>RECYCLED</v>
          </cell>
        </row>
        <row r="1388">
          <cell r="A1388">
            <v>1384</v>
          </cell>
          <cell r="B1388" t="str">
            <v>CARGO BOX DRAWER RFID COMBI LOCK RETROFIT KIT TPA12531</v>
          </cell>
          <cell r="C1388">
            <v>649</v>
          </cell>
          <cell r="D1388">
            <v>454.29999999999995</v>
          </cell>
          <cell r="G1388">
            <v>454.29999999999995</v>
          </cell>
          <cell r="H1388">
            <v>649</v>
          </cell>
          <cell r="I1388">
            <v>649</v>
          </cell>
          <cell r="J1388">
            <v>649</v>
          </cell>
          <cell r="K1388">
            <v>649</v>
          </cell>
          <cell r="L1388" t="str">
            <v>.</v>
          </cell>
          <cell r="S1388">
            <v>539</v>
          </cell>
          <cell r="T1388">
            <v>539</v>
          </cell>
          <cell r="U1388">
            <v>539</v>
          </cell>
          <cell r="V1388">
            <v>649</v>
          </cell>
          <cell r="W1388" t="e">
            <v>#REF!</v>
          </cell>
          <cell r="X1388" t="e">
            <v>#REF!</v>
          </cell>
          <cell r="AE1388" t="str">
            <v>CARGO</v>
          </cell>
          <cell r="AH1388" t="str">
            <v>CARGO BOX</v>
          </cell>
        </row>
        <row r="1389">
          <cell r="A1389">
            <v>1385</v>
          </cell>
          <cell r="B1389" t="str">
            <v>SPT WALL XFER KIT S (WALL &amp; BRKTS)</v>
          </cell>
          <cell r="C1389">
            <v>599</v>
          </cell>
          <cell r="D1389">
            <v>419.29999999999995</v>
          </cell>
          <cell r="G1389">
            <v>419.29999999999995</v>
          </cell>
          <cell r="H1389">
            <v>599</v>
          </cell>
          <cell r="I1389">
            <v>599</v>
          </cell>
          <cell r="J1389">
            <v>599</v>
          </cell>
          <cell r="K1389">
            <v>599</v>
          </cell>
          <cell r="L1389" t="str">
            <v>.</v>
          </cell>
          <cell r="M1389">
            <v>289</v>
          </cell>
          <cell r="N1389">
            <v>289</v>
          </cell>
          <cell r="O1389">
            <v>489</v>
          </cell>
          <cell r="P1389">
            <v>489</v>
          </cell>
          <cell r="Q1389">
            <v>489</v>
          </cell>
          <cell r="S1389">
            <v>539</v>
          </cell>
          <cell r="T1389">
            <v>539</v>
          </cell>
          <cell r="U1389">
            <v>539</v>
          </cell>
          <cell r="V1389">
            <v>599</v>
          </cell>
          <cell r="W1389" t="e">
            <v>#REF!</v>
          </cell>
          <cell r="X1389" t="e">
            <v>#REF!</v>
          </cell>
          <cell r="AD1389" t="str">
            <v>PT</v>
          </cell>
          <cell r="AE1389" t="str">
            <v>PRTN</v>
          </cell>
          <cell r="AF1389" t="str">
            <v>-</v>
          </cell>
          <cell r="AH1389" t="str">
            <v>SPT WALL</v>
          </cell>
        </row>
        <row r="1390">
          <cell r="A1390">
            <v>1386</v>
          </cell>
          <cell r="B1390" t="str">
            <v>SPT WALL XFER KIT VS (WALL &amp; BRKTS)</v>
          </cell>
          <cell r="C1390">
            <v>599</v>
          </cell>
          <cell r="D1390">
            <v>419.29999999999995</v>
          </cell>
          <cell r="G1390">
            <v>419.29999999999995</v>
          </cell>
          <cell r="H1390">
            <v>599</v>
          </cell>
          <cell r="I1390">
            <v>599</v>
          </cell>
          <cell r="J1390">
            <v>599</v>
          </cell>
          <cell r="K1390">
            <v>599</v>
          </cell>
          <cell r="L1390" t="str">
            <v>.</v>
          </cell>
          <cell r="M1390">
            <v>299</v>
          </cell>
          <cell r="N1390">
            <v>299</v>
          </cell>
          <cell r="O1390">
            <v>499</v>
          </cell>
          <cell r="P1390">
            <v>499</v>
          </cell>
          <cell r="Q1390">
            <v>499</v>
          </cell>
          <cell r="S1390">
            <v>539</v>
          </cell>
          <cell r="T1390">
            <v>539</v>
          </cell>
          <cell r="U1390">
            <v>539</v>
          </cell>
          <cell r="V1390">
            <v>599</v>
          </cell>
          <cell r="W1390" t="e">
            <v>#REF!</v>
          </cell>
          <cell r="X1390" t="e">
            <v>#REF!</v>
          </cell>
          <cell r="AD1390" t="str">
            <v>PT</v>
          </cell>
          <cell r="AE1390" t="str">
            <v>PRTN</v>
          </cell>
          <cell r="AF1390" t="str">
            <v>-</v>
          </cell>
          <cell r="AH1390" t="str">
            <v>SPT WALL</v>
          </cell>
        </row>
        <row r="1391">
          <cell r="A1391">
            <v>1387</v>
          </cell>
          <cell r="B1391" t="str">
            <v>#10VS C AZ RP COATED POLYPARTITION – F150 az  dj 5-16-23 </v>
          </cell>
          <cell r="D1391">
            <v>0</v>
          </cell>
          <cell r="G1391">
            <v>0</v>
          </cell>
          <cell r="H1391">
            <v>0</v>
          </cell>
          <cell r="I1391">
            <v>0</v>
          </cell>
          <cell r="J1391">
            <v>0</v>
          </cell>
          <cell r="K1391">
            <v>0</v>
          </cell>
          <cell r="L1391" t="str">
            <v>.</v>
          </cell>
          <cell r="S1391">
            <v>509</v>
          </cell>
          <cell r="T1391">
            <v>509</v>
          </cell>
          <cell r="U1391">
            <v>539</v>
          </cell>
          <cell r="W1391" t="e">
            <v>#REF!</v>
          </cell>
          <cell r="X1391" t="e">
            <v>#REF!</v>
          </cell>
          <cell r="AE1391" t="str">
            <v>PRTN</v>
          </cell>
          <cell r="AH1391" t="str">
            <v>#12</v>
          </cell>
        </row>
        <row r="1392">
          <cell r="A1392">
            <v>1388</v>
          </cell>
          <cell r="B1392" t="str">
            <v>DOOR PANEL VS ALUM PASS 1pc</v>
          </cell>
          <cell r="C1392">
            <v>149</v>
          </cell>
          <cell r="D1392">
            <v>104.3</v>
          </cell>
          <cell r="G1392">
            <v>104.3</v>
          </cell>
          <cell r="H1392">
            <v>149</v>
          </cell>
          <cell r="I1392">
            <v>149</v>
          </cell>
          <cell r="J1392">
            <v>149</v>
          </cell>
          <cell r="K1392">
            <v>149</v>
          </cell>
          <cell r="L1392" t="str">
            <v>.</v>
          </cell>
          <cell r="S1392">
            <v>124.99</v>
          </cell>
          <cell r="T1392">
            <v>124.99</v>
          </cell>
          <cell r="U1392">
            <v>125</v>
          </cell>
          <cell r="V1392">
            <v>139</v>
          </cell>
          <cell r="W1392" t="e">
            <v>#REF!</v>
          </cell>
          <cell r="X1392" t="e">
            <v>#REF!</v>
          </cell>
          <cell r="AE1392" t="str">
            <v>DOOR</v>
          </cell>
          <cell r="AH1392" t="str">
            <v>2ND ROW</v>
          </cell>
        </row>
        <row r="1393">
          <cell r="A1393">
            <v>1389</v>
          </cell>
          <cell r="B1393" t="str">
            <v>DOOR PANEL VS ALUM DRIVER 1pc</v>
          </cell>
          <cell r="C1393">
            <v>149</v>
          </cell>
          <cell r="D1393">
            <v>104.3</v>
          </cell>
          <cell r="G1393">
            <v>104.3</v>
          </cell>
          <cell r="H1393">
            <v>149</v>
          </cell>
          <cell r="I1393">
            <v>149</v>
          </cell>
          <cell r="J1393">
            <v>149</v>
          </cell>
          <cell r="K1393">
            <v>149</v>
          </cell>
          <cell r="L1393" t="str">
            <v>.</v>
          </cell>
          <cell r="S1393">
            <v>124.99</v>
          </cell>
          <cell r="T1393">
            <v>124.99</v>
          </cell>
          <cell r="U1393">
            <v>0</v>
          </cell>
          <cell r="V1393">
            <v>0</v>
          </cell>
          <cell r="W1393" t="e">
            <v>#REF!</v>
          </cell>
          <cell r="X1393" t="e">
            <v>#REF!</v>
          </cell>
          <cell r="AA1393" t="str">
            <v>X</v>
          </cell>
          <cell r="AB1393" t="str">
            <v>DISC</v>
          </cell>
          <cell r="AE1393" t="str">
            <v>DOOR</v>
          </cell>
          <cell r="AH1393" t="str">
            <v>ALUM</v>
          </cell>
        </row>
        <row r="1394">
          <cell r="A1394">
            <v>1390</v>
          </cell>
          <cell r="B1394" t="str">
            <v>NA=CONSOLE ACCESSORY not for specific vehicle</v>
          </cell>
          <cell r="C1394">
            <v>0</v>
          </cell>
          <cell r="D1394">
            <v>0</v>
          </cell>
          <cell r="G1394">
            <v>0</v>
          </cell>
          <cell r="H1394">
            <v>0</v>
          </cell>
          <cell r="I1394">
            <v>0</v>
          </cell>
          <cell r="J1394">
            <v>0</v>
          </cell>
          <cell r="K1394">
            <v>0</v>
          </cell>
          <cell r="L1394" t="str">
            <v>.</v>
          </cell>
          <cell r="S1394">
            <v>109.99</v>
          </cell>
          <cell r="T1394">
            <v>109.99</v>
          </cell>
          <cell r="U1394">
            <v>0</v>
          </cell>
          <cell r="V1394">
            <v>0</v>
          </cell>
          <cell r="W1394" t="e">
            <v>#REF!</v>
          </cell>
          <cell r="X1394" t="e">
            <v>#REF!</v>
          </cell>
          <cell r="AA1394" t="str">
            <v>X</v>
          </cell>
          <cell r="AB1394" t="str">
            <v>DISC</v>
          </cell>
          <cell r="AE1394" t="str">
            <v>DOOR</v>
          </cell>
          <cell r="AH1394" t="str">
            <v>ALUM</v>
          </cell>
        </row>
        <row r="1395">
          <cell r="A1395">
            <v>1391</v>
          </cell>
          <cell r="B1395" t="str">
            <v>#12vs w/ drop down dorr and sliding tray radio box itu20</v>
          </cell>
          <cell r="C1395">
            <v>499</v>
          </cell>
          <cell r="D1395">
            <v>349.29999999999995</v>
          </cell>
          <cell r="G1395">
            <v>349.29999999999995</v>
          </cell>
          <cell r="H1395">
            <v>499</v>
          </cell>
          <cell r="I1395">
            <v>499</v>
          </cell>
          <cell r="J1395">
            <v>499</v>
          </cell>
          <cell r="K1395">
            <v>499</v>
          </cell>
          <cell r="L1395" t="str">
            <v>.</v>
          </cell>
          <cell r="S1395">
            <v>109.99</v>
          </cell>
          <cell r="T1395">
            <v>109.99</v>
          </cell>
          <cell r="U1395">
            <v>110</v>
          </cell>
          <cell r="V1395">
            <v>119</v>
          </cell>
          <cell r="W1395" t="e">
            <v>#REF!</v>
          </cell>
          <cell r="X1395" t="e">
            <v>#REF!</v>
          </cell>
          <cell r="AB1395">
            <v>45352</v>
          </cell>
          <cell r="AE1395" t="str">
            <v>DOOR</v>
          </cell>
          <cell r="AH1395" t="str">
            <v>2ND ROW</v>
          </cell>
        </row>
        <row r="1396">
          <cell r="A1396">
            <v>1392</v>
          </cell>
          <cell r="B1396" t="str">
            <v>DOOR PANEL VS STEEL PASS 1pc</v>
          </cell>
          <cell r="C1396">
            <v>129</v>
          </cell>
          <cell r="D1396">
            <v>90.3</v>
          </cell>
          <cell r="G1396">
            <v>90.3</v>
          </cell>
          <cell r="H1396">
            <v>129</v>
          </cell>
          <cell r="I1396">
            <v>129</v>
          </cell>
          <cell r="J1396">
            <v>129</v>
          </cell>
          <cell r="K1396">
            <v>129</v>
          </cell>
          <cell r="L1396" t="str">
            <v>.</v>
          </cell>
          <cell r="S1396">
            <v>114.99</v>
          </cell>
          <cell r="T1396">
            <v>114.99</v>
          </cell>
          <cell r="U1396">
            <v>115</v>
          </cell>
          <cell r="V1396">
            <v>129</v>
          </cell>
          <cell r="W1396" t="e">
            <v>#REF!</v>
          </cell>
          <cell r="X1396" t="e">
            <v>#REF!</v>
          </cell>
          <cell r="AE1396" t="str">
            <v>DOOR</v>
          </cell>
          <cell r="AH1396" t="str">
            <v>2ND ROW</v>
          </cell>
        </row>
        <row r="1397">
          <cell r="A1397">
            <v>1393</v>
          </cell>
          <cell r="B1397" t="str">
            <v>DOOR PANEL VS STEEL DRIVER 1PC</v>
          </cell>
          <cell r="C1397">
            <v>149</v>
          </cell>
          <cell r="D1397">
            <v>104.3</v>
          </cell>
          <cell r="G1397">
            <v>104.3</v>
          </cell>
          <cell r="H1397">
            <v>149</v>
          </cell>
          <cell r="I1397">
            <v>149</v>
          </cell>
          <cell r="J1397">
            <v>149</v>
          </cell>
          <cell r="K1397">
            <v>149</v>
          </cell>
          <cell r="L1397" t="str">
            <v>.</v>
          </cell>
          <cell r="S1397">
            <v>114.99</v>
          </cell>
          <cell r="T1397">
            <v>114.99</v>
          </cell>
          <cell r="U1397">
            <v>0</v>
          </cell>
          <cell r="V1397">
            <v>0</v>
          </cell>
          <cell r="W1397" t="e">
            <v>#REF!</v>
          </cell>
          <cell r="X1397" t="e">
            <v>#REF!</v>
          </cell>
          <cell r="AA1397" t="str">
            <v>X</v>
          </cell>
          <cell r="AB1397" t="str">
            <v>DISC</v>
          </cell>
          <cell r="AE1397" t="str">
            <v>DOOR</v>
          </cell>
          <cell r="AH1397" t="str">
            <v>STEEL</v>
          </cell>
        </row>
        <row r="1398">
          <cell r="A1398">
            <v>1394</v>
          </cell>
          <cell r="B1398" t="str">
            <v>D-TRAIL 2 1082M BLACRAC</v>
          </cell>
          <cell r="C1398">
            <v>1499</v>
          </cell>
          <cell r="D1398">
            <v>1049.3</v>
          </cell>
          <cell r="G1398">
            <v>1049.3</v>
          </cell>
          <cell r="H1398">
            <v>1499</v>
          </cell>
          <cell r="I1398">
            <v>1499</v>
          </cell>
          <cell r="J1398">
            <v>1499</v>
          </cell>
          <cell r="K1398">
            <v>1499</v>
          </cell>
          <cell r="L1398" t="str">
            <v>.</v>
          </cell>
          <cell r="S1398">
            <v>99.99</v>
          </cell>
          <cell r="T1398">
            <v>99.99</v>
          </cell>
          <cell r="U1398">
            <v>0</v>
          </cell>
          <cell r="V1398">
            <v>0</v>
          </cell>
          <cell r="W1398" t="e">
            <v>#REF!</v>
          </cell>
          <cell r="X1398" t="e">
            <v>#REF!</v>
          </cell>
          <cell r="AA1398" t="str">
            <v>X</v>
          </cell>
          <cell r="AB1398" t="str">
            <v>DISC</v>
          </cell>
          <cell r="AE1398" t="str">
            <v>DOOR</v>
          </cell>
          <cell r="AH1398" t="str">
            <v>STEEL</v>
          </cell>
        </row>
        <row r="1399">
          <cell r="A1399">
            <v>1395</v>
          </cell>
          <cell r="B1399" t="str">
            <v>???????</v>
          </cell>
          <cell r="C1399">
            <v>109</v>
          </cell>
          <cell r="D1399">
            <v>76.3</v>
          </cell>
          <cell r="G1399">
            <v>76.3</v>
          </cell>
          <cell r="H1399">
            <v>109</v>
          </cell>
          <cell r="I1399">
            <v>109</v>
          </cell>
          <cell r="J1399">
            <v>109</v>
          </cell>
          <cell r="K1399">
            <v>109</v>
          </cell>
          <cell r="L1399" t="str">
            <v>.</v>
          </cell>
          <cell r="S1399">
            <v>99.99</v>
          </cell>
          <cell r="T1399">
            <v>99.99</v>
          </cell>
          <cell r="U1399">
            <v>100</v>
          </cell>
          <cell r="V1399">
            <v>109</v>
          </cell>
          <cell r="W1399" t="e">
            <v>#REF!</v>
          </cell>
          <cell r="X1399" t="e">
            <v>#REF!</v>
          </cell>
          <cell r="AE1399" t="str">
            <v>DOOR</v>
          </cell>
          <cell r="AH1399" t="str">
            <v>2ND ROW</v>
          </cell>
        </row>
        <row r="1400">
          <cell r="A1400">
            <v>1396</v>
          </cell>
          <cell r="B1400" t="str">
            <v>DOOR PANEL S/VS TPO PASS 1pc (S/VS TPO SAME PER ADAM)</v>
          </cell>
          <cell r="C1400">
            <v>199</v>
          </cell>
          <cell r="D1400">
            <v>139.29999999999998</v>
          </cell>
          <cell r="G1400">
            <v>139.29999999999998</v>
          </cell>
          <cell r="H1400">
            <v>199</v>
          </cell>
          <cell r="I1400">
            <v>199</v>
          </cell>
          <cell r="J1400">
            <v>199</v>
          </cell>
          <cell r="K1400">
            <v>199</v>
          </cell>
          <cell r="L1400" t="str">
            <v>.</v>
          </cell>
          <cell r="S1400">
            <v>164.99</v>
          </cell>
          <cell r="T1400">
            <v>164.99</v>
          </cell>
          <cell r="U1400">
            <v>169</v>
          </cell>
          <cell r="V1400">
            <v>199</v>
          </cell>
          <cell r="W1400" t="e">
            <v>#REF!</v>
          </cell>
          <cell r="X1400" t="e">
            <v>#REF!</v>
          </cell>
          <cell r="AE1400" t="str">
            <v>DOOR</v>
          </cell>
          <cell r="AH1400" t="str">
            <v>2ND ROW</v>
          </cell>
        </row>
        <row r="1401">
          <cell r="A1401">
            <v>1397</v>
          </cell>
          <cell r="B1401" t="str">
            <v xml:space="preserve">DOOR PANEL S/VS TPO DRIVER 1PC (S/VS TPO SAME PER ADAM) </v>
          </cell>
          <cell r="C1401">
            <v>199</v>
          </cell>
          <cell r="D1401">
            <v>139.29999999999998</v>
          </cell>
          <cell r="G1401">
            <v>139.29999999999998</v>
          </cell>
          <cell r="H1401">
            <v>199</v>
          </cell>
          <cell r="I1401">
            <v>199</v>
          </cell>
          <cell r="J1401">
            <v>199</v>
          </cell>
          <cell r="K1401">
            <v>199</v>
          </cell>
          <cell r="L1401" t="str">
            <v>.</v>
          </cell>
          <cell r="S1401">
            <v>164.99</v>
          </cell>
          <cell r="T1401">
            <v>164.99</v>
          </cell>
          <cell r="U1401">
            <v>0</v>
          </cell>
          <cell r="V1401">
            <v>0</v>
          </cell>
          <cell r="W1401" t="e">
            <v>#REF!</v>
          </cell>
          <cell r="X1401" t="e">
            <v>#REF!</v>
          </cell>
          <cell r="AA1401" t="str">
            <v>X</v>
          </cell>
          <cell r="AB1401" t="str">
            <v>DISC</v>
          </cell>
          <cell r="AE1401" t="str">
            <v>DOOR</v>
          </cell>
          <cell r="AH1401" t="str">
            <v>2ND ROW</v>
          </cell>
        </row>
        <row r="1402">
          <cell r="A1402">
            <v>1398</v>
          </cell>
          <cell r="B1402" t="str">
            <v>CARGO SCALE BOX ASSY (EXCL MOUNT BRKTS)</v>
          </cell>
          <cell r="C1402">
            <v>2339</v>
          </cell>
          <cell r="D1402">
            <v>1637.3</v>
          </cell>
          <cell r="G1402">
            <v>1637.3</v>
          </cell>
          <cell r="H1402">
            <v>2339</v>
          </cell>
          <cell r="I1402">
            <v>2339</v>
          </cell>
          <cell r="J1402">
            <v>2339</v>
          </cell>
          <cell r="K1402">
            <v>2339</v>
          </cell>
          <cell r="L1402" t="str">
            <v>.</v>
          </cell>
          <cell r="S1402">
            <v>1949</v>
          </cell>
          <cell r="T1402">
            <v>1949</v>
          </cell>
          <cell r="U1402">
            <v>1949</v>
          </cell>
          <cell r="V1402">
            <v>2339</v>
          </cell>
          <cell r="W1402" t="e">
            <v>#REF!</v>
          </cell>
          <cell r="X1402" t="e">
            <v>#REF!</v>
          </cell>
          <cell r="AE1402" t="str">
            <v>CARGO</v>
          </cell>
          <cell r="AH1402" t="str">
            <v>SCALE</v>
          </cell>
        </row>
        <row r="1403">
          <cell r="A1403">
            <v>1399</v>
          </cell>
          <cell r="B1403" t="str">
            <v>#6 VS RP POLY COAT san jose</v>
          </cell>
          <cell r="C1403">
            <v>909</v>
          </cell>
          <cell r="D1403">
            <v>636.29999999999995</v>
          </cell>
          <cell r="G1403">
            <v>636.29999999999995</v>
          </cell>
          <cell r="H1403">
            <v>909</v>
          </cell>
          <cell r="I1403">
            <v>909</v>
          </cell>
          <cell r="J1403">
            <v>909</v>
          </cell>
          <cell r="K1403">
            <v>909</v>
          </cell>
          <cell r="L1403" t="str">
            <v>.</v>
          </cell>
          <cell r="T1403">
            <v>804</v>
          </cell>
          <cell r="U1403">
            <v>809</v>
          </cell>
          <cell r="V1403">
            <v>909</v>
          </cell>
          <cell r="W1403" t="e">
            <v>#REF!</v>
          </cell>
          <cell r="X1403" t="e">
            <v>#REF!</v>
          </cell>
          <cell r="AA1403" t="str">
            <v>R</v>
          </cell>
          <cell r="AB1403" t="str">
            <v>DIANE</v>
          </cell>
          <cell r="AC1403" t="str">
            <v>D</v>
          </cell>
          <cell r="AE1403" t="str">
            <v>PRTN</v>
          </cell>
          <cell r="AH1403" t="str">
            <v>#6</v>
          </cell>
        </row>
        <row r="1404">
          <cell r="A1404">
            <v>1400</v>
          </cell>
          <cell r="B1404" t="str">
            <v>PB450LR4 VS FS MICROPULSE TRI-COLOR lvmpd</v>
          </cell>
          <cell r="C1404">
            <v>589</v>
          </cell>
          <cell r="D1404">
            <v>412.29999999999995</v>
          </cell>
          <cell r="G1404">
            <v>412.29999999999995</v>
          </cell>
          <cell r="H1404">
            <v>589</v>
          </cell>
          <cell r="I1404">
            <v>589</v>
          </cell>
          <cell r="J1404">
            <v>589</v>
          </cell>
          <cell r="K1404">
            <v>589</v>
          </cell>
          <cell r="L1404" t="str">
            <v>.</v>
          </cell>
          <cell r="T1404">
            <v>549</v>
          </cell>
          <cell r="U1404">
            <v>549</v>
          </cell>
          <cell r="V1404">
            <v>589</v>
          </cell>
          <cell r="W1404" t="e">
            <v>#REF!</v>
          </cell>
          <cell r="X1404" t="e">
            <v>#REF!</v>
          </cell>
          <cell r="AA1404" t="str">
            <v>R</v>
          </cell>
          <cell r="AB1404">
            <v>44390</v>
          </cell>
          <cell r="AC1404" t="str">
            <v>J</v>
          </cell>
          <cell r="AD1404" t="str">
            <v>BC</v>
          </cell>
          <cell r="AE1404" t="str">
            <v>BUMPER</v>
          </cell>
          <cell r="AH1404" t="str">
            <v>PB450 LR4</v>
          </cell>
        </row>
        <row r="1405">
          <cell r="A1405">
            <v>1401</v>
          </cell>
          <cell r="B1405" t="str">
            <v>CARGO BOX TFN - BSC santa monica</v>
          </cell>
          <cell r="C1405">
            <v>1259</v>
          </cell>
          <cell r="D1405">
            <v>881.3</v>
          </cell>
          <cell r="G1405">
            <v>881.3</v>
          </cell>
          <cell r="H1405">
            <v>1259</v>
          </cell>
          <cell r="I1405">
            <v>1259</v>
          </cell>
          <cell r="J1405">
            <v>1259</v>
          </cell>
          <cell r="K1405">
            <v>1259</v>
          </cell>
          <cell r="L1405" t="str">
            <v>.</v>
          </cell>
          <cell r="O1405">
            <v>99</v>
          </cell>
          <cell r="P1405">
            <v>99</v>
          </cell>
          <cell r="Q1405">
            <v>99</v>
          </cell>
          <cell r="S1405">
            <v>1029</v>
          </cell>
          <cell r="T1405">
            <v>1029</v>
          </cell>
          <cell r="U1405">
            <v>1049</v>
          </cell>
          <cell r="V1405">
            <v>1259</v>
          </cell>
          <cell r="W1405" t="e">
            <v>#REF!</v>
          </cell>
          <cell r="X1405" t="e">
            <v>#REF!</v>
          </cell>
          <cell r="AE1405" t="str">
            <v>CARGO</v>
          </cell>
          <cell r="AH1405" t="str">
            <v>CARGO BOX</v>
          </cell>
        </row>
        <row r="1406">
          <cell r="A1406">
            <v>1402</v>
          </cell>
          <cell r="B1406" t="str">
            <v>CARGO SINGLE DECK REAR RUBBER MAT</v>
          </cell>
          <cell r="C1406">
            <v>89</v>
          </cell>
          <cell r="D1406">
            <v>62.3</v>
          </cell>
          <cell r="G1406">
            <v>62.3</v>
          </cell>
          <cell r="H1406">
            <v>89</v>
          </cell>
          <cell r="I1406">
            <v>89</v>
          </cell>
          <cell r="J1406">
            <v>89</v>
          </cell>
          <cell r="K1406">
            <v>89</v>
          </cell>
          <cell r="L1406" t="str">
            <v>.</v>
          </cell>
          <cell r="O1406">
            <v>99</v>
          </cell>
          <cell r="P1406">
            <v>99</v>
          </cell>
          <cell r="Q1406">
            <v>99</v>
          </cell>
          <cell r="S1406">
            <v>75.989999999999995</v>
          </cell>
          <cell r="T1406">
            <v>75.989999999999995</v>
          </cell>
          <cell r="U1406">
            <v>76</v>
          </cell>
          <cell r="V1406">
            <v>89</v>
          </cell>
          <cell r="W1406" t="e">
            <v>#REF!</v>
          </cell>
          <cell r="X1406" t="e">
            <v>#REF!</v>
          </cell>
          <cell r="AE1406" t="str">
            <v>CARGO</v>
          </cell>
          <cell r="AH1406" t="str">
            <v>STORAGE</v>
          </cell>
        </row>
        <row r="1407">
          <cell r="A1407">
            <v>1403</v>
          </cell>
          <cell r="B1407" t="str">
            <v>CARGO TRAY SINGLE DECK W/ LID 44"</v>
          </cell>
          <cell r="C1407">
            <v>899</v>
          </cell>
          <cell r="D1407">
            <v>629.29999999999995</v>
          </cell>
          <cell r="G1407">
            <v>629.29999999999995</v>
          </cell>
          <cell r="H1407">
            <v>899</v>
          </cell>
          <cell r="I1407">
            <v>899</v>
          </cell>
          <cell r="J1407">
            <v>899</v>
          </cell>
          <cell r="K1407">
            <v>899</v>
          </cell>
          <cell r="L1407" t="str">
            <v>.</v>
          </cell>
          <cell r="O1407">
            <v>99</v>
          </cell>
          <cell r="P1407">
            <v>99</v>
          </cell>
          <cell r="Q1407">
            <v>99</v>
          </cell>
          <cell r="S1407">
            <v>619</v>
          </cell>
          <cell r="T1407">
            <v>619</v>
          </cell>
          <cell r="U1407">
            <v>619</v>
          </cell>
          <cell r="V1407">
            <v>899</v>
          </cell>
          <cell r="W1407" t="e">
            <v>#REF!</v>
          </cell>
          <cell r="X1407" t="e">
            <v>#REF!</v>
          </cell>
          <cell r="AE1407" t="str">
            <v>CARGO</v>
          </cell>
          <cell r="AH1407" t="str">
            <v>CTRAY</v>
          </cell>
        </row>
        <row r="1408">
          <cell r="A1408">
            <v>1404</v>
          </cell>
          <cell r="B1408" t="str">
            <v>#12 VS POLY COAT *FDTF150cc</v>
          </cell>
          <cell r="C1408">
            <v>0</v>
          </cell>
          <cell r="D1408">
            <v>0</v>
          </cell>
          <cell r="G1408">
            <v>0</v>
          </cell>
          <cell r="H1408">
            <v>0</v>
          </cell>
          <cell r="I1408">
            <v>0</v>
          </cell>
          <cell r="J1408">
            <v>0</v>
          </cell>
          <cell r="K1408">
            <v>0</v>
          </cell>
          <cell r="L1408" t="str">
            <v>.</v>
          </cell>
          <cell r="V1408">
            <v>0</v>
          </cell>
          <cell r="W1408" t="e">
            <v>#REF!</v>
          </cell>
          <cell r="X1408" t="e">
            <v>#REF!</v>
          </cell>
          <cell r="AB1408" t="str">
            <v>DIANE</v>
          </cell>
          <cell r="AC1408" t="str">
            <v>D</v>
          </cell>
          <cell r="AE1408" t="str">
            <v>PRTN</v>
          </cell>
          <cell r="AH1408" t="str">
            <v>#12</v>
          </cell>
        </row>
        <row r="1409">
          <cell r="A1409">
            <v>1405</v>
          </cell>
          <cell r="B1409" t="str">
            <v>CARGO BOX TFN - BSE (41" WIDE)</v>
          </cell>
          <cell r="C1409">
            <v>1489</v>
          </cell>
          <cell r="D1409">
            <v>1042.3</v>
          </cell>
          <cell r="G1409">
            <v>1042.3</v>
          </cell>
          <cell r="H1409">
            <v>1489</v>
          </cell>
          <cell r="I1409">
            <v>1489</v>
          </cell>
          <cell r="J1409">
            <v>1489</v>
          </cell>
          <cell r="K1409">
            <v>1489</v>
          </cell>
          <cell r="L1409" t="str">
            <v>.</v>
          </cell>
          <cell r="O1409">
            <v>99</v>
          </cell>
          <cell r="P1409">
            <v>99</v>
          </cell>
          <cell r="Q1409">
            <v>99</v>
          </cell>
          <cell r="S1409">
            <v>1179</v>
          </cell>
          <cell r="T1409">
            <v>1209</v>
          </cell>
          <cell r="U1409">
            <v>1239</v>
          </cell>
          <cell r="V1409">
            <v>1489</v>
          </cell>
          <cell r="W1409" t="e">
            <v>#REF!</v>
          </cell>
          <cell r="X1409" t="e">
            <v>#REF!</v>
          </cell>
          <cell r="AE1409" t="str">
            <v>CARGO</v>
          </cell>
          <cell r="AH1409" t="str">
            <v>CARGO BOX</v>
          </cell>
        </row>
        <row r="1410">
          <cell r="A1410">
            <v>1406</v>
          </cell>
          <cell r="B1410" t="str">
            <v>CARGO BOX DSC - BSN +TOA (3TIER) occa k9</v>
          </cell>
          <cell r="C1410">
            <v>2169</v>
          </cell>
          <cell r="D1410">
            <v>1518.3</v>
          </cell>
          <cell r="G1410">
            <v>1518.3</v>
          </cell>
          <cell r="H1410">
            <v>2169</v>
          </cell>
          <cell r="I1410">
            <v>2169</v>
          </cell>
          <cell r="J1410">
            <v>2169</v>
          </cell>
          <cell r="K1410">
            <v>2169</v>
          </cell>
          <cell r="L1410" t="str">
            <v>.</v>
          </cell>
          <cell r="T1410">
            <v>1809</v>
          </cell>
          <cell r="U1410">
            <v>1809</v>
          </cell>
          <cell r="V1410">
            <v>2169</v>
          </cell>
          <cell r="W1410" t="e">
            <v>#REF!</v>
          </cell>
          <cell r="X1410" t="e">
            <v>#REF!</v>
          </cell>
          <cell r="AA1410" t="str">
            <v>R</v>
          </cell>
          <cell r="AB1410" t="str">
            <v>DIANE</v>
          </cell>
          <cell r="AC1410" t="str">
            <v>D</v>
          </cell>
          <cell r="AE1410" t="str">
            <v>CARGO</v>
          </cell>
          <cell r="AG1410" t="str">
            <v>K9</v>
          </cell>
          <cell r="AH1410" t="str">
            <v>CARGO BOX</v>
          </cell>
        </row>
        <row r="1411">
          <cell r="A1411">
            <v>1407</v>
          </cell>
          <cell r="B1411" t="str">
            <v>CARGO BOX TFN - BSC 41" (41" WIDE)</v>
          </cell>
          <cell r="C1411">
            <v>1249</v>
          </cell>
          <cell r="D1411">
            <v>874.3</v>
          </cell>
          <cell r="G1411">
            <v>874.3</v>
          </cell>
          <cell r="H1411">
            <v>1249</v>
          </cell>
          <cell r="I1411">
            <v>1249</v>
          </cell>
          <cell r="J1411">
            <v>1249</v>
          </cell>
          <cell r="K1411">
            <v>1249</v>
          </cell>
          <cell r="L1411" t="str">
            <v>.</v>
          </cell>
          <cell r="T1411">
            <v>1039</v>
          </cell>
          <cell r="U1411">
            <v>1039</v>
          </cell>
          <cell r="V1411">
            <v>1249</v>
          </cell>
          <cell r="W1411" t="e">
            <v>#REF!</v>
          </cell>
          <cell r="X1411" t="e">
            <v>#REF!</v>
          </cell>
          <cell r="AA1411" t="str">
            <v>R</v>
          </cell>
          <cell r="AB1411" t="str">
            <v>DIANE</v>
          </cell>
          <cell r="AC1411" t="str">
            <v>D</v>
          </cell>
          <cell r="AE1411" t="str">
            <v>CARGO</v>
          </cell>
          <cell r="AH1411" t="str">
            <v>CARGO BOX</v>
          </cell>
        </row>
        <row r="1412">
          <cell r="A1412">
            <v>1408</v>
          </cell>
          <cell r="B1412" t="str">
            <v>D T-RAIL SMALL &amp; 1082E +FRSTND *ITU penn</v>
          </cell>
          <cell r="C1412">
            <v>1969</v>
          </cell>
          <cell r="D1412">
            <v>1378.3</v>
          </cell>
          <cell r="G1412">
            <v>1378.3</v>
          </cell>
          <cell r="H1412">
            <v>1969</v>
          </cell>
          <cell r="I1412">
            <v>1969</v>
          </cell>
          <cell r="J1412">
            <v>1969</v>
          </cell>
          <cell r="K1412">
            <v>1969</v>
          </cell>
          <cell r="L1412" t="str">
            <v>.</v>
          </cell>
          <cell r="S1412">
            <v>1129</v>
          </cell>
          <cell r="T1412">
            <v>1789</v>
          </cell>
          <cell r="U1412">
            <v>1789</v>
          </cell>
          <cell r="V1412">
            <v>1969</v>
          </cell>
          <cell r="W1412" t="e">
            <v>#REF!</v>
          </cell>
          <cell r="X1412" t="e">
            <v>#REF!</v>
          </cell>
          <cell r="AE1412" t="str">
            <v>WEAPON</v>
          </cell>
          <cell r="AH1412" t="str">
            <v>D T-RAIL</v>
          </cell>
        </row>
        <row r="1413">
          <cell r="A1413">
            <v>1409</v>
          </cell>
          <cell r="B1413" t="str">
            <v>BLAC-RAC 1082E LOCK &amp; BRKTS (NO T-RAIL) (LOCK, TRIGGER GUARD, RECEIVER, COLD-WIRE) *ITU20</v>
          </cell>
          <cell r="C1413">
            <v>879</v>
          </cell>
          <cell r="D1413">
            <v>615.29999999999995</v>
          </cell>
          <cell r="G1413">
            <v>615.29999999999995</v>
          </cell>
          <cell r="H1413">
            <v>879</v>
          </cell>
          <cell r="I1413">
            <v>879</v>
          </cell>
          <cell r="J1413">
            <v>879</v>
          </cell>
          <cell r="K1413">
            <v>879</v>
          </cell>
          <cell r="L1413" t="str">
            <v>.</v>
          </cell>
          <cell r="S1413">
            <v>569</v>
          </cell>
          <cell r="T1413">
            <v>759</v>
          </cell>
          <cell r="U1413">
            <v>659</v>
          </cell>
          <cell r="V1413">
            <v>739</v>
          </cell>
          <cell r="W1413" t="e">
            <v>#REF!</v>
          </cell>
          <cell r="X1413" t="e">
            <v>#REF!</v>
          </cell>
          <cell r="AD1413" t="str">
            <v>GK</v>
          </cell>
          <cell r="AE1413" t="str">
            <v>WEAPON</v>
          </cell>
          <cell r="AH1413" t="str">
            <v>LOCKS</v>
          </cell>
        </row>
        <row r="1414">
          <cell r="A1414">
            <v>1410</v>
          </cell>
          <cell r="B1414" t="str">
            <v>EZ-LIFT DURADECK COVER (NEW SOFT-TOUCH LID) *ITU20</v>
          </cell>
          <cell r="C1414">
            <v>359</v>
          </cell>
          <cell r="D1414">
            <v>251.29999999999998</v>
          </cell>
          <cell r="G1414">
            <v>251.29999999999998</v>
          </cell>
          <cell r="H1414">
            <v>359</v>
          </cell>
          <cell r="I1414">
            <v>359</v>
          </cell>
          <cell r="J1414">
            <v>359</v>
          </cell>
          <cell r="K1414">
            <v>359</v>
          </cell>
          <cell r="L1414" t="str">
            <v>.</v>
          </cell>
          <cell r="S1414">
            <v>0</v>
          </cell>
          <cell r="T1414">
            <v>289</v>
          </cell>
          <cell r="U1414">
            <v>289</v>
          </cell>
          <cell r="V1414">
            <v>349</v>
          </cell>
          <cell r="W1414" t="e">
            <v>#REF!</v>
          </cell>
          <cell r="X1414" t="e">
            <v>#REF!</v>
          </cell>
          <cell r="AE1414" t="str">
            <v>CARGO</v>
          </cell>
          <cell r="AH1414" t="str">
            <v>EZ-LIFT</v>
          </cell>
        </row>
        <row r="1415">
          <cell r="A1415">
            <v>1411</v>
          </cell>
          <cell r="B1415" t="str">
            <v>DUAL DRAWER D2E/P1E (EZ-LIFT)</v>
          </cell>
          <cell r="C1415">
            <v>3649</v>
          </cell>
          <cell r="D1415">
            <v>2554.2999999999997</v>
          </cell>
          <cell r="G1415">
            <v>2554.2999999999997</v>
          </cell>
          <cell r="H1415">
            <v>3649</v>
          </cell>
          <cell r="I1415">
            <v>3649</v>
          </cell>
          <cell r="J1415">
            <v>3649</v>
          </cell>
          <cell r="K1415">
            <v>3649</v>
          </cell>
          <cell r="L1415" t="str">
            <v>.</v>
          </cell>
          <cell r="S1415">
            <v>0</v>
          </cell>
          <cell r="T1415">
            <v>0</v>
          </cell>
          <cell r="U1415">
            <v>0</v>
          </cell>
          <cell r="V1415">
            <v>3539</v>
          </cell>
          <cell r="W1415" t="e">
            <v>#REF!</v>
          </cell>
          <cell r="X1415" t="e">
            <v>#REF!</v>
          </cell>
          <cell r="AD1415" t="str">
            <v>TK</v>
          </cell>
          <cell r="AE1415" t="str">
            <v>CARGO</v>
          </cell>
          <cell r="AH1415" t="str">
            <v>DUAL DRAWER</v>
          </cell>
        </row>
        <row r="1416">
          <cell r="A1416">
            <v>1412</v>
          </cell>
          <cell r="B1416" t="str">
            <v>DUAL DRAWER w/ LOW RADIO TRAY *2 RFID w/ EZ-LIFT *ITU20</v>
          </cell>
          <cell r="C1416">
            <v>0</v>
          </cell>
          <cell r="D1416">
            <v>0</v>
          </cell>
          <cell r="G1416">
            <v>0</v>
          </cell>
          <cell r="H1416">
            <v>0</v>
          </cell>
          <cell r="I1416">
            <v>0</v>
          </cell>
          <cell r="J1416">
            <v>0</v>
          </cell>
          <cell r="K1416">
            <v>0</v>
          </cell>
          <cell r="L1416" t="str">
            <v>.</v>
          </cell>
          <cell r="V1416">
            <v>0</v>
          </cell>
          <cell r="W1416" t="e">
            <v>#REF!</v>
          </cell>
          <cell r="X1416" t="e">
            <v>#REF!</v>
          </cell>
          <cell r="AE1416" t="str">
            <v>CARGO</v>
          </cell>
          <cell r="AH1416" t="str">
            <v>DUAL DRAWER</v>
          </cell>
        </row>
        <row r="1417">
          <cell r="A1417">
            <v>1413</v>
          </cell>
          <cell r="B1417" t="str">
            <v>DUAL DRAWER D2S/P1K (EZ-LIFT)</v>
          </cell>
          <cell r="C1417">
            <v>3539</v>
          </cell>
          <cell r="D1417">
            <v>2477.2999999999997</v>
          </cell>
          <cell r="G1417">
            <v>2477.2999999999997</v>
          </cell>
          <cell r="H1417">
            <v>3539</v>
          </cell>
          <cell r="I1417">
            <v>3539</v>
          </cell>
          <cell r="J1417">
            <v>3539</v>
          </cell>
          <cell r="K1417">
            <v>3539</v>
          </cell>
          <cell r="L1417" t="str">
            <v>.</v>
          </cell>
          <cell r="S1417">
            <v>3099</v>
          </cell>
          <cell r="T1417">
            <v>3099</v>
          </cell>
          <cell r="U1417">
            <v>3099</v>
          </cell>
          <cell r="V1417">
            <v>3349</v>
          </cell>
          <cell r="W1417" t="e">
            <v>#REF!</v>
          </cell>
          <cell r="X1417" t="e">
            <v>#REF!</v>
          </cell>
          <cell r="AD1417" t="str">
            <v>TK</v>
          </cell>
          <cell r="AE1417" t="str">
            <v>CARGO</v>
          </cell>
          <cell r="AH1417" t="str">
            <v>DUAL DRAWER</v>
          </cell>
        </row>
        <row r="1418">
          <cell r="A1418">
            <v>1414</v>
          </cell>
          <cell r="B1418" t="str">
            <v>DUAL DRAWER w/ LOW RADIO TRAY *1 KEY, 1 ELECT LOCK w/ EZ-LIFT *ITU20</v>
          </cell>
          <cell r="C1418">
            <v>0</v>
          </cell>
          <cell r="D1418">
            <v>0</v>
          </cell>
          <cell r="G1418">
            <v>0</v>
          </cell>
          <cell r="H1418">
            <v>0</v>
          </cell>
          <cell r="I1418">
            <v>0</v>
          </cell>
          <cell r="J1418">
            <v>0</v>
          </cell>
          <cell r="K1418">
            <v>0</v>
          </cell>
          <cell r="L1418" t="str">
            <v>.</v>
          </cell>
          <cell r="V1418">
            <v>0</v>
          </cell>
          <cell r="W1418" t="e">
            <v>#REF!</v>
          </cell>
          <cell r="X1418" t="e">
            <v>#REF!</v>
          </cell>
          <cell r="AE1418" t="str">
            <v>CARGO</v>
          </cell>
          <cell r="AH1418" t="str">
            <v>DUAL DRAWER</v>
          </cell>
        </row>
        <row r="1419">
          <cell r="A1419">
            <v>1415</v>
          </cell>
          <cell r="B1419" t="str">
            <v>DUAL DRAWER w/ LOW RADIO TRAY *1 KEY, 1 RFID w/ EZ-LIFT *ITU20</v>
          </cell>
          <cell r="C1419">
            <v>0</v>
          </cell>
          <cell r="D1419">
            <v>0</v>
          </cell>
          <cell r="G1419">
            <v>0</v>
          </cell>
          <cell r="H1419">
            <v>0</v>
          </cell>
          <cell r="I1419">
            <v>0</v>
          </cell>
          <cell r="J1419">
            <v>0</v>
          </cell>
          <cell r="K1419">
            <v>0</v>
          </cell>
          <cell r="L1419" t="str">
            <v>.</v>
          </cell>
          <cell r="V1419">
            <v>0</v>
          </cell>
          <cell r="W1419" t="e">
            <v>#REF!</v>
          </cell>
          <cell r="X1419" t="e">
            <v>#REF!</v>
          </cell>
          <cell r="AE1419" t="str">
            <v>CARGO</v>
          </cell>
          <cell r="AH1419" t="str">
            <v>DUAL DRAWER</v>
          </cell>
        </row>
        <row r="1420">
          <cell r="A1420">
            <v>1416</v>
          </cell>
          <cell r="B1420" t="str">
            <v>DUAL DRAWER w/ LOW RADIO TRAY *1 SIMPLEX 1 ELECT/ COMBO w/ EZ-LIFT *ITU20</v>
          </cell>
          <cell r="C1420">
            <v>0</v>
          </cell>
          <cell r="D1420">
            <v>0</v>
          </cell>
          <cell r="G1420">
            <v>0</v>
          </cell>
          <cell r="H1420">
            <v>0</v>
          </cell>
          <cell r="I1420">
            <v>0</v>
          </cell>
          <cell r="J1420">
            <v>0</v>
          </cell>
          <cell r="K1420">
            <v>0</v>
          </cell>
          <cell r="L1420" t="str">
            <v>.</v>
          </cell>
          <cell r="V1420">
            <v>0</v>
          </cell>
          <cell r="W1420" t="e">
            <v>#REF!</v>
          </cell>
          <cell r="X1420" t="e">
            <v>#REF!</v>
          </cell>
          <cell r="AE1420" t="str">
            <v>CARGO</v>
          </cell>
          <cell r="AH1420" t="str">
            <v>DUAL DRAWER</v>
          </cell>
        </row>
        <row r="1421">
          <cell r="A1421">
            <v>1417</v>
          </cell>
          <cell r="B1421" t="str">
            <v>DUAL DRAWER D2K/P1K (EZ-LIFT)</v>
          </cell>
          <cell r="C1421">
            <v>3089</v>
          </cell>
          <cell r="D1421">
            <v>2162.2999999999997</v>
          </cell>
          <cell r="G1421">
            <v>2162.2999999999997</v>
          </cell>
          <cell r="H1421">
            <v>3089</v>
          </cell>
          <cell r="I1421">
            <v>3089</v>
          </cell>
          <cell r="J1421">
            <v>3089</v>
          </cell>
          <cell r="K1421">
            <v>3089</v>
          </cell>
          <cell r="L1421" t="str">
            <v>.</v>
          </cell>
          <cell r="S1421">
            <v>0</v>
          </cell>
          <cell r="T1421">
            <v>2499</v>
          </cell>
          <cell r="U1421">
            <v>2499</v>
          </cell>
          <cell r="V1421">
            <v>2999</v>
          </cell>
          <cell r="W1421" t="e">
            <v>#REF!</v>
          </cell>
          <cell r="X1421" t="e">
            <v>#REF!</v>
          </cell>
          <cell r="AD1421" t="str">
            <v>TK</v>
          </cell>
          <cell r="AE1421" t="str">
            <v>CARGO</v>
          </cell>
          <cell r="AH1421" t="str">
            <v>DUAL DRAWER</v>
          </cell>
        </row>
        <row r="1422">
          <cell r="A1422">
            <v>1418</v>
          </cell>
          <cell r="B1422" t="str">
            <v>DUAL DRAWER D2S/P1S (EZ-LIFT)</v>
          </cell>
          <cell r="C1422">
            <v>3989</v>
          </cell>
          <cell r="D1422">
            <v>2792.2999999999997</v>
          </cell>
          <cell r="G1422">
            <v>2792.2999999999997</v>
          </cell>
          <cell r="H1422">
            <v>3989</v>
          </cell>
          <cell r="I1422">
            <v>3989</v>
          </cell>
          <cell r="J1422">
            <v>3989</v>
          </cell>
          <cell r="K1422">
            <v>3989</v>
          </cell>
          <cell r="L1422" t="str">
            <v>.</v>
          </cell>
          <cell r="S1422">
            <v>3499</v>
          </cell>
          <cell r="T1422">
            <v>3499</v>
          </cell>
          <cell r="U1422">
            <v>3499</v>
          </cell>
          <cell r="V1422">
            <v>3779</v>
          </cell>
          <cell r="W1422" t="e">
            <v>#REF!</v>
          </cell>
          <cell r="X1422" t="e">
            <v>#REF!</v>
          </cell>
          <cell r="AD1422" t="str">
            <v>TK</v>
          </cell>
          <cell r="AE1422" t="str">
            <v>CARGO</v>
          </cell>
          <cell r="AH1422" t="str">
            <v>DUAL DRAWER</v>
          </cell>
        </row>
        <row r="1423">
          <cell r="A1423">
            <v>1419</v>
          </cell>
          <cell r="B1423" t="str">
            <v>gk1284</v>
          </cell>
          <cell r="C1423">
            <v>609</v>
          </cell>
          <cell r="D1423">
            <v>426.29999999999995</v>
          </cell>
          <cell r="G1423">
            <v>426.29999999999995</v>
          </cell>
          <cell r="H1423">
            <v>609</v>
          </cell>
          <cell r="I1423">
            <v>609</v>
          </cell>
          <cell r="J1423">
            <v>609</v>
          </cell>
          <cell r="K1423">
            <v>609</v>
          </cell>
          <cell r="L1423" t="str">
            <v>.</v>
          </cell>
          <cell r="S1423">
            <v>469</v>
          </cell>
          <cell r="T1423">
            <v>609</v>
          </cell>
          <cell r="U1423">
            <v>609</v>
          </cell>
          <cell r="V1423">
            <v>609</v>
          </cell>
          <cell r="W1423" t="e">
            <v>#REF!</v>
          </cell>
          <cell r="X1423" t="e">
            <v>#REF!</v>
          </cell>
          <cell r="AD1423" t="str">
            <v>GK</v>
          </cell>
          <cell r="AE1423" t="str">
            <v>WEAPON</v>
          </cell>
          <cell r="AH1423" t="str">
            <v>LOCKS</v>
          </cell>
        </row>
        <row r="1424">
          <cell r="A1424">
            <v>1420</v>
          </cell>
          <cell r="B1424" t="str">
            <v>PB6 VS HEADLIGHT STEEL w/ PB5 ALUM 1pc (DRIVER/PASS)</v>
          </cell>
          <cell r="C1424">
            <v>519</v>
          </cell>
          <cell r="D1424">
            <v>363.29999999999995</v>
          </cell>
          <cell r="G1424">
            <v>363.29999999999995</v>
          </cell>
          <cell r="H1424">
            <v>519</v>
          </cell>
          <cell r="I1424">
            <v>519</v>
          </cell>
          <cell r="J1424">
            <v>519</v>
          </cell>
          <cell r="K1424">
            <v>519</v>
          </cell>
          <cell r="L1424" t="str">
            <v>.</v>
          </cell>
          <cell r="S1424">
            <v>339</v>
          </cell>
          <cell r="T1424">
            <v>359</v>
          </cell>
          <cell r="U1424">
            <v>419</v>
          </cell>
          <cell r="V1424">
            <v>509</v>
          </cell>
          <cell r="W1424" t="e">
            <v>#REF!</v>
          </cell>
          <cell r="X1424" t="e">
            <v>#REF!</v>
          </cell>
          <cell r="AE1424" t="str">
            <v>HEADLIGHT</v>
          </cell>
          <cell r="AH1424" t="str">
            <v>PB6</v>
          </cell>
        </row>
        <row r="1425">
          <cell r="A1425">
            <v>1421</v>
          </cell>
          <cell r="B1425" t="str">
            <v>DUAL DRAWER w/ LOW RADIO TRAY *1 SIMPLEX 1 RFID w/ EZ-LIFT *ITU20</v>
          </cell>
          <cell r="C1425">
            <v>0</v>
          </cell>
          <cell r="D1425">
            <v>0</v>
          </cell>
          <cell r="G1425">
            <v>0</v>
          </cell>
          <cell r="H1425">
            <v>0</v>
          </cell>
          <cell r="I1425">
            <v>0</v>
          </cell>
          <cell r="J1425">
            <v>0</v>
          </cell>
          <cell r="K1425">
            <v>0</v>
          </cell>
          <cell r="L1425" t="str">
            <v>.</v>
          </cell>
          <cell r="V1425">
            <v>0</v>
          </cell>
          <cell r="W1425" t="e">
            <v>#REF!</v>
          </cell>
          <cell r="X1425" t="e">
            <v>#REF!</v>
          </cell>
          <cell r="AE1425" t="str">
            <v>CARGO</v>
          </cell>
          <cell r="AH1425" t="str">
            <v>DUAL DRAWER</v>
          </cell>
        </row>
        <row r="1426">
          <cell r="A1426">
            <v>1422</v>
          </cell>
          <cell r="B1426" t="str">
            <v>DUAL DRAWER w/ LOW RADIO TRAY *1 ELECT LOCK 1 RFID w/ EZ-LIFT *ITU20</v>
          </cell>
          <cell r="C1426">
            <v>0</v>
          </cell>
          <cell r="D1426">
            <v>0</v>
          </cell>
          <cell r="G1426">
            <v>0</v>
          </cell>
          <cell r="H1426">
            <v>0</v>
          </cell>
          <cell r="I1426">
            <v>0</v>
          </cell>
          <cell r="J1426">
            <v>0</v>
          </cell>
          <cell r="K1426">
            <v>0</v>
          </cell>
          <cell r="L1426" t="str">
            <v>.</v>
          </cell>
          <cell r="V1426">
            <v>0</v>
          </cell>
          <cell r="W1426" t="e">
            <v>#REF!</v>
          </cell>
          <cell r="X1426" t="e">
            <v>#REF!</v>
          </cell>
          <cell r="AE1426" t="str">
            <v>CARGO</v>
          </cell>
          <cell r="AH1426" t="str">
            <v>DUAL DRAWER</v>
          </cell>
        </row>
        <row r="1427">
          <cell r="A1427">
            <v>1423</v>
          </cell>
          <cell r="B1427" t="str">
            <v>EZ-LIFT CARGO DECK w/ LOWER RADIO TRAY (#12 NOT REQ'D) *ITU20</v>
          </cell>
          <cell r="C1427">
            <v>1519</v>
          </cell>
          <cell r="D1427">
            <v>1063.3</v>
          </cell>
          <cell r="G1427">
            <v>1063.3</v>
          </cell>
          <cell r="H1427">
            <v>1519</v>
          </cell>
          <cell r="I1427">
            <v>1519</v>
          </cell>
          <cell r="J1427">
            <v>1519</v>
          </cell>
          <cell r="K1427">
            <v>1519</v>
          </cell>
          <cell r="L1427" t="str">
            <v>.</v>
          </cell>
          <cell r="V1427">
            <v>0</v>
          </cell>
          <cell r="W1427" t="e">
            <v>#REF!</v>
          </cell>
          <cell r="X1427" t="e">
            <v>#REF!</v>
          </cell>
          <cell r="AB1427">
            <v>44832</v>
          </cell>
          <cell r="AC1427" t="str">
            <v>J</v>
          </cell>
          <cell r="AE1427" t="str">
            <v>CARGO</v>
          </cell>
          <cell r="AH1427" t="str">
            <v>EZ-LIFT</v>
          </cell>
        </row>
        <row r="1428">
          <cell r="A1428">
            <v>1424</v>
          </cell>
          <cell r="B1428" t="str">
            <v>#14 VS METAL SQUARE HOLE</v>
          </cell>
          <cell r="C1428">
            <v>599</v>
          </cell>
          <cell r="D1428">
            <v>419.29999999999995</v>
          </cell>
          <cell r="G1428">
            <v>419.29999999999995</v>
          </cell>
          <cell r="H1428">
            <v>599</v>
          </cell>
          <cell r="I1428">
            <v>599</v>
          </cell>
          <cell r="J1428">
            <v>599</v>
          </cell>
          <cell r="K1428">
            <v>599</v>
          </cell>
          <cell r="L1428" t="str">
            <v>.</v>
          </cell>
          <cell r="T1428">
            <v>959</v>
          </cell>
          <cell r="U1428">
            <v>499</v>
          </cell>
          <cell r="V1428">
            <v>559</v>
          </cell>
          <cell r="W1428" t="e">
            <v>#REF!</v>
          </cell>
          <cell r="X1428" t="e">
            <v>#REF!</v>
          </cell>
          <cell r="AA1428" t="str">
            <v>R</v>
          </cell>
          <cell r="AB1428">
            <v>44503</v>
          </cell>
          <cell r="AC1428" t="str">
            <v>J</v>
          </cell>
          <cell r="AE1428" t="str">
            <v>PRTN</v>
          </cell>
          <cell r="AH1428" t="str">
            <v>#14</v>
          </cell>
        </row>
        <row r="1429">
          <cell r="A1429">
            <v>1425</v>
          </cell>
          <cell r="B1429" t="str">
            <v>CMS Mount for Cal Trans  LOW PROFILE DJ 4-27-23</v>
          </cell>
          <cell r="C1429">
            <v>5399</v>
          </cell>
          <cell r="D1429">
            <v>3779.2999999999997</v>
          </cell>
          <cell r="G1429">
            <v>3779.2999999999997</v>
          </cell>
          <cell r="H1429">
            <v>5399</v>
          </cell>
          <cell r="I1429">
            <v>5399</v>
          </cell>
          <cell r="J1429">
            <v>5399</v>
          </cell>
          <cell r="K1429">
            <v>5399</v>
          </cell>
          <cell r="V1429">
            <v>0</v>
          </cell>
          <cell r="W1429" t="e">
            <v>#REF!</v>
          </cell>
          <cell r="X1429" t="e">
            <v>#REF!</v>
          </cell>
          <cell r="AA1429" t="str">
            <v>R</v>
          </cell>
          <cell r="AE1429" t="str">
            <v>RECYCLED</v>
          </cell>
        </row>
        <row r="1430">
          <cell r="A1430">
            <v>1426</v>
          </cell>
          <cell r="B1430" t="str">
            <v>(DIANE ASSIGNED U9 4/7/23) TRAFFIC ADVISORY RACK-WELDED</v>
          </cell>
          <cell r="C1430">
            <v>1319</v>
          </cell>
          <cell r="D1430">
            <v>923.3</v>
          </cell>
          <cell r="G1430">
            <v>923.3</v>
          </cell>
          <cell r="H1430">
            <v>1319</v>
          </cell>
          <cell r="I1430">
            <v>1319</v>
          </cell>
          <cell r="J1430">
            <v>1319</v>
          </cell>
          <cell r="K1430">
            <v>1319</v>
          </cell>
          <cell r="V1430">
            <v>0</v>
          </cell>
          <cell r="W1430" t="e">
            <v>#REF!</v>
          </cell>
          <cell r="X1430" t="e">
            <v>#REF!</v>
          </cell>
          <cell r="AA1430" t="str">
            <v>R</v>
          </cell>
          <cell r="AB1430">
            <v>45023</v>
          </cell>
          <cell r="AC1430" t="str">
            <v>D</v>
          </cell>
          <cell r="AD1430" t="str">
            <v>TBD</v>
          </cell>
          <cell r="AE1430" t="str">
            <v>TBD</v>
          </cell>
        </row>
        <row r="1431">
          <cell r="A1431">
            <v>1427</v>
          </cell>
          <cell r="B1431" t="str">
            <v>PB450L2 S SO NFORCE kerr   (DISCONTINUED)</v>
          </cell>
          <cell r="C1431">
            <v>0</v>
          </cell>
          <cell r="D1431">
            <v>0</v>
          </cell>
          <cell r="G1431">
            <v>0</v>
          </cell>
          <cell r="H1431">
            <v>0</v>
          </cell>
          <cell r="I1431">
            <v>0</v>
          </cell>
          <cell r="J1431">
            <v>0</v>
          </cell>
          <cell r="K1431">
            <v>0</v>
          </cell>
          <cell r="L1431" t="str">
            <v>.</v>
          </cell>
          <cell r="S1431">
            <v>0</v>
          </cell>
          <cell r="T1431">
            <v>749</v>
          </cell>
          <cell r="U1431">
            <v>0</v>
          </cell>
          <cell r="V1431">
            <v>0</v>
          </cell>
          <cell r="W1431" t="e">
            <v>#REF!</v>
          </cell>
          <cell r="X1431" t="e">
            <v>#REF!</v>
          </cell>
          <cell r="AA1431" t="str">
            <v>X</v>
          </cell>
          <cell r="AB1431" t="str">
            <v>DISC</v>
          </cell>
          <cell r="AE1431" t="str">
            <v>BUMPER</v>
          </cell>
          <cell r="AH1431" t="str">
            <v>PB450 L2</v>
          </cell>
        </row>
        <row r="1432">
          <cell r="A1432">
            <v>1428</v>
          </cell>
          <cell r="B1432" t="str">
            <v>PB450L4 S SO NFORCE kerr   (DISCONTINUED)</v>
          </cell>
          <cell r="C1432">
            <v>0</v>
          </cell>
          <cell r="D1432">
            <v>0</v>
          </cell>
          <cell r="G1432">
            <v>0</v>
          </cell>
          <cell r="H1432">
            <v>0</v>
          </cell>
          <cell r="I1432">
            <v>0</v>
          </cell>
          <cell r="J1432">
            <v>0</v>
          </cell>
          <cell r="K1432">
            <v>0</v>
          </cell>
          <cell r="L1432" t="str">
            <v>.</v>
          </cell>
          <cell r="S1432">
            <v>0</v>
          </cell>
          <cell r="T1432">
            <v>959</v>
          </cell>
          <cell r="U1432">
            <v>0</v>
          </cell>
          <cell r="V1432">
            <v>0</v>
          </cell>
          <cell r="W1432" t="e">
            <v>#REF!</v>
          </cell>
          <cell r="X1432" t="e">
            <v>#REF!</v>
          </cell>
          <cell r="AA1432" t="str">
            <v>X</v>
          </cell>
          <cell r="AB1432" t="str">
            <v>DISC</v>
          </cell>
          <cell r="AE1432" t="str">
            <v>BUMPER</v>
          </cell>
          <cell r="AH1432" t="str">
            <v>PB450 L4</v>
          </cell>
        </row>
        <row r="1433">
          <cell r="A1433">
            <v>1429</v>
          </cell>
          <cell r="B1433" t="str">
            <v>PB450L2 VS SO NFORCE kerr   (DISCONTINUED)</v>
          </cell>
          <cell r="C1433">
            <v>0</v>
          </cell>
          <cell r="D1433">
            <v>0</v>
          </cell>
          <cell r="G1433">
            <v>0</v>
          </cell>
          <cell r="H1433">
            <v>0</v>
          </cell>
          <cell r="I1433">
            <v>0</v>
          </cell>
          <cell r="J1433">
            <v>0</v>
          </cell>
          <cell r="K1433">
            <v>0</v>
          </cell>
          <cell r="L1433" t="str">
            <v>.</v>
          </cell>
          <cell r="S1433">
            <v>0</v>
          </cell>
          <cell r="T1433">
            <v>789</v>
          </cell>
          <cell r="U1433">
            <v>0</v>
          </cell>
          <cell r="V1433">
            <v>0</v>
          </cell>
          <cell r="W1433" t="e">
            <v>#REF!</v>
          </cell>
          <cell r="X1433" t="e">
            <v>#REF!</v>
          </cell>
          <cell r="AA1433" t="str">
            <v>X</v>
          </cell>
          <cell r="AB1433" t="str">
            <v>DISC</v>
          </cell>
          <cell r="AE1433" t="str">
            <v>BUMPER</v>
          </cell>
          <cell r="AH1433" t="str">
            <v>PB450 L2</v>
          </cell>
        </row>
        <row r="1434">
          <cell r="A1434">
            <v>1430</v>
          </cell>
          <cell r="B1434" t="str">
            <v>PB450L4 VS SO NFORCE kerr   (DISCONTINUED)</v>
          </cell>
          <cell r="C1434">
            <v>0</v>
          </cell>
          <cell r="D1434">
            <v>0</v>
          </cell>
          <cell r="G1434">
            <v>0</v>
          </cell>
          <cell r="H1434">
            <v>0</v>
          </cell>
          <cell r="I1434">
            <v>0</v>
          </cell>
          <cell r="J1434">
            <v>0</v>
          </cell>
          <cell r="K1434">
            <v>0</v>
          </cell>
          <cell r="L1434" t="str">
            <v>.</v>
          </cell>
          <cell r="S1434">
            <v>0</v>
          </cell>
          <cell r="T1434">
            <v>999</v>
          </cell>
          <cell r="U1434">
            <v>0</v>
          </cell>
          <cell r="V1434">
            <v>0</v>
          </cell>
          <cell r="W1434" t="e">
            <v>#REF!</v>
          </cell>
          <cell r="X1434" t="e">
            <v>#REF!</v>
          </cell>
          <cell r="AA1434" t="str">
            <v>X</v>
          </cell>
          <cell r="AB1434" t="str">
            <v>DISC</v>
          </cell>
          <cell r="AE1434" t="str">
            <v>BUMPER</v>
          </cell>
          <cell r="AH1434" t="str">
            <v>PB450 L4</v>
          </cell>
        </row>
        <row r="1435">
          <cell r="A1435">
            <v>1431</v>
          </cell>
          <cell r="B1435" t="str">
            <v>CARGO COMMAND MODULE SYSTEM (REQ'D EZ-LIFT w/ SINGLE OR DUAL DRAWER)</v>
          </cell>
          <cell r="C1435">
            <v>619</v>
          </cell>
          <cell r="D1435">
            <v>433.29999999999995</v>
          </cell>
          <cell r="G1435">
            <v>433.29999999999995</v>
          </cell>
          <cell r="H1435">
            <v>619</v>
          </cell>
          <cell r="I1435">
            <v>619</v>
          </cell>
          <cell r="J1435">
            <v>619</v>
          </cell>
          <cell r="K1435">
            <v>619</v>
          </cell>
          <cell r="L1435" t="str">
            <v>.</v>
          </cell>
          <cell r="S1435">
            <v>419</v>
          </cell>
          <cell r="T1435">
            <v>419</v>
          </cell>
          <cell r="U1435">
            <v>499</v>
          </cell>
          <cell r="V1435">
            <v>539</v>
          </cell>
          <cell r="W1435" t="e">
            <v>#REF!</v>
          </cell>
          <cell r="X1435" t="e">
            <v>#REF!</v>
          </cell>
          <cell r="AE1435" t="str">
            <v>CARGO</v>
          </cell>
          <cell r="AH1435" t="str">
            <v>COMMAND</v>
          </cell>
        </row>
        <row r="1436">
          <cell r="A1436">
            <v>1432</v>
          </cell>
          <cell r="B1436" t="str">
            <v>T-RAIL XFER KIT FRSTND penn</v>
          </cell>
          <cell r="C1436">
            <v>39</v>
          </cell>
          <cell r="D1436">
            <v>27.299999999999997</v>
          </cell>
          <cell r="G1436">
            <v>27.299999999999997</v>
          </cell>
          <cell r="H1436">
            <v>39</v>
          </cell>
          <cell r="I1436">
            <v>39</v>
          </cell>
          <cell r="J1436">
            <v>39</v>
          </cell>
          <cell r="K1436">
            <v>39</v>
          </cell>
          <cell r="L1436" t="str">
            <v>.</v>
          </cell>
          <cell r="S1436">
            <v>39</v>
          </cell>
          <cell r="T1436">
            <v>39</v>
          </cell>
          <cell r="U1436">
            <v>39</v>
          </cell>
          <cell r="V1436">
            <v>39</v>
          </cell>
          <cell r="W1436" t="e">
            <v>#REF!</v>
          </cell>
          <cell r="X1436" t="e">
            <v>#REF!</v>
          </cell>
          <cell r="AE1436" t="str">
            <v>WEAPON</v>
          </cell>
          <cell r="AH1436" t="str">
            <v>XFER/ RETRO</v>
          </cell>
        </row>
        <row r="1437">
          <cell r="A1437">
            <v>1433</v>
          </cell>
          <cell r="B1437" t="str">
            <v>FREE STANDING CARGO BOX XFER KIT *ITU20   (DISCONTINUED)</v>
          </cell>
          <cell r="C1437">
            <v>0</v>
          </cell>
          <cell r="D1437">
            <v>0</v>
          </cell>
          <cell r="G1437">
            <v>0</v>
          </cell>
          <cell r="H1437">
            <v>0</v>
          </cell>
          <cell r="I1437">
            <v>0</v>
          </cell>
          <cell r="J1437">
            <v>0</v>
          </cell>
          <cell r="K1437">
            <v>0</v>
          </cell>
          <cell r="L1437" t="str">
            <v>.</v>
          </cell>
          <cell r="S1437">
            <v>219</v>
          </cell>
          <cell r="T1437">
            <v>0</v>
          </cell>
          <cell r="U1437">
            <v>0</v>
          </cell>
          <cell r="V1437">
            <v>0</v>
          </cell>
          <cell r="W1437" t="e">
            <v>#REF!</v>
          </cell>
          <cell r="X1437" t="e">
            <v>#REF!</v>
          </cell>
          <cell r="AA1437" t="str">
            <v>X</v>
          </cell>
          <cell r="AB1437" t="str">
            <v>DISC</v>
          </cell>
          <cell r="AE1437" t="str">
            <v>CARGO</v>
          </cell>
          <cell r="AH1437" t="str">
            <v>FREESTAND</v>
          </cell>
        </row>
        <row r="1438">
          <cell r="A1438">
            <v>1434</v>
          </cell>
          <cell r="B1438" t="str">
            <v>PARTITION XFER KIT #12 VS w/ PANEL radio (STOCK SEAT) *ITU20 nhp</v>
          </cell>
          <cell r="C1438">
            <v>449</v>
          </cell>
          <cell r="D1438">
            <v>314.29999999999995</v>
          </cell>
          <cell r="G1438">
            <v>314.29999999999995</v>
          </cell>
          <cell r="H1438">
            <v>449</v>
          </cell>
          <cell r="I1438">
            <v>449</v>
          </cell>
          <cell r="J1438">
            <v>449</v>
          </cell>
          <cell r="K1438">
            <v>449</v>
          </cell>
          <cell r="T1438">
            <v>379</v>
          </cell>
          <cell r="U1438">
            <v>399</v>
          </cell>
          <cell r="V1438">
            <v>449</v>
          </cell>
          <cell r="W1438" t="e">
            <v>#REF!</v>
          </cell>
          <cell r="X1438" t="e">
            <v>#REF!</v>
          </cell>
          <cell r="AA1438" t="str">
            <v>R</v>
          </cell>
          <cell r="AB1438">
            <v>44960</v>
          </cell>
          <cell r="AC1438" t="str">
            <v>J</v>
          </cell>
          <cell r="AE1438" t="str">
            <v>PRTN</v>
          </cell>
          <cell r="AF1438" t="str">
            <v>#12</v>
          </cell>
          <cell r="AG1438" t="str">
            <v>VS</v>
          </cell>
          <cell r="AH1438" t="str">
            <v>#12</v>
          </cell>
        </row>
        <row r="1439">
          <cell r="A1439">
            <v>1435</v>
          </cell>
          <cell r="B1439" t="str">
            <v>BLAC-RAC RETROFIT KIT COLDWIRE TRANSMITTER</v>
          </cell>
          <cell r="C1439">
            <v>49</v>
          </cell>
          <cell r="D1439">
            <v>34.299999999999997</v>
          </cell>
          <cell r="G1439">
            <v>34.299999999999997</v>
          </cell>
          <cell r="H1439">
            <v>49</v>
          </cell>
          <cell r="I1439">
            <v>49</v>
          </cell>
          <cell r="J1439">
            <v>49</v>
          </cell>
          <cell r="K1439">
            <v>49</v>
          </cell>
          <cell r="L1439" t="str">
            <v>.</v>
          </cell>
          <cell r="S1439">
            <v>35</v>
          </cell>
          <cell r="T1439">
            <v>49</v>
          </cell>
          <cell r="U1439">
            <v>49</v>
          </cell>
          <cell r="V1439">
            <v>49</v>
          </cell>
          <cell r="W1439" t="e">
            <v>#REF!</v>
          </cell>
          <cell r="X1439" t="e">
            <v>#REF!</v>
          </cell>
          <cell r="AD1439" t="str">
            <v>GR</v>
          </cell>
          <cell r="AE1439" t="str">
            <v>WEAPON</v>
          </cell>
          <cell r="AH1439" t="str">
            <v>ACCY</v>
          </cell>
        </row>
        <row r="1440">
          <cell r="A1440">
            <v>1436</v>
          </cell>
          <cell r="B1440" t="str">
            <v>BLAC-RAC RETROFIT KIT COLDWIRE TRANSMITTER &amp; RECEIVER</v>
          </cell>
          <cell r="C1440">
            <v>109</v>
          </cell>
          <cell r="D1440">
            <v>76.3</v>
          </cell>
          <cell r="G1440">
            <v>76.3</v>
          </cell>
          <cell r="H1440">
            <v>109</v>
          </cell>
          <cell r="I1440">
            <v>109</v>
          </cell>
          <cell r="J1440">
            <v>109</v>
          </cell>
          <cell r="K1440">
            <v>109</v>
          </cell>
          <cell r="L1440" t="str">
            <v>.</v>
          </cell>
          <cell r="S1440">
            <v>99</v>
          </cell>
          <cell r="T1440">
            <v>109</v>
          </cell>
          <cell r="U1440">
            <v>109</v>
          </cell>
          <cell r="V1440">
            <v>109</v>
          </cell>
          <cell r="W1440" t="e">
            <v>#REF!</v>
          </cell>
          <cell r="X1440" t="e">
            <v>#REF!</v>
          </cell>
          <cell r="AD1440" t="str">
            <v>GR</v>
          </cell>
          <cell r="AE1440" t="str">
            <v>WEAPON</v>
          </cell>
          <cell r="AH1440" t="str">
            <v>ACCY</v>
          </cell>
        </row>
        <row r="1441">
          <cell r="A1441">
            <v>1437</v>
          </cell>
          <cell r="B1441" t="str">
            <v>#12 VS WIRE radio *ITU20</v>
          </cell>
          <cell r="C1441">
            <v>639</v>
          </cell>
          <cell r="D1441">
            <v>447.29999999999995</v>
          </cell>
          <cell r="G1441">
            <v>447.29999999999995</v>
          </cell>
          <cell r="H1441">
            <v>639</v>
          </cell>
          <cell r="I1441">
            <v>639</v>
          </cell>
          <cell r="J1441">
            <v>639</v>
          </cell>
          <cell r="K1441">
            <v>639</v>
          </cell>
          <cell r="L1441" t="str">
            <v>.</v>
          </cell>
          <cell r="S1441">
            <v>479</v>
          </cell>
          <cell r="T1441">
            <v>509</v>
          </cell>
          <cell r="U1441">
            <v>539</v>
          </cell>
          <cell r="V1441">
            <v>599</v>
          </cell>
          <cell r="W1441" t="e">
            <v>#REF!</v>
          </cell>
          <cell r="X1441" t="e">
            <v>#REF!</v>
          </cell>
          <cell r="AE1441" t="str">
            <v>PRTN</v>
          </cell>
          <cell r="AH1441" t="str">
            <v>#12</v>
          </cell>
        </row>
        <row r="1442">
          <cell r="A1442">
            <v>1438</v>
          </cell>
          <cell r="B1442" t="str">
            <v>TRAFFIC ADVISORY RACK-BOLTED-DJ 4-11-23</v>
          </cell>
          <cell r="C1442">
            <v>1349</v>
          </cell>
          <cell r="D1442">
            <v>944.3</v>
          </cell>
          <cell r="G1442">
            <v>944.3</v>
          </cell>
          <cell r="H1442">
            <v>1349</v>
          </cell>
          <cell r="I1442">
            <v>1349</v>
          </cell>
          <cell r="J1442">
            <v>1349</v>
          </cell>
          <cell r="K1442">
            <v>1349</v>
          </cell>
          <cell r="V1442">
            <v>0</v>
          </cell>
          <cell r="W1442" t="e">
            <v>#REF!</v>
          </cell>
          <cell r="X1442" t="e">
            <v>#REF!</v>
          </cell>
          <cell r="AA1442" t="str">
            <v>R</v>
          </cell>
          <cell r="AE1442" t="str">
            <v>RECYCLED</v>
          </cell>
        </row>
        <row r="1443">
          <cell r="A1443">
            <v>1439</v>
          </cell>
          <cell r="B1443" t="str">
            <v>HEADACHE RACK *DRT102500 ca dot</v>
          </cell>
          <cell r="C1443">
            <v>859</v>
          </cell>
          <cell r="D1443">
            <v>601.29999999999995</v>
          </cell>
          <cell r="G1443">
            <v>601.29999999999995</v>
          </cell>
          <cell r="H1443">
            <v>859</v>
          </cell>
          <cell r="I1443">
            <v>859</v>
          </cell>
          <cell r="J1443">
            <v>859</v>
          </cell>
          <cell r="K1443">
            <v>859</v>
          </cell>
          <cell r="L1443" t="str">
            <v>.</v>
          </cell>
          <cell r="V1443">
            <v>859</v>
          </cell>
          <cell r="W1443" t="e">
            <v>#REF!</v>
          </cell>
          <cell r="X1443" t="e">
            <v>#REF!</v>
          </cell>
          <cell r="AB1443">
            <v>44960</v>
          </cell>
          <cell r="AC1443" t="str">
            <v>J</v>
          </cell>
          <cell r="AD1443" t="str">
            <v>PT</v>
          </cell>
          <cell r="AE1443" t="str">
            <v>ACCY</v>
          </cell>
          <cell r="AH1443" t="str">
            <v>HEADACHE RACK</v>
          </cell>
        </row>
        <row r="1444">
          <cell r="A1444">
            <v>1440</v>
          </cell>
          <cell r="B1444" t="str">
            <v>PB450L2 VS MOBILE SPIKE BMPR WHELEN ION TRIO *ITU20 *TAH21</v>
          </cell>
          <cell r="C1444">
            <v>1489</v>
          </cell>
          <cell r="D1444">
            <v>1042.3</v>
          </cell>
          <cell r="G1444">
            <v>1042.3</v>
          </cell>
          <cell r="H1444">
            <v>1489</v>
          </cell>
          <cell r="I1444">
            <v>1489</v>
          </cell>
          <cell r="J1444">
            <v>1489</v>
          </cell>
          <cell r="K1444">
            <v>1489</v>
          </cell>
          <cell r="L1444" t="str">
            <v>.</v>
          </cell>
          <cell r="V1444">
            <v>0</v>
          </cell>
          <cell r="W1444" t="e">
            <v>#REF!</v>
          </cell>
          <cell r="X1444" t="e">
            <v>#REF!</v>
          </cell>
          <cell r="AB1444">
            <v>44883</v>
          </cell>
          <cell r="AC1444" t="str">
            <v>J</v>
          </cell>
          <cell r="AD1444" t="str">
            <v>XK</v>
          </cell>
          <cell r="AE1444" t="str">
            <v>BUMPER</v>
          </cell>
          <cell r="AH1444" t="str">
            <v>MOBILE SPIKE</v>
          </cell>
        </row>
        <row r="1445">
          <cell r="A1445">
            <v>1441</v>
          </cell>
          <cell r="B1445" t="str">
            <v>EZ-LIFT COMPONENTS KIT 1 systems   (NEED FG PART #)</v>
          </cell>
          <cell r="C1445">
            <v>0</v>
          </cell>
          <cell r="D1445">
            <v>0</v>
          </cell>
          <cell r="G1445">
            <v>0</v>
          </cell>
          <cell r="H1445">
            <v>0</v>
          </cell>
          <cell r="I1445">
            <v>0</v>
          </cell>
          <cell r="J1445">
            <v>0</v>
          </cell>
          <cell r="K1445">
            <v>0</v>
          </cell>
          <cell r="L1445" t="str">
            <v>.</v>
          </cell>
          <cell r="V1445">
            <v>0</v>
          </cell>
          <cell r="W1445" t="e">
            <v>#REF!</v>
          </cell>
          <cell r="X1445" t="e">
            <v>#REF!</v>
          </cell>
          <cell r="AD1445" t="str">
            <v>TR</v>
          </cell>
          <cell r="AE1445" t="str">
            <v>CARGO</v>
          </cell>
          <cell r="AH1445" t="str">
            <v>EZ-LIFT</v>
          </cell>
        </row>
        <row r="1446">
          <cell r="A1446">
            <v>1442</v>
          </cell>
          <cell r="B1446" t="str">
            <v>EZ-LIFT COMPONENTS KIT 2 systems   (NEED FG PART #)</v>
          </cell>
          <cell r="C1446">
            <v>0</v>
          </cell>
          <cell r="D1446">
            <v>0</v>
          </cell>
          <cell r="G1446">
            <v>0</v>
          </cell>
          <cell r="H1446">
            <v>0</v>
          </cell>
          <cell r="I1446">
            <v>0</v>
          </cell>
          <cell r="J1446">
            <v>0</v>
          </cell>
          <cell r="K1446">
            <v>0</v>
          </cell>
          <cell r="L1446" t="str">
            <v>.</v>
          </cell>
          <cell r="V1446">
            <v>0</v>
          </cell>
          <cell r="W1446" t="e">
            <v>#REF!</v>
          </cell>
          <cell r="X1446" t="e">
            <v>#REF!</v>
          </cell>
          <cell r="AD1446" t="str">
            <v>TR</v>
          </cell>
          <cell r="AE1446" t="str">
            <v>CARGO</v>
          </cell>
          <cell r="AH1446" t="str">
            <v>EZ-LIFT</v>
          </cell>
        </row>
        <row r="1447">
          <cell r="A1447">
            <v>1443</v>
          </cell>
          <cell r="B1447" t="str">
            <v>PB8 VS HEADLIGHT STEEL (DRIVER/PASS) 1pc</v>
          </cell>
          <cell r="C1447">
            <v>309</v>
          </cell>
          <cell r="D1447">
            <v>216.29999999999998</v>
          </cell>
          <cell r="G1447">
            <v>216.29999999999998</v>
          </cell>
          <cell r="H1447">
            <v>309</v>
          </cell>
          <cell r="I1447">
            <v>309</v>
          </cell>
          <cell r="J1447">
            <v>309</v>
          </cell>
          <cell r="K1447">
            <v>309</v>
          </cell>
          <cell r="L1447" t="str">
            <v>.</v>
          </cell>
          <cell r="S1447">
            <v>189</v>
          </cell>
          <cell r="T1447">
            <v>199</v>
          </cell>
          <cell r="U1447">
            <v>219</v>
          </cell>
          <cell r="V1447">
            <v>299</v>
          </cell>
          <cell r="W1447" t="e">
            <v>#REF!</v>
          </cell>
          <cell r="X1447" t="e">
            <v>#REF!</v>
          </cell>
          <cell r="AB1447">
            <v>43781</v>
          </cell>
          <cell r="AC1447" t="str">
            <v>J</v>
          </cell>
          <cell r="AE1447" t="str">
            <v>HEADLIGHT</v>
          </cell>
          <cell r="AH1447" t="str">
            <v>PB8</v>
          </cell>
        </row>
        <row r="1448">
          <cell r="A1448">
            <v>1444</v>
          </cell>
          <cell r="B1448" t="str">
            <v>SINGLE DRAWER D1K (EZ-LIFT)</v>
          </cell>
          <cell r="C1448">
            <v>0</v>
          </cell>
          <cell r="D1448">
            <v>0</v>
          </cell>
          <cell r="G1448">
            <v>0</v>
          </cell>
          <cell r="H1448">
            <v>0</v>
          </cell>
          <cell r="I1448">
            <v>0</v>
          </cell>
          <cell r="J1448">
            <v>0</v>
          </cell>
          <cell r="K1448">
            <v>0</v>
          </cell>
          <cell r="L1448" t="str">
            <v>.</v>
          </cell>
          <cell r="V1448">
            <v>0</v>
          </cell>
          <cell r="W1448" t="e">
            <v>#REF!</v>
          </cell>
          <cell r="X1448" t="e">
            <v>#REF!</v>
          </cell>
          <cell r="AD1448" t="str">
            <v>TBD</v>
          </cell>
          <cell r="AE1448" t="str">
            <v>CARGO</v>
          </cell>
          <cell r="AH1448" t="str">
            <v>SINGLE DRAWER</v>
          </cell>
        </row>
        <row r="1449">
          <cell r="A1449">
            <v>1445</v>
          </cell>
          <cell r="B1449" t="str">
            <v>REAR DECK &amp; FIREARM STORAGE TRAY w/o #12 VS *TAH21</v>
          </cell>
          <cell r="C1449">
            <v>1109</v>
          </cell>
          <cell r="D1449">
            <v>776.3</v>
          </cell>
          <cell r="G1449">
            <v>776.3</v>
          </cell>
          <cell r="H1449">
            <v>1109</v>
          </cell>
          <cell r="I1449">
            <v>1109</v>
          </cell>
          <cell r="J1449">
            <v>1109</v>
          </cell>
          <cell r="K1449">
            <v>1109</v>
          </cell>
          <cell r="L1449" t="str">
            <v>.</v>
          </cell>
          <cell r="U1449">
            <v>929</v>
          </cell>
          <cell r="V1449">
            <v>1109</v>
          </cell>
          <cell r="W1449" t="e">
            <v>#REF!</v>
          </cell>
          <cell r="X1449" t="e">
            <v>#REF!</v>
          </cell>
          <cell r="AA1449" t="str">
            <v>R</v>
          </cell>
          <cell r="AB1449">
            <v>44459</v>
          </cell>
          <cell r="AC1449" t="str">
            <v>J</v>
          </cell>
          <cell r="AE1449" t="str">
            <v>CARGO</v>
          </cell>
          <cell r="AH1449" t="str">
            <v>DECK</v>
          </cell>
        </row>
        <row r="1450">
          <cell r="A1450">
            <v>1446</v>
          </cell>
          <cell r="B1450" t="str">
            <v>REAR DECK &amp; FIREARM STORAGE TRAY w/ #12 VS *TAH21</v>
          </cell>
          <cell r="C1450">
            <v>1309</v>
          </cell>
          <cell r="D1450">
            <v>916.3</v>
          </cell>
          <cell r="G1450">
            <v>916.3</v>
          </cell>
          <cell r="H1450">
            <v>1309</v>
          </cell>
          <cell r="I1450">
            <v>1309</v>
          </cell>
          <cell r="J1450">
            <v>1309</v>
          </cell>
          <cell r="K1450">
            <v>1309</v>
          </cell>
          <cell r="L1450" t="str">
            <v>.</v>
          </cell>
          <cell r="U1450">
            <v>1089</v>
          </cell>
          <cell r="V1450">
            <v>1309</v>
          </cell>
          <cell r="W1450" t="e">
            <v>#REF!</v>
          </cell>
          <cell r="X1450" t="e">
            <v>#REF!</v>
          </cell>
          <cell r="AA1450" t="str">
            <v>R</v>
          </cell>
          <cell r="AB1450">
            <v>44459</v>
          </cell>
          <cell r="AC1450" t="str">
            <v>J</v>
          </cell>
          <cell r="AE1450" t="str">
            <v>CARGO</v>
          </cell>
          <cell r="AH1450" t="str">
            <v>DECK</v>
          </cell>
        </row>
        <row r="1451">
          <cell r="A1451">
            <v>1447</v>
          </cell>
          <cell r="B1451" t="str">
            <v>REAR DECK &amp; FIREARM STORAGE TRAY RETROFIT KIT *TAH21</v>
          </cell>
          <cell r="C1451">
            <v>789</v>
          </cell>
          <cell r="D1451">
            <v>552.29999999999995</v>
          </cell>
          <cell r="G1451">
            <v>552.29999999999995</v>
          </cell>
          <cell r="H1451">
            <v>789</v>
          </cell>
          <cell r="I1451">
            <v>789</v>
          </cell>
          <cell r="J1451">
            <v>789</v>
          </cell>
          <cell r="K1451">
            <v>789</v>
          </cell>
          <cell r="L1451" t="str">
            <v>.</v>
          </cell>
          <cell r="U1451">
            <v>659</v>
          </cell>
          <cell r="V1451">
            <v>789</v>
          </cell>
          <cell r="W1451" t="e">
            <v>#REF!</v>
          </cell>
          <cell r="X1451" t="e">
            <v>#REF!</v>
          </cell>
          <cell r="AA1451" t="str">
            <v>R</v>
          </cell>
          <cell r="AB1451">
            <v>44459</v>
          </cell>
          <cell r="AC1451" t="str">
            <v>J</v>
          </cell>
          <cell r="AE1451" t="str">
            <v>CARGO</v>
          </cell>
        </row>
        <row r="1452">
          <cell r="A1452">
            <v>1448</v>
          </cell>
          <cell r="B1452" t="str">
            <v>EZ LIFT FRONT FLOOR FILLER ASSEMBLY-DJ-4-11-23</v>
          </cell>
          <cell r="C1452">
            <v>449</v>
          </cell>
          <cell r="D1452">
            <v>314.29999999999995</v>
          </cell>
          <cell r="G1452">
            <v>314.29999999999995</v>
          </cell>
          <cell r="H1452">
            <v>449</v>
          </cell>
          <cell r="I1452">
            <v>449</v>
          </cell>
          <cell r="J1452">
            <v>449</v>
          </cell>
          <cell r="K1452">
            <v>449</v>
          </cell>
          <cell r="V1452">
            <v>0</v>
          </cell>
          <cell r="W1452" t="e">
            <v>#REF!</v>
          </cell>
          <cell r="X1452" t="e">
            <v>#REF!</v>
          </cell>
          <cell r="AA1452" t="str">
            <v>R</v>
          </cell>
          <cell r="AE1452" t="str">
            <v>RECYCLED</v>
          </cell>
        </row>
        <row r="1453">
          <cell r="A1453">
            <v>1449</v>
          </cell>
          <cell r="B1453" t="str">
            <v>CARGO BOX DSS - BSS ALL SIMPLEX LOCKS STOCK DECK</v>
          </cell>
          <cell r="C1453">
            <v>2569</v>
          </cell>
          <cell r="D1453">
            <v>1798.3</v>
          </cell>
          <cell r="G1453">
            <v>1798.3</v>
          </cell>
          <cell r="H1453">
            <v>2569</v>
          </cell>
          <cell r="I1453">
            <v>2569</v>
          </cell>
          <cell r="J1453">
            <v>2569</v>
          </cell>
          <cell r="K1453">
            <v>2569</v>
          </cell>
          <cell r="V1453">
            <v>0</v>
          </cell>
          <cell r="W1453" t="e">
            <v>#REF!</v>
          </cell>
          <cell r="X1453" t="e">
            <v>#REF!</v>
          </cell>
          <cell r="AA1453" t="str">
            <v>R</v>
          </cell>
          <cell r="AE1453" t="str">
            <v>RECYCLED</v>
          </cell>
        </row>
        <row r="1454">
          <cell r="A1454">
            <v>1450</v>
          </cell>
          <cell r="B1454" t="str">
            <v>GUNLOCK ACCY UNIVERSAL LOCK INERT   (NEED FG PART)</v>
          </cell>
          <cell r="C1454">
            <v>29</v>
          </cell>
          <cell r="D1454">
            <v>20.299999999999997</v>
          </cell>
          <cell r="G1454">
            <v>20.299999999999997</v>
          </cell>
          <cell r="H1454">
            <v>29</v>
          </cell>
          <cell r="I1454">
            <v>29</v>
          </cell>
          <cell r="J1454">
            <v>29</v>
          </cell>
          <cell r="K1454">
            <v>29</v>
          </cell>
          <cell r="V1454">
            <v>29</v>
          </cell>
          <cell r="W1454" t="e">
            <v>#REF!</v>
          </cell>
          <cell r="X1454" t="e">
            <v>#REF!</v>
          </cell>
          <cell r="AA1454" t="str">
            <v>R</v>
          </cell>
          <cell r="AB1454">
            <v>45007</v>
          </cell>
          <cell r="AC1454" t="str">
            <v>J</v>
          </cell>
          <cell r="AD1454" t="str">
            <v>PG-</v>
          </cell>
          <cell r="AE1454" t="str">
            <v>WEAPON</v>
          </cell>
          <cell r="AH1454" t="str">
            <v>ACCY</v>
          </cell>
        </row>
        <row r="1455">
          <cell r="A1455">
            <v>1451</v>
          </cell>
          <cell r="B1455" t="str">
            <v>SINGLE DRAWER D1S w/ EZ-LIFT</v>
          </cell>
          <cell r="C1455">
            <v>2469</v>
          </cell>
          <cell r="D1455">
            <v>1728.3</v>
          </cell>
          <cell r="G1455">
            <v>1728.3</v>
          </cell>
          <cell r="H1455">
            <v>2469</v>
          </cell>
          <cell r="I1455">
            <v>2469</v>
          </cell>
          <cell r="J1455">
            <v>2469</v>
          </cell>
          <cell r="K1455">
            <v>2469</v>
          </cell>
          <cell r="L1455" t="str">
            <v>.</v>
          </cell>
          <cell r="S1455">
            <v>0</v>
          </cell>
          <cell r="T1455">
            <v>1999</v>
          </cell>
          <cell r="U1455">
            <v>1999</v>
          </cell>
          <cell r="V1455">
            <v>2399</v>
          </cell>
          <cell r="W1455" t="e">
            <v>#REF!</v>
          </cell>
          <cell r="X1455" t="e">
            <v>#REF!</v>
          </cell>
          <cell r="AD1455" t="str">
            <v>TK</v>
          </cell>
          <cell r="AE1455" t="str">
            <v>CARGO</v>
          </cell>
          <cell r="AH1455" t="str">
            <v>SINGLE DRAWER</v>
          </cell>
        </row>
        <row r="1456">
          <cell r="A1456">
            <v>1452</v>
          </cell>
          <cell r="B1456" t="str">
            <v>PB450 WIRE COVER ALL VEHICLE 2PC SET (PART #'ST)</v>
          </cell>
          <cell r="C1456">
            <v>139</v>
          </cell>
          <cell r="D1456">
            <v>97.3</v>
          </cell>
          <cell r="G1456">
            <v>97.3</v>
          </cell>
          <cell r="H1456">
            <v>139</v>
          </cell>
          <cell r="I1456">
            <v>139</v>
          </cell>
          <cell r="J1456">
            <v>139</v>
          </cell>
          <cell r="K1456">
            <v>139</v>
          </cell>
          <cell r="L1456" t="str">
            <v>.</v>
          </cell>
          <cell r="S1456">
            <v>39</v>
          </cell>
          <cell r="T1456">
            <v>109</v>
          </cell>
          <cell r="U1456">
            <v>109</v>
          </cell>
          <cell r="V1456">
            <v>139</v>
          </cell>
          <cell r="W1456" t="e">
            <v>#REF!</v>
          </cell>
          <cell r="X1456" t="e">
            <v>#REF!</v>
          </cell>
          <cell r="AD1456" t="str">
            <v>ST</v>
          </cell>
          <cell r="AE1456" t="str">
            <v>BUMPER</v>
          </cell>
          <cell r="AH1456" t="str">
            <v>ACCY</v>
          </cell>
        </row>
        <row r="1457">
          <cell r="A1457">
            <v>1453</v>
          </cell>
          <cell r="B1457" t="str">
            <v>EZ-LIFT DUAL DRAWER RETROFIT KIT KEY LOCK</v>
          </cell>
          <cell r="C1457">
            <v>1999</v>
          </cell>
          <cell r="D1457">
            <v>1399.3</v>
          </cell>
          <cell r="G1457">
            <v>1399.3</v>
          </cell>
          <cell r="H1457">
            <v>1999</v>
          </cell>
          <cell r="I1457">
            <v>1999</v>
          </cell>
          <cell r="J1457">
            <v>1999</v>
          </cell>
          <cell r="K1457">
            <v>1999</v>
          </cell>
          <cell r="V1457">
            <v>0</v>
          </cell>
          <cell r="W1457" t="e">
            <v>#REF!</v>
          </cell>
          <cell r="X1457" t="e">
            <v>#REF!</v>
          </cell>
          <cell r="AA1457" t="str">
            <v>R</v>
          </cell>
          <cell r="AE1457" t="str">
            <v>RECYCLED</v>
          </cell>
        </row>
        <row r="1458">
          <cell r="A1458">
            <v>1454</v>
          </cell>
          <cell r="B1458" t="str">
            <v>NK CONSOLE COMPLETE ASSY FOR DNR</v>
          </cell>
          <cell r="C1458">
            <v>739</v>
          </cell>
          <cell r="D1458">
            <v>517.29999999999995</v>
          </cell>
          <cell r="G1458">
            <v>517.29999999999995</v>
          </cell>
          <cell r="H1458">
            <v>739</v>
          </cell>
          <cell r="I1458">
            <v>739</v>
          </cell>
          <cell r="J1458">
            <v>739</v>
          </cell>
          <cell r="K1458">
            <v>739</v>
          </cell>
          <cell r="V1458">
            <v>0</v>
          </cell>
          <cell r="W1458" t="e">
            <v>#REF!</v>
          </cell>
          <cell r="X1458" t="e">
            <v>#REF!</v>
          </cell>
          <cell r="AA1458" t="str">
            <v>R</v>
          </cell>
          <cell r="AE1458" t="str">
            <v>RECYCLED</v>
          </cell>
        </row>
        <row r="1459">
          <cell r="A1459">
            <v>1455</v>
          </cell>
          <cell r="B1459" t="str">
            <v>PB400 S XFER KIT chp *CGR15</v>
          </cell>
          <cell r="C1459">
            <v>279</v>
          </cell>
          <cell r="D1459">
            <v>195.29999999999998</v>
          </cell>
          <cell r="G1459">
            <v>195.29999999999998</v>
          </cell>
          <cell r="H1459">
            <v>279</v>
          </cell>
          <cell r="I1459">
            <v>279</v>
          </cell>
          <cell r="J1459">
            <v>279</v>
          </cell>
          <cell r="K1459">
            <v>279</v>
          </cell>
          <cell r="V1459">
            <v>259</v>
          </cell>
          <cell r="W1459" t="e">
            <v>#REF!</v>
          </cell>
          <cell r="X1459" t="e">
            <v>#REF!</v>
          </cell>
          <cell r="AA1459" t="str">
            <v>R</v>
          </cell>
          <cell r="AB1459">
            <v>45009</v>
          </cell>
          <cell r="AC1459" t="str">
            <v>J</v>
          </cell>
          <cell r="AE1459" t="str">
            <v>BUMPER</v>
          </cell>
          <cell r="AH1459" t="str">
            <v>PB400</v>
          </cell>
        </row>
        <row r="1460">
          <cell r="A1460">
            <v>1456</v>
          </cell>
          <cell r="B1460" t="str">
            <v>RETRO FIT KIT FOR CPSB TO SMART BELT 15-24 F150</v>
          </cell>
          <cell r="C1460">
            <v>749</v>
          </cell>
          <cell r="D1460">
            <v>524.29999999999995</v>
          </cell>
          <cell r="G1460">
            <v>524.29999999999995</v>
          </cell>
          <cell r="H1460">
            <v>749</v>
          </cell>
          <cell r="I1460">
            <v>749</v>
          </cell>
          <cell r="J1460">
            <v>749</v>
          </cell>
          <cell r="K1460">
            <v>749</v>
          </cell>
          <cell r="V1460">
            <v>0</v>
          </cell>
          <cell r="W1460" t="e">
            <v>#REF!</v>
          </cell>
          <cell r="X1460" t="e">
            <v>#REF!</v>
          </cell>
          <cell r="AA1460" t="str">
            <v>R</v>
          </cell>
          <cell r="AE1460" t="str">
            <v>RECYCLED</v>
          </cell>
        </row>
        <row r="1461">
          <cell r="A1461">
            <v>1457</v>
          </cell>
          <cell r="B1461" t="str">
            <v>BR10SSCACPRW &amp; BR10XLSSCACPW  FOR LEHR</v>
          </cell>
          <cell r="C1461">
            <v>650</v>
          </cell>
          <cell r="D1461">
            <v>454.99999999999994</v>
          </cell>
          <cell r="G1461">
            <v>454.99999999999994</v>
          </cell>
          <cell r="H1461">
            <v>650</v>
          </cell>
          <cell r="I1461">
            <v>650</v>
          </cell>
          <cell r="J1461">
            <v>650</v>
          </cell>
          <cell r="K1461">
            <v>650</v>
          </cell>
          <cell r="V1461">
            <v>0</v>
          </cell>
          <cell r="W1461" t="e">
            <v>#REF!</v>
          </cell>
          <cell r="X1461" t="e">
            <v>#REF!</v>
          </cell>
          <cell r="AA1461" t="str">
            <v>R</v>
          </cell>
          <cell r="AE1461" t="str">
            <v>RECYCLED</v>
          </cell>
        </row>
        <row r="1462">
          <cell r="A1462">
            <v>1458</v>
          </cell>
          <cell r="B1462" t="str">
            <v>RETRO FIT KIT FOR CPSB TO SMART BELT DURANGO</v>
          </cell>
          <cell r="D1462">
            <v>0</v>
          </cell>
          <cell r="G1462">
            <v>0</v>
          </cell>
          <cell r="H1462">
            <v>0</v>
          </cell>
          <cell r="I1462">
            <v>0</v>
          </cell>
          <cell r="J1462">
            <v>0</v>
          </cell>
          <cell r="K1462">
            <v>0</v>
          </cell>
          <cell r="V1462">
            <v>0</v>
          </cell>
          <cell r="W1462" t="e">
            <v>#REF!</v>
          </cell>
          <cell r="X1462" t="e">
            <v>#REF!</v>
          </cell>
          <cell r="AA1462" t="str">
            <v>R</v>
          </cell>
          <cell r="AE1462" t="str">
            <v>RECYCLED</v>
          </cell>
        </row>
        <row r="1463">
          <cell r="A1463">
            <v>1459</v>
          </cell>
          <cell r="B1463" t="str">
            <v>CARGO DECK w/ DRAWER MAX (no upper deck) w/ PASS SIDE REPL SEAT *CHT</v>
          </cell>
          <cell r="C1463">
            <v>2669</v>
          </cell>
          <cell r="D1463">
            <v>1868.3</v>
          </cell>
          <cell r="G1463">
            <v>1868.3</v>
          </cell>
          <cell r="H1463">
            <v>2669</v>
          </cell>
          <cell r="I1463">
            <v>2669</v>
          </cell>
          <cell r="J1463">
            <v>2669</v>
          </cell>
          <cell r="K1463">
            <v>2669</v>
          </cell>
          <cell r="L1463" t="str">
            <v>.</v>
          </cell>
          <cell r="S1463">
            <v>0</v>
          </cell>
          <cell r="T1463">
            <v>2159</v>
          </cell>
          <cell r="U1463">
            <v>2159</v>
          </cell>
          <cell r="V1463">
            <v>2589</v>
          </cell>
          <cell r="W1463" t="e">
            <v>#REF!</v>
          </cell>
          <cell r="X1463" t="e">
            <v>#REF!</v>
          </cell>
          <cell r="AE1463" t="str">
            <v>CARGO</v>
          </cell>
          <cell r="AH1463" t="str">
            <v>MAXX</v>
          </cell>
        </row>
        <row r="1464">
          <cell r="A1464">
            <v>1460</v>
          </cell>
          <cell r="B1464" t="str">
            <v>EZ-LIFT CARGO DECK w/ LOWER RADIO TRAY w/ DECK KEY LOCK *DUR ONLY</v>
          </cell>
          <cell r="C1464">
            <v>1179</v>
          </cell>
          <cell r="D1464">
            <v>825.3</v>
          </cell>
          <cell r="G1464">
            <v>825.3</v>
          </cell>
          <cell r="H1464">
            <v>1179</v>
          </cell>
          <cell r="I1464">
            <v>1179</v>
          </cell>
          <cell r="J1464">
            <v>1179</v>
          </cell>
          <cell r="K1464">
            <v>1179</v>
          </cell>
          <cell r="L1464" t="str">
            <v>.</v>
          </cell>
          <cell r="S1464">
            <v>0</v>
          </cell>
          <cell r="T1464">
            <v>959</v>
          </cell>
          <cell r="U1464">
            <v>959</v>
          </cell>
          <cell r="V1464">
            <v>1149</v>
          </cell>
          <cell r="W1464" t="e">
            <v>#REF!</v>
          </cell>
          <cell r="X1464" t="e">
            <v>#REF!</v>
          </cell>
          <cell r="AE1464" t="str">
            <v>CARGO</v>
          </cell>
          <cell r="AH1464" t="str">
            <v>EZ-LIFT</v>
          </cell>
        </row>
        <row r="1465">
          <cell r="A1465">
            <v>1461</v>
          </cell>
          <cell r="B1465" t="str">
            <v>EZ-LIFT CARGO DECK w/ DECK KEY LOCK *DUR ONLY</v>
          </cell>
          <cell r="C1465">
            <v>889</v>
          </cell>
          <cell r="D1465">
            <v>622.29999999999995</v>
          </cell>
          <cell r="G1465">
            <v>622.29999999999995</v>
          </cell>
          <cell r="H1465">
            <v>889</v>
          </cell>
          <cell r="I1465">
            <v>889</v>
          </cell>
          <cell r="J1465">
            <v>889</v>
          </cell>
          <cell r="K1465">
            <v>889</v>
          </cell>
          <cell r="L1465" t="str">
            <v>.</v>
          </cell>
          <cell r="S1465">
            <v>0</v>
          </cell>
          <cell r="T1465">
            <v>699</v>
          </cell>
          <cell r="U1465">
            <v>719</v>
          </cell>
          <cell r="V1465">
            <v>859</v>
          </cell>
          <cell r="W1465" t="e">
            <v>#REF!</v>
          </cell>
          <cell r="X1465" t="e">
            <v>#REF!</v>
          </cell>
          <cell r="AE1465" t="str">
            <v>CARGO</v>
          </cell>
          <cell r="AH1465" t="str">
            <v>EZ-LIFT</v>
          </cell>
        </row>
        <row r="1466">
          <cell r="A1466">
            <v>1462</v>
          </cell>
          <cell r="B1466" t="str">
            <v>PB8 S HEADLIGHT STEEL (DRIVER/PASS) 1pc</v>
          </cell>
          <cell r="C1466">
            <v>239</v>
          </cell>
          <cell r="D1466">
            <v>167.29999999999998</v>
          </cell>
          <cell r="G1466">
            <v>167.29999999999998</v>
          </cell>
          <cell r="H1466">
            <v>239</v>
          </cell>
          <cell r="I1466">
            <v>239</v>
          </cell>
          <cell r="J1466">
            <v>239</v>
          </cell>
          <cell r="K1466">
            <v>239</v>
          </cell>
          <cell r="L1466" t="str">
            <v>.</v>
          </cell>
          <cell r="S1466">
            <v>159.99</v>
          </cell>
          <cell r="T1466">
            <v>159</v>
          </cell>
          <cell r="U1466">
            <v>159</v>
          </cell>
          <cell r="V1466">
            <v>239</v>
          </cell>
          <cell r="W1466" t="e">
            <v>#REF!</v>
          </cell>
          <cell r="X1466" t="e">
            <v>#REF!</v>
          </cell>
          <cell r="AE1466" t="str">
            <v>HEADLIGHT</v>
          </cell>
          <cell r="AH1466" t="str">
            <v>PB8</v>
          </cell>
        </row>
        <row r="1467">
          <cell r="A1467">
            <v>1463</v>
          </cell>
          <cell r="B1467" t="str">
            <v>D T-RAIL SMALL &amp; UNIV (EXT BUTT PLATE PASS) cincinnati pd</v>
          </cell>
          <cell r="C1467">
            <v>539</v>
          </cell>
          <cell r="D1467">
            <v>377.29999999999995</v>
          </cell>
          <cell r="G1467">
            <v>377.29999999999995</v>
          </cell>
          <cell r="H1467">
            <v>539</v>
          </cell>
          <cell r="I1467">
            <v>539</v>
          </cell>
          <cell r="J1467">
            <v>539</v>
          </cell>
          <cell r="K1467">
            <v>539</v>
          </cell>
          <cell r="L1467" t="str">
            <v>.</v>
          </cell>
          <cell r="V1467">
            <v>539</v>
          </cell>
          <cell r="W1467" t="e">
            <v>#REF!</v>
          </cell>
          <cell r="X1467" t="e">
            <v>#REF!</v>
          </cell>
          <cell r="AA1467" t="str">
            <v>R</v>
          </cell>
          <cell r="AB1467">
            <v>45001</v>
          </cell>
          <cell r="AC1467" t="str">
            <v>X</v>
          </cell>
          <cell r="AD1467" t="str">
            <v>GC</v>
          </cell>
          <cell r="AE1467" t="str">
            <v>WEAPON</v>
          </cell>
          <cell r="AH1467" t="str">
            <v>D T-RAIL</v>
          </cell>
        </row>
        <row r="1468">
          <cell r="A1468">
            <v>1464</v>
          </cell>
          <cell r="B1468" t="str">
            <v>PB450LR4 VS FENIEX FUSION (WINCH-READY)</v>
          </cell>
          <cell r="C1468">
            <v>969</v>
          </cell>
          <cell r="D1468">
            <v>678.3</v>
          </cell>
          <cell r="G1468">
            <v>678.3</v>
          </cell>
          <cell r="H1468">
            <v>969</v>
          </cell>
          <cell r="I1468">
            <v>969</v>
          </cell>
          <cell r="J1468">
            <v>969</v>
          </cell>
          <cell r="K1468">
            <v>969</v>
          </cell>
          <cell r="L1468" t="str">
            <v>.</v>
          </cell>
          <cell r="V1468">
            <v>939</v>
          </cell>
          <cell r="W1468" t="e">
            <v>#REF!</v>
          </cell>
          <cell r="X1468" t="e">
            <v>#REF!</v>
          </cell>
          <cell r="AA1468" t="str">
            <v>R</v>
          </cell>
          <cell r="AB1468">
            <v>44391</v>
          </cell>
          <cell r="AC1468" t="str">
            <v>J</v>
          </cell>
          <cell r="AE1468" t="str">
            <v>BUMPER</v>
          </cell>
          <cell r="AH1468" t="str">
            <v>PB450 LR4</v>
          </cell>
        </row>
        <row r="1469">
          <cell r="A1469">
            <v>1465</v>
          </cell>
          <cell r="B1469" t="str">
            <v>DUAL WALL PT S KIT RP/XL (LAGUNA SEAT) *CGR11 patriot</v>
          </cell>
          <cell r="C1469">
            <v>579</v>
          </cell>
          <cell r="D1469">
            <v>405.29999999999995</v>
          </cell>
          <cell r="G1469">
            <v>405.29999999999995</v>
          </cell>
          <cell r="H1469">
            <v>579</v>
          </cell>
          <cell r="I1469">
            <v>579</v>
          </cell>
          <cell r="J1469">
            <v>579</v>
          </cell>
          <cell r="K1469">
            <v>579</v>
          </cell>
          <cell r="L1469" t="str">
            <v>.</v>
          </cell>
          <cell r="V1469">
            <v>569</v>
          </cell>
          <cell r="W1469" t="e">
            <v>#REF!</v>
          </cell>
          <cell r="X1469" t="e">
            <v>#REF!</v>
          </cell>
          <cell r="AA1469" t="str">
            <v>R</v>
          </cell>
          <cell r="AB1469">
            <v>45002</v>
          </cell>
          <cell r="AC1469" t="str">
            <v>J</v>
          </cell>
          <cell r="AD1469" t="str">
            <v>2C</v>
          </cell>
          <cell r="AE1469" t="str">
            <v>PRTN</v>
          </cell>
          <cell r="AH1469" t="str">
            <v>DUAL WALL</v>
          </cell>
        </row>
        <row r="1470">
          <cell r="A1470">
            <v>1466</v>
          </cell>
          <cell r="B1470" t="str">
            <v>K9 ACCY ELECTRONICS SOLENOID KIT (NEED FG PART #)</v>
          </cell>
          <cell r="C1470">
            <v>409</v>
          </cell>
          <cell r="D1470">
            <v>286.29999999999995</v>
          </cell>
          <cell r="G1470">
            <v>286.29999999999995</v>
          </cell>
          <cell r="H1470">
            <v>409</v>
          </cell>
          <cell r="I1470">
            <v>409</v>
          </cell>
          <cell r="J1470">
            <v>409</v>
          </cell>
          <cell r="K1470">
            <v>409</v>
          </cell>
          <cell r="V1470">
            <v>449</v>
          </cell>
          <cell r="W1470" t="e">
            <v>#REF!</v>
          </cell>
          <cell r="X1470" t="e">
            <v>#REF!</v>
          </cell>
          <cell r="AA1470" t="str">
            <v>R</v>
          </cell>
          <cell r="AB1470">
            <v>45023</v>
          </cell>
          <cell r="AC1470" t="str">
            <v>J</v>
          </cell>
          <cell r="AD1470" t="str">
            <v>CRI</v>
          </cell>
          <cell r="AE1470" t="str">
            <v>K9</v>
          </cell>
          <cell r="AH1470" t="str">
            <v>ACCY</v>
          </cell>
        </row>
        <row r="1471">
          <cell r="A1471">
            <v>1467</v>
          </cell>
          <cell r="B1471" t="str">
            <v>WK 5 PC WINDOW EXPLANDED METAL 2020 VOYAGER</v>
          </cell>
          <cell r="C1471">
            <v>1139</v>
          </cell>
          <cell r="D1471">
            <v>797.3</v>
          </cell>
          <cell r="G1471">
            <v>797.3</v>
          </cell>
          <cell r="H1471">
            <v>1139</v>
          </cell>
          <cell r="I1471">
            <v>1139</v>
          </cell>
          <cell r="J1471">
            <v>1139</v>
          </cell>
          <cell r="K1471">
            <v>1139</v>
          </cell>
          <cell r="V1471">
            <v>0</v>
          </cell>
          <cell r="W1471" t="e">
            <v>#REF!</v>
          </cell>
          <cell r="X1471" t="e">
            <v>#REF!</v>
          </cell>
          <cell r="AA1471" t="str">
            <v>R</v>
          </cell>
          <cell r="AE1471" t="str">
            <v>RECYCLED</v>
          </cell>
        </row>
        <row r="1472">
          <cell r="A1472">
            <v>1468</v>
          </cell>
          <cell r="B1472" t="str">
            <v>D T-RAIL 2 UNIV HK systems</v>
          </cell>
          <cell r="C1472">
            <v>599</v>
          </cell>
          <cell r="D1472">
            <v>419.29999999999995</v>
          </cell>
          <cell r="G1472">
            <v>419.29999999999995</v>
          </cell>
          <cell r="H1472">
            <v>599</v>
          </cell>
          <cell r="I1472">
            <v>599</v>
          </cell>
          <cell r="J1472">
            <v>599</v>
          </cell>
          <cell r="K1472">
            <v>599</v>
          </cell>
          <cell r="V1472">
            <v>0</v>
          </cell>
          <cell r="W1472" t="e">
            <v>#REF!</v>
          </cell>
          <cell r="X1472" t="e">
            <v>#REF!</v>
          </cell>
          <cell r="AA1472" t="str">
            <v>R</v>
          </cell>
          <cell r="AE1472" t="str">
            <v>RECYCLED</v>
          </cell>
        </row>
        <row r="1473">
          <cell r="A1473">
            <v>1469</v>
          </cell>
          <cell r="B1473" t="str">
            <v>QR CPSB UPGRADE TO SMART BELT *DURANGO</v>
          </cell>
          <cell r="C1473">
            <v>1299</v>
          </cell>
          <cell r="D1473">
            <v>909.3</v>
          </cell>
          <cell r="G1473">
            <v>909.3</v>
          </cell>
          <cell r="H1473">
            <v>1299</v>
          </cell>
          <cell r="I1473">
            <v>1299</v>
          </cell>
          <cell r="J1473">
            <v>1299</v>
          </cell>
          <cell r="K1473">
            <v>1299</v>
          </cell>
          <cell r="V1473">
            <v>0</v>
          </cell>
          <cell r="W1473" t="e">
            <v>#REF!</v>
          </cell>
          <cell r="X1473" t="e">
            <v>#REF!</v>
          </cell>
          <cell r="AA1473" t="str">
            <v>R</v>
          </cell>
          <cell r="AE1473" t="str">
            <v>RECYCLED</v>
          </cell>
        </row>
        <row r="1474">
          <cell r="A1474">
            <v>1470</v>
          </cell>
          <cell r="B1474" t="str">
            <v>#12VS EXP METAL W/CPSB RETRACTOR'S ITU20</v>
          </cell>
          <cell r="C1474">
            <v>1128</v>
          </cell>
          <cell r="D1474">
            <v>789.59999999999991</v>
          </cell>
          <cell r="G1474">
            <v>789.59999999999991</v>
          </cell>
          <cell r="H1474">
            <v>1128</v>
          </cell>
          <cell r="I1474">
            <v>1128</v>
          </cell>
          <cell r="J1474">
            <v>1128</v>
          </cell>
          <cell r="K1474">
            <v>1128</v>
          </cell>
          <cell r="V1474">
            <v>0</v>
          </cell>
          <cell r="W1474" t="e">
            <v>#REF!</v>
          </cell>
          <cell r="X1474" t="e">
            <v>#REF!</v>
          </cell>
          <cell r="AA1474" t="str">
            <v>R</v>
          </cell>
          <cell r="AE1474" t="str">
            <v>RECYCLED</v>
          </cell>
        </row>
        <row r="1475">
          <cell r="A1475">
            <v>1471</v>
          </cell>
          <cell r="B1475" t="str">
            <v>#12VS POLY W/CPSB RETRACTORS ITU20</v>
          </cell>
          <cell r="C1475">
            <v>1138</v>
          </cell>
          <cell r="D1475">
            <v>796.59999999999991</v>
          </cell>
          <cell r="G1475">
            <v>796.59999999999991</v>
          </cell>
          <cell r="H1475">
            <v>1138</v>
          </cell>
          <cell r="I1475">
            <v>1138</v>
          </cell>
          <cell r="J1475">
            <v>1138</v>
          </cell>
          <cell r="K1475">
            <v>1138</v>
          </cell>
          <cell r="V1475">
            <v>0</v>
          </cell>
          <cell r="W1475" t="e">
            <v>#REF!</v>
          </cell>
          <cell r="X1475" t="e">
            <v>#REF!</v>
          </cell>
          <cell r="AA1475" t="str">
            <v>R</v>
          </cell>
          <cell r="AE1475" t="str">
            <v>RECYCLED</v>
          </cell>
        </row>
        <row r="1476">
          <cell r="A1476">
            <v>1472</v>
          </cell>
          <cell r="B1476" t="str">
            <v>#12VS EXP METAL W/SMART RETRACTOR'S ITU20</v>
          </cell>
          <cell r="C1476">
            <v>1848</v>
          </cell>
          <cell r="D1476">
            <v>1293.5999999999999</v>
          </cell>
          <cell r="G1476">
            <v>1293.5999999999999</v>
          </cell>
          <cell r="H1476">
            <v>1848</v>
          </cell>
          <cell r="I1476">
            <v>1848</v>
          </cell>
          <cell r="J1476">
            <v>1848</v>
          </cell>
          <cell r="K1476">
            <v>1848</v>
          </cell>
          <cell r="V1476">
            <v>0</v>
          </cell>
          <cell r="W1476" t="e">
            <v>#REF!</v>
          </cell>
          <cell r="X1476" t="e">
            <v>#REF!</v>
          </cell>
          <cell r="AA1476" t="str">
            <v>R</v>
          </cell>
          <cell r="AE1476" t="str">
            <v>RECYCLED</v>
          </cell>
        </row>
        <row r="1477">
          <cell r="A1477">
            <v>1473</v>
          </cell>
          <cell r="B1477" t="str">
            <v>#12VS POLY W/SMART RETRACTORS ITU20</v>
          </cell>
          <cell r="C1477">
            <v>1858</v>
          </cell>
          <cell r="D1477">
            <v>1300.5999999999999</v>
          </cell>
          <cell r="G1477">
            <v>1300.5999999999999</v>
          </cell>
          <cell r="H1477">
            <v>1858</v>
          </cell>
          <cell r="I1477">
            <v>1858</v>
          </cell>
          <cell r="J1477">
            <v>1858</v>
          </cell>
          <cell r="K1477">
            <v>1858</v>
          </cell>
          <cell r="V1477">
            <v>0</v>
          </cell>
          <cell r="W1477" t="e">
            <v>#REF!</v>
          </cell>
          <cell r="X1477" t="e">
            <v>#REF!</v>
          </cell>
          <cell r="AA1477" t="str">
            <v>R</v>
          </cell>
          <cell r="AE1477" t="str">
            <v>RECYCLED</v>
          </cell>
        </row>
        <row r="1478">
          <cell r="A1478">
            <v>1474</v>
          </cell>
          <cell r="B1478" t="str">
            <v>HARLEY DAVIDSON RADIO TRAY ASSEMBLY</v>
          </cell>
          <cell r="C1478">
            <v>289</v>
          </cell>
          <cell r="D1478">
            <v>202.29999999999998</v>
          </cell>
          <cell r="G1478">
            <v>202.29999999999998</v>
          </cell>
          <cell r="H1478">
            <v>289</v>
          </cell>
          <cell r="I1478">
            <v>289</v>
          </cell>
          <cell r="J1478">
            <v>289</v>
          </cell>
          <cell r="K1478">
            <v>289</v>
          </cell>
          <cell r="V1478">
            <v>0</v>
          </cell>
          <cell r="W1478" t="e">
            <v>#REF!</v>
          </cell>
          <cell r="X1478" t="e">
            <v>#REF!</v>
          </cell>
          <cell r="AA1478" t="str">
            <v>R</v>
          </cell>
          <cell r="AE1478" t="str">
            <v>RECYCLED</v>
          </cell>
        </row>
        <row r="1479">
          <cell r="A1479">
            <v>1475</v>
          </cell>
          <cell r="B1479" t="str">
            <v>#12VS EXP METAL W/CPSB RETRACTORS TAH21-NO SEAT DELETE</v>
          </cell>
          <cell r="C1479">
            <v>1287</v>
          </cell>
          <cell r="D1479">
            <v>900.9</v>
          </cell>
          <cell r="G1479">
            <v>900.9</v>
          </cell>
          <cell r="H1479">
            <v>1287</v>
          </cell>
          <cell r="I1479">
            <v>1287</v>
          </cell>
          <cell r="J1479">
            <v>1287</v>
          </cell>
          <cell r="K1479">
            <v>1287</v>
          </cell>
          <cell r="V1479">
            <v>0</v>
          </cell>
          <cell r="W1479" t="e">
            <v>#REF!</v>
          </cell>
          <cell r="X1479" t="e">
            <v>#REF!</v>
          </cell>
          <cell r="AA1479" t="str">
            <v>R</v>
          </cell>
          <cell r="AE1479" t="str">
            <v>RECYCLED</v>
          </cell>
        </row>
        <row r="1480">
          <cell r="A1480">
            <v>1476</v>
          </cell>
          <cell r="B1480" t="str">
            <v>#12VS POLY W/CPSB RETRACTORS TAH21-NO SEAT DELETE</v>
          </cell>
          <cell r="C1480">
            <v>1288</v>
          </cell>
          <cell r="D1480">
            <v>901.59999999999991</v>
          </cell>
          <cell r="G1480">
            <v>901.59999999999991</v>
          </cell>
          <cell r="H1480">
            <v>1288</v>
          </cell>
          <cell r="I1480">
            <v>1288</v>
          </cell>
          <cell r="J1480">
            <v>1288</v>
          </cell>
          <cell r="K1480">
            <v>1288</v>
          </cell>
          <cell r="V1480">
            <v>0</v>
          </cell>
          <cell r="W1480" t="e">
            <v>#REF!</v>
          </cell>
          <cell r="X1480" t="e">
            <v>#REF!</v>
          </cell>
          <cell r="AA1480" t="str">
            <v>R</v>
          </cell>
          <cell r="AE1480" t="str">
            <v>RECYCLED</v>
          </cell>
        </row>
        <row r="1481">
          <cell r="A1481">
            <v>1477</v>
          </cell>
          <cell r="B1481" t="str">
            <v>#12VS EXP METAL W/SMART RETRACTOR'S TAH21-NO SEAT DELETE</v>
          </cell>
          <cell r="C1481">
            <v>1958</v>
          </cell>
          <cell r="D1481">
            <v>1370.6</v>
          </cell>
          <cell r="G1481">
            <v>1370.6</v>
          </cell>
          <cell r="H1481">
            <v>1958</v>
          </cell>
          <cell r="I1481">
            <v>1958</v>
          </cell>
          <cell r="J1481">
            <v>1958</v>
          </cell>
          <cell r="K1481">
            <v>1958</v>
          </cell>
          <cell r="V1481">
            <v>0</v>
          </cell>
          <cell r="W1481" t="e">
            <v>#REF!</v>
          </cell>
          <cell r="X1481" t="e">
            <v>#REF!</v>
          </cell>
          <cell r="AA1481" t="str">
            <v>R</v>
          </cell>
          <cell r="AE1481" t="str">
            <v>RECYCLED</v>
          </cell>
        </row>
        <row r="1482">
          <cell r="A1482">
            <v>1478</v>
          </cell>
          <cell r="B1482" t="str">
            <v>#12VS POLY W/SMART RETRACTORS TAH21-NO SEAT DELETE</v>
          </cell>
          <cell r="C1482">
            <v>1968</v>
          </cell>
          <cell r="D1482">
            <v>1377.6</v>
          </cell>
          <cell r="G1482">
            <v>1377.6</v>
          </cell>
          <cell r="H1482">
            <v>1968</v>
          </cell>
          <cell r="I1482">
            <v>1968</v>
          </cell>
          <cell r="J1482">
            <v>1968</v>
          </cell>
          <cell r="K1482">
            <v>1968</v>
          </cell>
          <cell r="V1482">
            <v>0</v>
          </cell>
          <cell r="W1482" t="e">
            <v>#REF!</v>
          </cell>
          <cell r="X1482" t="e">
            <v>#REF!</v>
          </cell>
          <cell r="AA1482" t="str">
            <v>R</v>
          </cell>
          <cell r="AE1482" t="str">
            <v>RECYCLED</v>
          </cell>
        </row>
        <row r="1483">
          <cell r="A1483">
            <v>1479</v>
          </cell>
          <cell r="B1483" t="str">
            <v>#12VS EXP METAL W/CPSB RETRACTORS DUR11</v>
          </cell>
          <cell r="C1483">
            <v>1128</v>
          </cell>
          <cell r="D1483">
            <v>789.59999999999991</v>
          </cell>
          <cell r="G1483">
            <v>789.59999999999991</v>
          </cell>
          <cell r="H1483">
            <v>1128</v>
          </cell>
          <cell r="I1483">
            <v>1128</v>
          </cell>
          <cell r="J1483">
            <v>1128</v>
          </cell>
          <cell r="K1483">
            <v>1128</v>
          </cell>
          <cell r="V1483">
            <v>0</v>
          </cell>
          <cell r="W1483" t="e">
            <v>#REF!</v>
          </cell>
          <cell r="X1483" t="e">
            <v>#REF!</v>
          </cell>
          <cell r="AA1483" t="str">
            <v>R</v>
          </cell>
          <cell r="AE1483" t="str">
            <v>RECYCLED</v>
          </cell>
        </row>
        <row r="1484">
          <cell r="A1484">
            <v>1480</v>
          </cell>
          <cell r="B1484" t="str">
            <v>K9 ACCY ELECTRONICS BAILOUT SYSTEM KEY FOB REMOTE (NEED FG PART #)</v>
          </cell>
          <cell r="C1484">
            <v>269</v>
          </cell>
          <cell r="D1484">
            <v>188.29999999999998</v>
          </cell>
          <cell r="G1484">
            <v>188.29999999999998</v>
          </cell>
          <cell r="H1484">
            <v>269</v>
          </cell>
          <cell r="I1484">
            <v>269</v>
          </cell>
          <cell r="J1484">
            <v>269</v>
          </cell>
          <cell r="K1484">
            <v>269</v>
          </cell>
          <cell r="V1484">
            <v>269</v>
          </cell>
          <cell r="W1484" t="e">
            <v>#REF!</v>
          </cell>
          <cell r="X1484" t="e">
            <v>#REF!</v>
          </cell>
          <cell r="AA1484" t="str">
            <v>R</v>
          </cell>
          <cell r="AB1484">
            <v>45023</v>
          </cell>
          <cell r="AC1484" t="str">
            <v>J</v>
          </cell>
          <cell r="AD1484" t="str">
            <v>CRI</v>
          </cell>
          <cell r="AE1484" t="str">
            <v>K9</v>
          </cell>
          <cell r="AH1484" t="str">
            <v>ACCY</v>
          </cell>
        </row>
        <row r="1485">
          <cell r="A1485">
            <v>1481</v>
          </cell>
          <cell r="B1485" t="str">
            <v>K9 ACCY ELECTRONICS MAIN CONTROL BOX FOR PREMIER (NEED FG PART #)</v>
          </cell>
          <cell r="C1485">
            <v>729</v>
          </cell>
          <cell r="D1485">
            <v>510.29999999999995</v>
          </cell>
          <cell r="G1485">
            <v>510.29999999999995</v>
          </cell>
          <cell r="H1485">
            <v>729</v>
          </cell>
          <cell r="I1485">
            <v>729</v>
          </cell>
          <cell r="J1485">
            <v>729</v>
          </cell>
          <cell r="K1485">
            <v>729</v>
          </cell>
          <cell r="V1485">
            <v>729</v>
          </cell>
          <cell r="W1485" t="e">
            <v>#REF!</v>
          </cell>
          <cell r="X1485" t="e">
            <v>#REF!</v>
          </cell>
          <cell r="AA1485" t="str">
            <v>R</v>
          </cell>
          <cell r="AB1485">
            <v>45023</v>
          </cell>
          <cell r="AC1485" t="str">
            <v>J</v>
          </cell>
          <cell r="AD1485" t="str">
            <v>CRI</v>
          </cell>
          <cell r="AE1485" t="str">
            <v>K9</v>
          </cell>
          <cell r="AH1485" t="str">
            <v>ACCY</v>
          </cell>
        </row>
        <row r="1486">
          <cell r="A1486">
            <v>1482</v>
          </cell>
          <cell r="B1486" t="str">
            <v>K9 ACCY ELECTRONICS MAIN WIRE HARNESS (NEED FG PART #)</v>
          </cell>
          <cell r="C1486">
            <v>399</v>
          </cell>
          <cell r="D1486">
            <v>279.29999999999995</v>
          </cell>
          <cell r="G1486">
            <v>279.29999999999995</v>
          </cell>
          <cell r="H1486">
            <v>399</v>
          </cell>
          <cell r="I1486">
            <v>399</v>
          </cell>
          <cell r="J1486">
            <v>399</v>
          </cell>
          <cell r="K1486">
            <v>399</v>
          </cell>
          <cell r="V1486">
            <v>399</v>
          </cell>
          <cell r="W1486" t="e">
            <v>#REF!</v>
          </cell>
          <cell r="X1486" t="e">
            <v>#REF!</v>
          </cell>
          <cell r="AA1486" t="str">
            <v>R</v>
          </cell>
          <cell r="AB1486">
            <v>45023</v>
          </cell>
          <cell r="AC1486" t="str">
            <v>J</v>
          </cell>
          <cell r="AD1486" t="str">
            <v>CRI</v>
          </cell>
          <cell r="AE1486" t="str">
            <v>K9</v>
          </cell>
          <cell r="AH1486" t="str">
            <v>ACCY</v>
          </cell>
        </row>
        <row r="1487">
          <cell r="A1487">
            <v>1483</v>
          </cell>
          <cell r="B1487" t="str">
            <v>#12VS POLY W/CPSB RETRACTORS DUR11</v>
          </cell>
          <cell r="C1487">
            <v>1138</v>
          </cell>
          <cell r="D1487">
            <v>796.59999999999991</v>
          </cell>
          <cell r="G1487">
            <v>796.59999999999991</v>
          </cell>
          <cell r="H1487">
            <v>1138</v>
          </cell>
          <cell r="I1487">
            <v>1138</v>
          </cell>
          <cell r="J1487">
            <v>1138</v>
          </cell>
          <cell r="K1487">
            <v>1138</v>
          </cell>
          <cell r="V1487">
            <v>0</v>
          </cell>
          <cell r="W1487" t="e">
            <v>#REF!</v>
          </cell>
          <cell r="X1487" t="e">
            <v>#REF!</v>
          </cell>
          <cell r="AA1487" t="str">
            <v>R</v>
          </cell>
          <cell r="AE1487" t="str">
            <v>RECYCLED</v>
          </cell>
        </row>
        <row r="1488">
          <cell r="A1488">
            <v>1484</v>
          </cell>
          <cell r="B1488" t="str">
            <v>#12VS EXP METAL W/SMART RETRACTOR'S DUR11</v>
          </cell>
          <cell r="C1488">
            <v>1848</v>
          </cell>
          <cell r="D1488">
            <v>1293.5999999999999</v>
          </cell>
          <cell r="G1488">
            <v>1293.5999999999999</v>
          </cell>
          <cell r="H1488">
            <v>1848</v>
          </cell>
          <cell r="I1488">
            <v>1848</v>
          </cell>
          <cell r="J1488">
            <v>1848</v>
          </cell>
          <cell r="K1488">
            <v>1848</v>
          </cell>
          <cell r="V1488">
            <v>0</v>
          </cell>
          <cell r="W1488" t="e">
            <v>#REF!</v>
          </cell>
          <cell r="X1488" t="e">
            <v>#REF!</v>
          </cell>
          <cell r="AA1488" t="str">
            <v>R</v>
          </cell>
          <cell r="AE1488" t="str">
            <v>RECYCLED</v>
          </cell>
        </row>
        <row r="1489">
          <cell r="A1489">
            <v>1485</v>
          </cell>
          <cell r="B1489" t="str">
            <v>#12VS POLY W/SMART RETRACTORS DUR11</v>
          </cell>
          <cell r="C1489">
            <v>1858</v>
          </cell>
          <cell r="D1489">
            <v>1300.5999999999999</v>
          </cell>
          <cell r="G1489">
            <v>1300.5999999999999</v>
          </cell>
          <cell r="H1489">
            <v>1858</v>
          </cell>
          <cell r="I1489">
            <v>1858</v>
          </cell>
          <cell r="J1489">
            <v>1858</v>
          </cell>
          <cell r="K1489">
            <v>1858</v>
          </cell>
          <cell r="V1489">
            <v>0</v>
          </cell>
          <cell r="W1489" t="e">
            <v>#REF!</v>
          </cell>
          <cell r="X1489" t="e">
            <v>#REF!</v>
          </cell>
          <cell r="AA1489" t="str">
            <v>R</v>
          </cell>
          <cell r="AE1489" t="str">
            <v>RECYCLED</v>
          </cell>
        </row>
        <row r="1490">
          <cell r="A1490">
            <v>1486</v>
          </cell>
          <cell r="B1490" t="str">
            <v>REPLACEMENT SEAT ONLY NO BKTS W/ BOX &amp; TRIM  ITU20, TAH21, DUR11</v>
          </cell>
          <cell r="C1490">
            <v>461</v>
          </cell>
          <cell r="D1490">
            <v>322.7</v>
          </cell>
          <cell r="G1490">
            <v>322.7</v>
          </cell>
          <cell r="H1490">
            <v>461</v>
          </cell>
          <cell r="I1490">
            <v>461</v>
          </cell>
          <cell r="J1490">
            <v>461</v>
          </cell>
          <cell r="K1490">
            <v>461</v>
          </cell>
          <cell r="V1490">
            <v>0</v>
          </cell>
          <cell r="W1490" t="e">
            <v>#REF!</v>
          </cell>
          <cell r="X1490" t="e">
            <v>#REF!</v>
          </cell>
          <cell r="AA1490" t="str">
            <v>R</v>
          </cell>
          <cell r="AE1490" t="str">
            <v>RECYCLED</v>
          </cell>
        </row>
        <row r="1491">
          <cell r="A1491">
            <v>1487</v>
          </cell>
          <cell r="B1491" t="str">
            <v>CARGO DECK W/DRAWER MAX STOCK SEAT TAH21</v>
          </cell>
          <cell r="C1491">
            <v>1559</v>
          </cell>
          <cell r="D1491">
            <v>1091.3</v>
          </cell>
          <cell r="G1491">
            <v>1091.3</v>
          </cell>
          <cell r="H1491">
            <v>1559</v>
          </cell>
          <cell r="I1491">
            <v>1559</v>
          </cell>
          <cell r="J1491">
            <v>1559</v>
          </cell>
          <cell r="K1491">
            <v>1559</v>
          </cell>
          <cell r="V1491">
            <v>0</v>
          </cell>
          <cell r="W1491" t="e">
            <v>#REF!</v>
          </cell>
          <cell r="X1491" t="e">
            <v>#REF!</v>
          </cell>
          <cell r="AA1491" t="str">
            <v>R</v>
          </cell>
          <cell r="AE1491" t="str">
            <v>RECYCLED</v>
          </cell>
        </row>
        <row r="1492">
          <cell r="A1492">
            <v>1488</v>
          </cell>
          <cell r="B1492" t="str">
            <v>CARGO DECK W/DRAWER SUPER MAX REPLACEMENT SEAT CPSB-TAH21</v>
          </cell>
          <cell r="C1492">
            <v>3109</v>
          </cell>
          <cell r="D1492">
            <v>2176.2999999999997</v>
          </cell>
          <cell r="G1492">
            <v>2176.2999999999997</v>
          </cell>
          <cell r="H1492">
            <v>3109</v>
          </cell>
          <cell r="I1492">
            <v>3109</v>
          </cell>
          <cell r="J1492">
            <v>3109</v>
          </cell>
          <cell r="K1492">
            <v>3109</v>
          </cell>
          <cell r="V1492">
            <v>0</v>
          </cell>
          <cell r="W1492" t="e">
            <v>#REF!</v>
          </cell>
          <cell r="X1492" t="e">
            <v>#REF!</v>
          </cell>
          <cell r="AA1492" t="str">
            <v>R</v>
          </cell>
          <cell r="AE1492" t="str">
            <v>RECYCLED</v>
          </cell>
        </row>
        <row r="1493">
          <cell r="A1493">
            <v>1489</v>
          </cell>
          <cell r="B1493" t="str">
            <v>CARGO DECK W/DRAWER SUPER MAX REPLACEMENT SEAT SMART-TAH21</v>
          </cell>
          <cell r="C1493">
            <v>461</v>
          </cell>
          <cell r="D1493">
            <v>322.7</v>
          </cell>
          <cell r="G1493">
            <v>322.7</v>
          </cell>
          <cell r="H1493">
            <v>461</v>
          </cell>
          <cell r="I1493">
            <v>461</v>
          </cell>
          <cell r="J1493">
            <v>461</v>
          </cell>
          <cell r="K1493">
            <v>461</v>
          </cell>
          <cell r="V1493">
            <v>0</v>
          </cell>
          <cell r="W1493" t="e">
            <v>#REF!</v>
          </cell>
          <cell r="X1493" t="e">
            <v>#REF!</v>
          </cell>
          <cell r="AA1493" t="str">
            <v>R</v>
          </cell>
          <cell r="AE1493" t="str">
            <v>RECYCLED</v>
          </cell>
        </row>
        <row r="1494">
          <cell r="A1494">
            <v>1490</v>
          </cell>
          <cell r="B1494" t="str">
            <v>WINDOW BARRIER S POLY TINTED</v>
          </cell>
          <cell r="C1494">
            <v>309</v>
          </cell>
          <cell r="D1494">
            <v>216.29999999999998</v>
          </cell>
          <cell r="G1494">
            <v>216.29999999999998</v>
          </cell>
          <cell r="H1494">
            <v>309</v>
          </cell>
          <cell r="I1494">
            <v>309</v>
          </cell>
          <cell r="J1494">
            <v>309</v>
          </cell>
          <cell r="K1494">
            <v>309</v>
          </cell>
          <cell r="L1494" t="str">
            <v>.</v>
          </cell>
          <cell r="S1494">
            <v>289</v>
          </cell>
          <cell r="T1494">
            <v>289</v>
          </cell>
          <cell r="U1494">
            <v>289</v>
          </cell>
          <cell r="V1494">
            <v>299</v>
          </cell>
          <cell r="W1494" t="e">
            <v>#REF!</v>
          </cell>
          <cell r="X1494" t="e">
            <v>#REF!</v>
          </cell>
          <cell r="AD1494" t="str">
            <v>WK</v>
          </cell>
          <cell r="AE1494" t="str">
            <v>WINDOW</v>
          </cell>
          <cell r="AH1494" t="str">
            <v>2ND ROW</v>
          </cell>
        </row>
        <row r="1495">
          <cell r="A1495">
            <v>1491</v>
          </cell>
          <cell r="B1495" t="str">
            <v>WINDOW BARRIER VS POLY TINTED</v>
          </cell>
          <cell r="C1495">
            <v>399</v>
          </cell>
          <cell r="D1495">
            <v>279.29999999999995</v>
          </cell>
          <cell r="G1495">
            <v>279.29999999999995</v>
          </cell>
          <cell r="H1495">
            <v>399</v>
          </cell>
          <cell r="I1495">
            <v>399</v>
          </cell>
          <cell r="J1495">
            <v>399</v>
          </cell>
          <cell r="K1495">
            <v>399</v>
          </cell>
          <cell r="L1495" t="str">
            <v>.</v>
          </cell>
          <cell r="S1495">
            <v>309</v>
          </cell>
          <cell r="T1495">
            <v>309</v>
          </cell>
          <cell r="U1495">
            <v>339</v>
          </cell>
          <cell r="V1495">
            <v>379</v>
          </cell>
          <cell r="W1495" t="e">
            <v>#REF!</v>
          </cell>
          <cell r="X1495" t="e">
            <v>#REF!</v>
          </cell>
          <cell r="AD1495" t="str">
            <v>WK</v>
          </cell>
          <cell r="AE1495" t="str">
            <v>WINDOW</v>
          </cell>
          <cell r="AH1495" t="str">
            <v>2ND ROW</v>
          </cell>
        </row>
        <row r="1496">
          <cell r="A1496">
            <v>1492</v>
          </cell>
          <cell r="B1496" t="str">
            <v>SKID PLATE BATTERY STEEL (HYBRID) *ITU20</v>
          </cell>
          <cell r="C1496">
            <v>279</v>
          </cell>
          <cell r="D1496">
            <v>195.29999999999998</v>
          </cell>
          <cell r="G1496">
            <v>195.29999999999998</v>
          </cell>
          <cell r="H1496">
            <v>279</v>
          </cell>
          <cell r="I1496">
            <v>279</v>
          </cell>
          <cell r="J1496">
            <v>279</v>
          </cell>
          <cell r="K1496">
            <v>279</v>
          </cell>
          <cell r="L1496" t="str">
            <v>.</v>
          </cell>
          <cell r="S1496">
            <v>229</v>
          </cell>
          <cell r="T1496">
            <v>229</v>
          </cell>
          <cell r="U1496">
            <v>229</v>
          </cell>
          <cell r="V1496">
            <v>259</v>
          </cell>
          <cell r="W1496" t="e">
            <v>#REF!</v>
          </cell>
          <cell r="X1496" t="e">
            <v>#REF!</v>
          </cell>
          <cell r="AE1496" t="str">
            <v>ACCY</v>
          </cell>
          <cell r="AH1496" t="str">
            <v>SKID</v>
          </cell>
        </row>
        <row r="1497">
          <cell r="A1497">
            <v>1493</v>
          </cell>
          <cell r="B1497" t="str">
            <v>CARGO BOX TRAY SINGLE DECK XFER KIT san bern</v>
          </cell>
          <cell r="C1497">
            <v>89</v>
          </cell>
          <cell r="D1497">
            <v>62.3</v>
          </cell>
          <cell r="G1497">
            <v>62.3</v>
          </cell>
          <cell r="H1497">
            <v>89</v>
          </cell>
          <cell r="I1497">
            <v>89</v>
          </cell>
          <cell r="J1497">
            <v>89</v>
          </cell>
          <cell r="K1497">
            <v>89</v>
          </cell>
          <cell r="L1497" t="str">
            <v>.</v>
          </cell>
          <cell r="S1497">
            <v>79</v>
          </cell>
          <cell r="T1497">
            <v>79</v>
          </cell>
          <cell r="U1497">
            <v>79</v>
          </cell>
          <cell r="V1497">
            <v>89</v>
          </cell>
          <cell r="W1497" t="e">
            <v>#REF!</v>
          </cell>
          <cell r="X1497" t="e">
            <v>#REF!</v>
          </cell>
          <cell r="AE1497" t="str">
            <v>CARGO</v>
          </cell>
          <cell r="AH1497" t="str">
            <v>TRAY</v>
          </cell>
        </row>
        <row r="1498">
          <cell r="A1498">
            <v>1494</v>
          </cell>
          <cell r="B1498" t="str">
            <v>SEAT BELT BUCKLE COVER SET</v>
          </cell>
          <cell r="C1498">
            <v>19.989999999999998</v>
          </cell>
          <cell r="D1498">
            <v>13.992999999999999</v>
          </cell>
          <cell r="G1498">
            <v>13.992999999999999</v>
          </cell>
          <cell r="H1498">
            <v>19.989999999999998</v>
          </cell>
          <cell r="I1498">
            <v>19.989999999999998</v>
          </cell>
          <cell r="J1498">
            <v>19.989999999999998</v>
          </cell>
          <cell r="K1498">
            <v>19.989999999999998</v>
          </cell>
          <cell r="L1498" t="str">
            <v>.</v>
          </cell>
          <cell r="S1498">
            <v>18</v>
          </cell>
          <cell r="T1498">
            <v>18</v>
          </cell>
          <cell r="U1498">
            <v>18</v>
          </cell>
          <cell r="V1498">
            <v>19</v>
          </cell>
          <cell r="W1498" t="e">
            <v>#REF!</v>
          </cell>
          <cell r="X1498" t="e">
            <v>#REF!</v>
          </cell>
          <cell r="AD1498" t="str">
            <v>TBD</v>
          </cell>
          <cell r="AE1498" t="str">
            <v>WEAPON</v>
          </cell>
          <cell r="AH1498" t="str">
            <v>ACCY</v>
          </cell>
        </row>
        <row r="1499">
          <cell r="A1499">
            <v>1495</v>
          </cell>
          <cell r="B1499" t="str">
            <v>PB450L4 VS WHELEN ION TRIO (setina harness) systems</v>
          </cell>
          <cell r="C1499">
            <v>1219</v>
          </cell>
          <cell r="D1499">
            <v>853.3</v>
          </cell>
          <cell r="G1499">
            <v>853.3</v>
          </cell>
          <cell r="H1499">
            <v>1219</v>
          </cell>
          <cell r="I1499">
            <v>1219</v>
          </cell>
          <cell r="J1499">
            <v>1219</v>
          </cell>
          <cell r="K1499">
            <v>1219</v>
          </cell>
          <cell r="L1499" t="str">
            <v>.</v>
          </cell>
          <cell r="S1499">
            <v>0</v>
          </cell>
          <cell r="T1499">
            <v>0</v>
          </cell>
          <cell r="U1499">
            <v>1079</v>
          </cell>
          <cell r="V1499">
            <v>1219</v>
          </cell>
          <cell r="W1499" t="e">
            <v>#REF!</v>
          </cell>
          <cell r="X1499" t="e">
            <v>#REF!</v>
          </cell>
          <cell r="AE1499" t="str">
            <v>BUMPER</v>
          </cell>
          <cell r="AH1499" t="str">
            <v>PB450 L4</v>
          </cell>
        </row>
        <row r="1500">
          <cell r="A1500">
            <v>1496</v>
          </cell>
          <cell r="B1500" t="str">
            <v>CARGO MAX W/SIMPLEX LOCK ON DRAWER F150</v>
          </cell>
          <cell r="C1500">
            <v>2809</v>
          </cell>
          <cell r="D1500">
            <v>1966.3</v>
          </cell>
          <cell r="G1500">
            <v>1966.3</v>
          </cell>
          <cell r="H1500">
            <v>2809</v>
          </cell>
          <cell r="I1500">
            <v>2809</v>
          </cell>
          <cell r="J1500">
            <v>2809</v>
          </cell>
          <cell r="K1500">
            <v>2809</v>
          </cell>
          <cell r="V1500">
            <v>0</v>
          </cell>
          <cell r="W1500" t="e">
            <v>#REF!</v>
          </cell>
          <cell r="X1500" t="e">
            <v>#REF!</v>
          </cell>
          <cell r="AA1500" t="str">
            <v>R</v>
          </cell>
          <cell r="AE1500" t="str">
            <v>RECYCLED</v>
          </cell>
        </row>
        <row r="1501">
          <cell r="A1501">
            <v>1497</v>
          </cell>
          <cell r="B1501" t="str">
            <v>PB450L5 VS WHELEN LINEAR STROBE &amp; WHELEN ION TRIO (setina harness) systems</v>
          </cell>
          <cell r="C1501">
            <v>1379</v>
          </cell>
          <cell r="D1501">
            <v>965.3</v>
          </cell>
          <cell r="G1501">
            <v>965.3</v>
          </cell>
          <cell r="H1501">
            <v>1379</v>
          </cell>
          <cell r="I1501">
            <v>1379</v>
          </cell>
          <cell r="J1501">
            <v>1379</v>
          </cell>
          <cell r="K1501">
            <v>1379</v>
          </cell>
          <cell r="L1501" t="str">
            <v>.</v>
          </cell>
          <cell r="S1501">
            <v>0</v>
          </cell>
          <cell r="T1501">
            <v>1299</v>
          </cell>
          <cell r="U1501">
            <v>1279</v>
          </cell>
          <cell r="V1501">
            <v>1379</v>
          </cell>
          <cell r="W1501" t="e">
            <v>#REF!</v>
          </cell>
          <cell r="X1501" t="e">
            <v>#REF!</v>
          </cell>
          <cell r="AA1501" t="str">
            <v>R</v>
          </cell>
          <cell r="AB1501" t="str">
            <v>DIANE</v>
          </cell>
          <cell r="AC1501" t="str">
            <v>D</v>
          </cell>
          <cell r="AE1501" t="str">
            <v>BUMPER</v>
          </cell>
          <cell r="AH1501" t="str">
            <v>PB450 L5</v>
          </cell>
        </row>
        <row r="1502">
          <cell r="A1502">
            <v>1498</v>
          </cell>
          <cell r="B1502" t="str">
            <v>CARGO SUPER MAX W/SIMPLEX LOCK ON DRAWER F150</v>
          </cell>
          <cell r="C1502">
            <v>4629</v>
          </cell>
          <cell r="D1502">
            <v>3240.2999999999997</v>
          </cell>
          <cell r="G1502">
            <v>3240.2999999999997</v>
          </cell>
          <cell r="H1502">
            <v>4629</v>
          </cell>
          <cell r="I1502">
            <v>4629</v>
          </cell>
          <cell r="J1502">
            <v>4629</v>
          </cell>
          <cell r="K1502">
            <v>4629</v>
          </cell>
          <cell r="L1502" t="str">
            <v>.</v>
          </cell>
          <cell r="V1502">
            <v>0</v>
          </cell>
          <cell r="W1502" t="e">
            <v>#REF!</v>
          </cell>
          <cell r="X1502" t="e">
            <v>#REF!</v>
          </cell>
          <cell r="AA1502" t="str">
            <v>R</v>
          </cell>
          <cell r="AE1502" t="str">
            <v>RECYCLED</v>
          </cell>
        </row>
        <row r="1503">
          <cell r="A1503">
            <v>1499</v>
          </cell>
          <cell r="B1503" t="str">
            <v>CARGO DECK W/DRAWER SUPER MAX SMART W/CRAS TAH21</v>
          </cell>
          <cell r="C1503">
            <v>3619</v>
          </cell>
          <cell r="D1503">
            <v>2533.2999999999997</v>
          </cell>
          <cell r="G1503">
            <v>2533.2999999999997</v>
          </cell>
          <cell r="H1503">
            <v>3619</v>
          </cell>
          <cell r="I1503">
            <v>3619</v>
          </cell>
          <cell r="J1503">
            <v>3619</v>
          </cell>
          <cell r="K1503">
            <v>3619</v>
          </cell>
          <cell r="L1503" t="str">
            <v>.</v>
          </cell>
          <cell r="V1503">
            <v>0</v>
          </cell>
          <cell r="W1503" t="e">
            <v>#REF!</v>
          </cell>
          <cell r="X1503" t="e">
            <v>#REF!</v>
          </cell>
          <cell r="AA1503" t="str">
            <v>R</v>
          </cell>
          <cell r="AE1503" t="str">
            <v>RECYCLED</v>
          </cell>
        </row>
        <row r="1504">
          <cell r="A1504">
            <v>1500</v>
          </cell>
          <cell r="B1504" t="str">
            <v>#12 VS LOWER PANEL radio (NO WINDOW) chicago</v>
          </cell>
          <cell r="C1504">
            <v>429</v>
          </cell>
          <cell r="D1504">
            <v>300.29999999999995</v>
          </cell>
          <cell r="G1504">
            <v>300.29999999999995</v>
          </cell>
          <cell r="H1504">
            <v>429</v>
          </cell>
          <cell r="I1504">
            <v>429</v>
          </cell>
          <cell r="J1504">
            <v>429</v>
          </cell>
          <cell r="K1504">
            <v>429</v>
          </cell>
          <cell r="L1504" t="str">
            <v>.</v>
          </cell>
          <cell r="T1504">
            <v>299</v>
          </cell>
          <cell r="U1504">
            <v>329</v>
          </cell>
          <cell r="V1504">
            <v>429</v>
          </cell>
          <cell r="W1504" t="e">
            <v>#REF!</v>
          </cell>
          <cell r="X1504" t="e">
            <v>#REF!</v>
          </cell>
          <cell r="AB1504">
            <v>43906</v>
          </cell>
          <cell r="AC1504" t="str">
            <v>D</v>
          </cell>
          <cell r="AE1504" t="str">
            <v>PRTN</v>
          </cell>
          <cell r="AH1504" t="str">
            <v>#12</v>
          </cell>
        </row>
        <row r="1505">
          <cell r="A1505">
            <v>1501</v>
          </cell>
          <cell r="B1505" t="str">
            <v>PB450LR2 S SO NFORCE</v>
          </cell>
          <cell r="C1505">
            <v>549</v>
          </cell>
          <cell r="D1505">
            <v>384.29999999999995</v>
          </cell>
          <cell r="G1505">
            <v>384.29999999999995</v>
          </cell>
          <cell r="H1505">
            <v>549</v>
          </cell>
          <cell r="I1505">
            <v>549</v>
          </cell>
          <cell r="J1505">
            <v>549</v>
          </cell>
          <cell r="K1505">
            <v>549</v>
          </cell>
          <cell r="L1505" t="str">
            <v>.</v>
          </cell>
          <cell r="T1505">
            <v>489</v>
          </cell>
          <cell r="U1505">
            <v>489</v>
          </cell>
          <cell r="V1505">
            <v>529</v>
          </cell>
          <cell r="W1505" t="e">
            <v>#REF!</v>
          </cell>
          <cell r="X1505" t="e">
            <v>#REF!</v>
          </cell>
          <cell r="AB1505">
            <v>43929</v>
          </cell>
          <cell r="AC1505" t="str">
            <v>D</v>
          </cell>
          <cell r="AE1505" t="str">
            <v>BUMPER</v>
          </cell>
          <cell r="AH1505" t="str">
            <v>PB450 LR2</v>
          </cell>
        </row>
        <row r="1506">
          <cell r="A1506">
            <v>1502</v>
          </cell>
          <cell r="B1506" t="str">
            <v>PB450LR4 S SO NFORCE</v>
          </cell>
          <cell r="C1506">
            <v>559</v>
          </cell>
          <cell r="D1506">
            <v>391.29999999999995</v>
          </cell>
          <cell r="G1506">
            <v>391.29999999999995</v>
          </cell>
          <cell r="H1506">
            <v>559</v>
          </cell>
          <cell r="I1506">
            <v>559</v>
          </cell>
          <cell r="J1506">
            <v>559</v>
          </cell>
          <cell r="K1506">
            <v>559</v>
          </cell>
          <cell r="L1506" t="str">
            <v>.</v>
          </cell>
          <cell r="T1506">
            <v>499</v>
          </cell>
          <cell r="U1506">
            <v>499</v>
          </cell>
          <cell r="V1506">
            <v>539</v>
          </cell>
          <cell r="W1506" t="e">
            <v>#REF!</v>
          </cell>
          <cell r="X1506" t="e">
            <v>#REF!</v>
          </cell>
          <cell r="AB1506">
            <v>43929</v>
          </cell>
          <cell r="AC1506" t="str">
            <v>D</v>
          </cell>
          <cell r="AE1506" t="str">
            <v>BUMPER</v>
          </cell>
          <cell r="AH1506" t="str">
            <v>PB450 LR4</v>
          </cell>
        </row>
        <row r="1507">
          <cell r="A1507">
            <v>1503</v>
          </cell>
          <cell r="B1507" t="str">
            <v>PB450LR6 S SO NFORCE (XBAR6)</v>
          </cell>
          <cell r="C1507">
            <v>599</v>
          </cell>
          <cell r="D1507">
            <v>419.29999999999995</v>
          </cell>
          <cell r="G1507">
            <v>419.29999999999995</v>
          </cell>
          <cell r="H1507">
            <v>599</v>
          </cell>
          <cell r="I1507">
            <v>599</v>
          </cell>
          <cell r="J1507">
            <v>599</v>
          </cell>
          <cell r="K1507">
            <v>599</v>
          </cell>
          <cell r="L1507" t="str">
            <v>.</v>
          </cell>
          <cell r="T1507">
            <v>509</v>
          </cell>
          <cell r="U1507">
            <v>509</v>
          </cell>
          <cell r="V1507">
            <v>549</v>
          </cell>
          <cell r="W1507" t="e">
            <v>#REF!</v>
          </cell>
          <cell r="X1507" t="e">
            <v>#REF!</v>
          </cell>
          <cell r="AB1507">
            <v>43929</v>
          </cell>
          <cell r="AC1507" t="str">
            <v>D</v>
          </cell>
          <cell r="AE1507" t="str">
            <v>BUMPER</v>
          </cell>
          <cell r="AH1507" t="str">
            <v>PB450 LR6</v>
          </cell>
        </row>
        <row r="1508">
          <cell r="A1508">
            <v>1504</v>
          </cell>
          <cell r="B1508" t="str">
            <v>CARGO DECK W/DRAWER SUPER MAX SMART TAH21</v>
          </cell>
          <cell r="C1508">
            <v>3459</v>
          </cell>
          <cell r="D1508">
            <v>2421.2999999999997</v>
          </cell>
          <cell r="G1508">
            <v>2421.2999999999997</v>
          </cell>
          <cell r="H1508">
            <v>3459</v>
          </cell>
          <cell r="I1508">
            <v>3459</v>
          </cell>
          <cell r="J1508">
            <v>3459</v>
          </cell>
          <cell r="K1508">
            <v>3459</v>
          </cell>
          <cell r="V1508">
            <v>0</v>
          </cell>
          <cell r="W1508" t="e">
            <v>#REF!</v>
          </cell>
          <cell r="X1508" t="e">
            <v>#REF!</v>
          </cell>
          <cell r="AA1508" t="str">
            <v>R</v>
          </cell>
          <cell r="AE1508" t="str">
            <v>RECYCLED</v>
          </cell>
        </row>
        <row r="1509">
          <cell r="A1509">
            <v>1505</v>
          </cell>
          <cell r="B1509" t="str">
            <v>PB450LR2 S SO NFORCE +PAD</v>
          </cell>
          <cell r="C1509">
            <v>649</v>
          </cell>
          <cell r="D1509">
            <v>454.29999999999995</v>
          </cell>
          <cell r="G1509">
            <v>454.29999999999995</v>
          </cell>
          <cell r="H1509">
            <v>649</v>
          </cell>
          <cell r="I1509">
            <v>649</v>
          </cell>
          <cell r="J1509">
            <v>649</v>
          </cell>
          <cell r="K1509">
            <v>649</v>
          </cell>
          <cell r="L1509" t="str">
            <v>.</v>
          </cell>
          <cell r="T1509">
            <v>529</v>
          </cell>
          <cell r="U1509">
            <v>529</v>
          </cell>
          <cell r="V1509">
            <v>569</v>
          </cell>
          <cell r="W1509" t="e">
            <v>#REF!</v>
          </cell>
          <cell r="X1509" t="e">
            <v>#REF!</v>
          </cell>
          <cell r="AB1509">
            <v>43929</v>
          </cell>
          <cell r="AC1509" t="str">
            <v>D</v>
          </cell>
          <cell r="AE1509" t="str">
            <v>BUMPER</v>
          </cell>
          <cell r="AH1509" t="str">
            <v>PB450 LR2</v>
          </cell>
        </row>
        <row r="1510">
          <cell r="A1510">
            <v>1506</v>
          </cell>
          <cell r="B1510" t="str">
            <v>PB450LR4 S SO NFORCE +PAD</v>
          </cell>
          <cell r="C1510">
            <v>659</v>
          </cell>
          <cell r="D1510">
            <v>461.29999999999995</v>
          </cell>
          <cell r="G1510">
            <v>461.29999999999995</v>
          </cell>
          <cell r="H1510">
            <v>659</v>
          </cell>
          <cell r="I1510">
            <v>659</v>
          </cell>
          <cell r="J1510">
            <v>659</v>
          </cell>
          <cell r="K1510">
            <v>659</v>
          </cell>
          <cell r="L1510" t="str">
            <v>.</v>
          </cell>
          <cell r="T1510">
            <v>539</v>
          </cell>
          <cell r="U1510">
            <v>539</v>
          </cell>
          <cell r="V1510">
            <v>579</v>
          </cell>
          <cell r="W1510" t="e">
            <v>#REF!</v>
          </cell>
          <cell r="X1510" t="e">
            <v>#REF!</v>
          </cell>
          <cell r="AB1510">
            <v>43929</v>
          </cell>
          <cell r="AC1510" t="str">
            <v>D</v>
          </cell>
          <cell r="AE1510" t="str">
            <v>BUMPER</v>
          </cell>
          <cell r="AH1510" t="str">
            <v>PB450 LR4</v>
          </cell>
        </row>
        <row r="1511">
          <cell r="A1511">
            <v>1507</v>
          </cell>
          <cell r="B1511" t="str">
            <v>PB450LR6 S SO NFORCE +PAD</v>
          </cell>
          <cell r="C1511">
            <v>669</v>
          </cell>
          <cell r="D1511">
            <v>468.29999999999995</v>
          </cell>
          <cell r="G1511">
            <v>468.29999999999995</v>
          </cell>
          <cell r="H1511">
            <v>669</v>
          </cell>
          <cell r="I1511">
            <v>669</v>
          </cell>
          <cell r="J1511">
            <v>669</v>
          </cell>
          <cell r="K1511">
            <v>669</v>
          </cell>
          <cell r="L1511" t="str">
            <v>.</v>
          </cell>
          <cell r="T1511">
            <v>549</v>
          </cell>
          <cell r="U1511">
            <v>549</v>
          </cell>
          <cell r="V1511">
            <v>589</v>
          </cell>
          <cell r="W1511" t="e">
            <v>#REF!</v>
          </cell>
          <cell r="X1511" t="e">
            <v>#REF!</v>
          </cell>
          <cell r="AB1511">
            <v>43929</v>
          </cell>
          <cell r="AC1511" t="str">
            <v>D</v>
          </cell>
          <cell r="AE1511" t="str">
            <v>BUMPER</v>
          </cell>
          <cell r="AH1511" t="str">
            <v>PB450 LR6</v>
          </cell>
        </row>
        <row r="1512">
          <cell r="A1512">
            <v>1508</v>
          </cell>
          <cell r="B1512" t="str">
            <v>CARGO DECK W/DRAWER SUPER MAX CPSB W/CRAS TAH21</v>
          </cell>
          <cell r="C1512">
            <v>3269</v>
          </cell>
          <cell r="D1512">
            <v>2288.2999999999997</v>
          </cell>
          <cell r="G1512">
            <v>2288.2999999999997</v>
          </cell>
          <cell r="H1512">
            <v>3269</v>
          </cell>
          <cell r="I1512">
            <v>3269</v>
          </cell>
          <cell r="J1512">
            <v>3269</v>
          </cell>
          <cell r="K1512">
            <v>3269</v>
          </cell>
          <cell r="V1512">
            <v>0</v>
          </cell>
          <cell r="W1512" t="e">
            <v>#REF!</v>
          </cell>
          <cell r="X1512" t="e">
            <v>#REF!</v>
          </cell>
          <cell r="AA1512" t="str">
            <v>R</v>
          </cell>
          <cell r="AE1512" t="str">
            <v>RECYCLED</v>
          </cell>
        </row>
        <row r="1513">
          <cell r="A1513">
            <v>1509</v>
          </cell>
          <cell r="B1513" t="str">
            <v>PB450LR2 VS SO NFORCE</v>
          </cell>
          <cell r="C1513">
            <v>589</v>
          </cell>
          <cell r="D1513">
            <v>412.29999999999995</v>
          </cell>
          <cell r="G1513">
            <v>412.29999999999995</v>
          </cell>
          <cell r="H1513">
            <v>589</v>
          </cell>
          <cell r="I1513">
            <v>589</v>
          </cell>
          <cell r="J1513">
            <v>589</v>
          </cell>
          <cell r="K1513">
            <v>589</v>
          </cell>
          <cell r="L1513" t="str">
            <v>.</v>
          </cell>
          <cell r="T1513">
            <v>529</v>
          </cell>
          <cell r="U1513">
            <v>529</v>
          </cell>
          <cell r="V1513">
            <v>569</v>
          </cell>
          <cell r="W1513" t="e">
            <v>#REF!</v>
          </cell>
          <cell r="X1513" t="e">
            <v>#REF!</v>
          </cell>
          <cell r="AB1513">
            <v>43929</v>
          </cell>
          <cell r="AC1513" t="str">
            <v>D</v>
          </cell>
          <cell r="AE1513" t="str">
            <v>BUMPER</v>
          </cell>
          <cell r="AH1513" t="str">
            <v>PB450 LR2</v>
          </cell>
        </row>
        <row r="1514">
          <cell r="A1514">
            <v>1510</v>
          </cell>
          <cell r="B1514" t="str">
            <v>PB450LR4 VS SO NFORCE</v>
          </cell>
          <cell r="C1514">
            <v>599</v>
          </cell>
          <cell r="D1514">
            <v>419.29999999999995</v>
          </cell>
          <cell r="G1514">
            <v>419.29999999999995</v>
          </cell>
          <cell r="H1514">
            <v>599</v>
          </cell>
          <cell r="I1514">
            <v>599</v>
          </cell>
          <cell r="J1514">
            <v>599</v>
          </cell>
          <cell r="K1514">
            <v>599</v>
          </cell>
          <cell r="L1514" t="str">
            <v>.</v>
          </cell>
          <cell r="T1514">
            <v>539</v>
          </cell>
          <cell r="U1514">
            <v>539</v>
          </cell>
          <cell r="V1514">
            <v>579</v>
          </cell>
          <cell r="W1514" t="e">
            <v>#REF!</v>
          </cell>
          <cell r="X1514" t="e">
            <v>#REF!</v>
          </cell>
          <cell r="AB1514">
            <v>43929</v>
          </cell>
          <cell r="AC1514" t="str">
            <v>D</v>
          </cell>
          <cell r="AE1514" t="str">
            <v>BUMPER</v>
          </cell>
          <cell r="AH1514" t="str">
            <v>PB450 LR4</v>
          </cell>
        </row>
        <row r="1515">
          <cell r="A1515">
            <v>1511</v>
          </cell>
          <cell r="B1515" t="str">
            <v>PB450LR6 VS SO NFORCE (XBAR4 SIDE2)</v>
          </cell>
          <cell r="C1515">
            <v>669</v>
          </cell>
          <cell r="D1515">
            <v>468.29999999999995</v>
          </cell>
          <cell r="G1515">
            <v>468.29999999999995</v>
          </cell>
          <cell r="H1515">
            <v>669</v>
          </cell>
          <cell r="I1515">
            <v>669</v>
          </cell>
          <cell r="J1515">
            <v>669</v>
          </cell>
          <cell r="K1515">
            <v>669</v>
          </cell>
          <cell r="L1515" t="str">
            <v>.</v>
          </cell>
          <cell r="T1515">
            <v>549</v>
          </cell>
          <cell r="U1515">
            <v>549</v>
          </cell>
          <cell r="V1515">
            <v>589</v>
          </cell>
          <cell r="W1515" t="e">
            <v>#REF!</v>
          </cell>
          <cell r="X1515" t="e">
            <v>#REF!</v>
          </cell>
          <cell r="AB1515">
            <v>43929</v>
          </cell>
          <cell r="AC1515" t="str">
            <v>D</v>
          </cell>
          <cell r="AE1515" t="str">
            <v>BUMPER</v>
          </cell>
          <cell r="AH1515" t="str">
            <v>PB450 LR6</v>
          </cell>
        </row>
        <row r="1516">
          <cell r="A1516">
            <v>1512</v>
          </cell>
          <cell r="B1516" t="str">
            <v>PB450LR8 VS SO NFORCE</v>
          </cell>
          <cell r="C1516">
            <v>599</v>
          </cell>
          <cell r="D1516">
            <v>419.29999999999995</v>
          </cell>
          <cell r="G1516">
            <v>419.29999999999995</v>
          </cell>
          <cell r="H1516">
            <v>599</v>
          </cell>
          <cell r="I1516">
            <v>599</v>
          </cell>
          <cell r="J1516">
            <v>599</v>
          </cell>
          <cell r="K1516">
            <v>599</v>
          </cell>
          <cell r="L1516" t="str">
            <v>.</v>
          </cell>
          <cell r="T1516">
            <v>559</v>
          </cell>
          <cell r="U1516">
            <v>559</v>
          </cell>
          <cell r="V1516">
            <v>599</v>
          </cell>
          <cell r="W1516" t="e">
            <v>#REF!</v>
          </cell>
          <cell r="X1516" t="e">
            <v>#REF!</v>
          </cell>
          <cell r="AB1516">
            <v>43929</v>
          </cell>
          <cell r="AC1516" t="str">
            <v>D</v>
          </cell>
          <cell r="AE1516" t="str">
            <v>BUMPER</v>
          </cell>
          <cell r="AH1516" t="str">
            <v>PB450 LR8</v>
          </cell>
        </row>
        <row r="1517">
          <cell r="A1517">
            <v>1513</v>
          </cell>
          <cell r="B1517" t="str">
            <v>PB450LR2 VS SO NFORCE +PAD</v>
          </cell>
          <cell r="C1517">
            <v>689</v>
          </cell>
          <cell r="D1517">
            <v>482.29999999999995</v>
          </cell>
          <cell r="G1517">
            <v>482.29999999999995</v>
          </cell>
          <cell r="H1517">
            <v>689</v>
          </cell>
          <cell r="I1517">
            <v>689</v>
          </cell>
          <cell r="J1517">
            <v>689</v>
          </cell>
          <cell r="K1517">
            <v>689</v>
          </cell>
          <cell r="L1517" t="str">
            <v>.</v>
          </cell>
          <cell r="T1517">
            <v>569</v>
          </cell>
          <cell r="U1517">
            <v>569</v>
          </cell>
          <cell r="V1517">
            <v>609</v>
          </cell>
          <cell r="W1517" t="e">
            <v>#REF!</v>
          </cell>
          <cell r="X1517" t="e">
            <v>#REF!</v>
          </cell>
          <cell r="AB1517">
            <v>43929</v>
          </cell>
          <cell r="AC1517" t="str">
            <v>D</v>
          </cell>
          <cell r="AE1517" t="str">
            <v>BUMPER</v>
          </cell>
          <cell r="AH1517" t="str">
            <v>PB450 LR2</v>
          </cell>
        </row>
        <row r="1518">
          <cell r="A1518">
            <v>1514</v>
          </cell>
          <cell r="B1518" t="str">
            <v>PB450LR4 VS SO NFORCE +PAD</v>
          </cell>
          <cell r="C1518">
            <v>699</v>
          </cell>
          <cell r="D1518">
            <v>489.29999999999995</v>
          </cell>
          <cell r="G1518">
            <v>489.29999999999995</v>
          </cell>
          <cell r="H1518">
            <v>699</v>
          </cell>
          <cell r="I1518">
            <v>699</v>
          </cell>
          <cell r="J1518">
            <v>699</v>
          </cell>
          <cell r="K1518">
            <v>699</v>
          </cell>
          <cell r="L1518" t="str">
            <v>.</v>
          </cell>
          <cell r="T1518">
            <v>579</v>
          </cell>
          <cell r="U1518">
            <v>579</v>
          </cell>
          <cell r="V1518">
            <v>619</v>
          </cell>
          <cell r="W1518" t="e">
            <v>#REF!</v>
          </cell>
          <cell r="X1518" t="e">
            <v>#REF!</v>
          </cell>
          <cell r="AB1518">
            <v>43929</v>
          </cell>
          <cell r="AC1518" t="str">
            <v>D</v>
          </cell>
          <cell r="AE1518" t="str">
            <v>BUMPER</v>
          </cell>
          <cell r="AH1518" t="str">
            <v>PB450 LR4</v>
          </cell>
        </row>
        <row r="1519">
          <cell r="A1519">
            <v>1515</v>
          </cell>
          <cell r="B1519" t="str">
            <v>CARGO DECK W/DRAWER SUPER MAX SMART ITU20</v>
          </cell>
          <cell r="C1519">
            <v>3439</v>
          </cell>
          <cell r="D1519">
            <v>2407.2999999999997</v>
          </cell>
          <cell r="G1519">
            <v>2407.2999999999997</v>
          </cell>
          <cell r="H1519">
            <v>3439</v>
          </cell>
          <cell r="I1519">
            <v>3439</v>
          </cell>
          <cell r="J1519">
            <v>3439</v>
          </cell>
          <cell r="K1519">
            <v>3439</v>
          </cell>
          <cell r="V1519">
            <v>0</v>
          </cell>
          <cell r="W1519" t="e">
            <v>#REF!</v>
          </cell>
          <cell r="X1519" t="e">
            <v>#REF!</v>
          </cell>
          <cell r="AA1519" t="str">
            <v>R</v>
          </cell>
          <cell r="AE1519" t="str">
            <v>RECYCLED</v>
          </cell>
        </row>
        <row r="1520">
          <cell r="A1520">
            <v>1516</v>
          </cell>
          <cell r="B1520" t="str">
            <v>CUSTOM LIGHT-READY 4 ION W/PAD SUV</v>
          </cell>
          <cell r="C1520">
            <v>619</v>
          </cell>
          <cell r="D1520">
            <v>433.29999999999995</v>
          </cell>
          <cell r="G1520">
            <v>433.29999999999995</v>
          </cell>
          <cell r="H1520">
            <v>619</v>
          </cell>
          <cell r="I1520">
            <v>619</v>
          </cell>
          <cell r="J1520">
            <v>619</v>
          </cell>
          <cell r="K1520">
            <v>619</v>
          </cell>
          <cell r="V1520">
            <v>0</v>
          </cell>
          <cell r="W1520" t="e">
            <v>#REF!</v>
          </cell>
          <cell r="X1520" t="e">
            <v>#REF!</v>
          </cell>
          <cell r="AA1520" t="str">
            <v>R</v>
          </cell>
          <cell r="AE1520" t="str">
            <v>RECYCLED</v>
          </cell>
        </row>
        <row r="1521">
          <cell r="A1521">
            <v>1517</v>
          </cell>
          <cell r="B1521" t="str">
            <v>PB450LR2 S SO MPOWER TRI-COLOR</v>
          </cell>
          <cell r="C1521">
            <v>549</v>
          </cell>
          <cell r="D1521">
            <v>384.29999999999995</v>
          </cell>
          <cell r="G1521">
            <v>384.29999999999995</v>
          </cell>
          <cell r="H1521">
            <v>549</v>
          </cell>
          <cell r="I1521">
            <v>549</v>
          </cell>
          <cell r="J1521">
            <v>549</v>
          </cell>
          <cell r="K1521">
            <v>549</v>
          </cell>
          <cell r="L1521" t="str">
            <v>.</v>
          </cell>
          <cell r="T1521">
            <v>489</v>
          </cell>
          <cell r="U1521">
            <v>489</v>
          </cell>
          <cell r="V1521">
            <v>529</v>
          </cell>
          <cell r="W1521" t="e">
            <v>#REF!</v>
          </cell>
          <cell r="X1521" t="e">
            <v>#REF!</v>
          </cell>
          <cell r="AB1521">
            <v>43929</v>
          </cell>
          <cell r="AC1521" t="str">
            <v>D</v>
          </cell>
          <cell r="AE1521" t="str">
            <v>BUMPER</v>
          </cell>
          <cell r="AH1521" t="str">
            <v>PB450 LR2</v>
          </cell>
        </row>
        <row r="1522">
          <cell r="A1522">
            <v>1518</v>
          </cell>
          <cell r="B1522" t="str">
            <v>PB450LR4 S SO MPOWER TRI-COLOR</v>
          </cell>
          <cell r="C1522">
            <v>559</v>
          </cell>
          <cell r="D1522">
            <v>391.29999999999995</v>
          </cell>
          <cell r="G1522">
            <v>391.29999999999995</v>
          </cell>
          <cell r="H1522">
            <v>559</v>
          </cell>
          <cell r="I1522">
            <v>559</v>
          </cell>
          <cell r="J1522">
            <v>559</v>
          </cell>
          <cell r="K1522">
            <v>559</v>
          </cell>
          <cell r="L1522" t="str">
            <v>.</v>
          </cell>
          <cell r="T1522">
            <v>499</v>
          </cell>
          <cell r="U1522">
            <v>499</v>
          </cell>
          <cell r="V1522">
            <v>539</v>
          </cell>
          <cell r="W1522" t="e">
            <v>#REF!</v>
          </cell>
          <cell r="X1522" t="e">
            <v>#REF!</v>
          </cell>
          <cell r="AB1522">
            <v>43929</v>
          </cell>
          <cell r="AC1522" t="str">
            <v>D</v>
          </cell>
          <cell r="AE1522" t="str">
            <v>BUMPER</v>
          </cell>
          <cell r="AH1522" t="str">
            <v>PB450 LR4</v>
          </cell>
        </row>
        <row r="1523">
          <cell r="A1523">
            <v>1519</v>
          </cell>
          <cell r="B1523" t="str">
            <v>PB450LR6 S SO MPOWER TRI-COLOR</v>
          </cell>
          <cell r="C1523">
            <v>569</v>
          </cell>
          <cell r="D1523">
            <v>398.29999999999995</v>
          </cell>
          <cell r="G1523">
            <v>398.29999999999995</v>
          </cell>
          <cell r="H1523">
            <v>569</v>
          </cell>
          <cell r="I1523">
            <v>569</v>
          </cell>
          <cell r="J1523">
            <v>569</v>
          </cell>
          <cell r="K1523">
            <v>569</v>
          </cell>
          <cell r="L1523" t="str">
            <v>.</v>
          </cell>
          <cell r="T1523">
            <v>509</v>
          </cell>
          <cell r="U1523">
            <v>509</v>
          </cell>
          <cell r="V1523">
            <v>549</v>
          </cell>
          <cell r="W1523" t="e">
            <v>#REF!</v>
          </cell>
          <cell r="X1523" t="e">
            <v>#REF!</v>
          </cell>
          <cell r="AB1523">
            <v>43929</v>
          </cell>
          <cell r="AC1523" t="str">
            <v>D</v>
          </cell>
          <cell r="AE1523" t="str">
            <v>BUMPER</v>
          </cell>
          <cell r="AH1523" t="str">
            <v>PB450 LR6</v>
          </cell>
        </row>
        <row r="1524">
          <cell r="A1524">
            <v>1520</v>
          </cell>
          <cell r="B1524" t="str">
            <v>REPLACEMENT SEAT TRANSFER KIT &amp; SMART BELT PARTS ITU20</v>
          </cell>
          <cell r="C1524">
            <v>1539</v>
          </cell>
          <cell r="D1524">
            <v>1077.3</v>
          </cell>
          <cell r="G1524">
            <v>1077.3</v>
          </cell>
          <cell r="H1524">
            <v>1539</v>
          </cell>
          <cell r="I1524">
            <v>1539</v>
          </cell>
          <cell r="J1524">
            <v>1539</v>
          </cell>
          <cell r="K1524">
            <v>1539</v>
          </cell>
          <cell r="V1524">
            <v>0</v>
          </cell>
          <cell r="W1524" t="e">
            <v>#REF!</v>
          </cell>
          <cell r="X1524" t="e">
            <v>#REF!</v>
          </cell>
          <cell r="AA1524" t="str">
            <v>R</v>
          </cell>
          <cell r="AE1524" t="str">
            <v>RECYCLED</v>
          </cell>
        </row>
        <row r="1525">
          <cell r="A1525">
            <v>1521</v>
          </cell>
          <cell r="B1525" t="str">
            <v>#14VS EXP METALW/HOLE FOR SHOVELS-BZE=TOYOTA BZ4X systems</v>
          </cell>
          <cell r="C1525">
            <v>0</v>
          </cell>
          <cell r="D1525">
            <v>0</v>
          </cell>
          <cell r="G1525">
            <v>0</v>
          </cell>
          <cell r="H1525">
            <v>0</v>
          </cell>
          <cell r="I1525">
            <v>0</v>
          </cell>
          <cell r="J1525">
            <v>0</v>
          </cell>
          <cell r="K1525">
            <v>0</v>
          </cell>
          <cell r="V1525">
            <v>0</v>
          </cell>
          <cell r="W1525" t="e">
            <v>#REF!</v>
          </cell>
          <cell r="X1525" t="e">
            <v>#REF!</v>
          </cell>
          <cell r="AA1525" t="str">
            <v>R</v>
          </cell>
          <cell r="AE1525" t="str">
            <v>RECYCLED</v>
          </cell>
        </row>
        <row r="1526">
          <cell r="A1526">
            <v>1522</v>
          </cell>
          <cell r="B1526" t="str">
            <v>PB450LR4 S SO MPOWER TRI-COLOR +PAD</v>
          </cell>
          <cell r="C1526">
            <v>659</v>
          </cell>
          <cell r="D1526">
            <v>461.29999999999995</v>
          </cell>
          <cell r="G1526">
            <v>461.29999999999995</v>
          </cell>
          <cell r="H1526">
            <v>659</v>
          </cell>
          <cell r="I1526">
            <v>659</v>
          </cell>
          <cell r="J1526">
            <v>659</v>
          </cell>
          <cell r="K1526">
            <v>659</v>
          </cell>
          <cell r="L1526" t="str">
            <v>.</v>
          </cell>
          <cell r="T1526">
            <v>539</v>
          </cell>
          <cell r="U1526">
            <v>539</v>
          </cell>
          <cell r="V1526">
            <v>579</v>
          </cell>
          <cell r="W1526" t="e">
            <v>#REF!</v>
          </cell>
          <cell r="X1526" t="e">
            <v>#REF!</v>
          </cell>
          <cell r="AB1526">
            <v>43929</v>
          </cell>
          <cell r="AC1526" t="str">
            <v>D</v>
          </cell>
          <cell r="AE1526" t="str">
            <v>BUMPER</v>
          </cell>
          <cell r="AH1526" t="str">
            <v>PB450 LR4</v>
          </cell>
        </row>
        <row r="1527">
          <cell r="A1527">
            <v>1523</v>
          </cell>
          <cell r="B1527" t="str">
            <v>#14VS POLY W/HOLE FOR SHOVELS-BZE TOYOTA BZ4X systems</v>
          </cell>
          <cell r="C1527">
            <v>739</v>
          </cell>
          <cell r="D1527">
            <v>517.29999999999995</v>
          </cell>
          <cell r="G1527">
            <v>517.29999999999995</v>
          </cell>
          <cell r="H1527">
            <v>739</v>
          </cell>
          <cell r="I1527">
            <v>739</v>
          </cell>
          <cell r="J1527">
            <v>739</v>
          </cell>
          <cell r="K1527">
            <v>739</v>
          </cell>
          <cell r="V1527">
            <v>0</v>
          </cell>
          <cell r="W1527" t="e">
            <v>#REF!</v>
          </cell>
          <cell r="X1527" t="e">
            <v>#REF!</v>
          </cell>
          <cell r="AA1527" t="str">
            <v>R</v>
          </cell>
          <cell r="AE1527" t="str">
            <v>RECYCLED</v>
          </cell>
        </row>
        <row r="1528">
          <cell r="A1528">
            <v>1524</v>
          </cell>
          <cell r="B1528" t="str">
            <v>#14VS EXP METAL TOYOTA BZ4X</v>
          </cell>
          <cell r="C1528">
            <v>0</v>
          </cell>
          <cell r="D1528">
            <v>0</v>
          </cell>
          <cell r="G1528">
            <v>0</v>
          </cell>
          <cell r="H1528">
            <v>0</v>
          </cell>
          <cell r="I1528">
            <v>0</v>
          </cell>
          <cell r="J1528">
            <v>0</v>
          </cell>
          <cell r="K1528">
            <v>0</v>
          </cell>
          <cell r="V1528">
            <v>0</v>
          </cell>
          <cell r="W1528" t="e">
            <v>#REF!</v>
          </cell>
          <cell r="X1528" t="e">
            <v>#REF!</v>
          </cell>
          <cell r="AA1528" t="str">
            <v>R</v>
          </cell>
          <cell r="AE1528" t="str">
            <v>RECYCLED</v>
          </cell>
        </row>
        <row r="1529">
          <cell r="A1529">
            <v>1525</v>
          </cell>
          <cell r="B1529" t="str">
            <v>PB450LR2 VS SO MPOWER TRI-COLOR</v>
          </cell>
          <cell r="C1529">
            <v>589</v>
          </cell>
          <cell r="D1529">
            <v>412.29999999999995</v>
          </cell>
          <cell r="G1529">
            <v>412.29999999999995</v>
          </cell>
          <cell r="H1529">
            <v>589</v>
          </cell>
          <cell r="I1529">
            <v>589</v>
          </cell>
          <cell r="J1529">
            <v>589</v>
          </cell>
          <cell r="K1529">
            <v>589</v>
          </cell>
          <cell r="L1529" t="str">
            <v>.</v>
          </cell>
          <cell r="T1529">
            <v>529</v>
          </cell>
          <cell r="U1529">
            <v>529</v>
          </cell>
          <cell r="V1529">
            <v>569</v>
          </cell>
          <cell r="W1529" t="e">
            <v>#REF!</v>
          </cell>
          <cell r="X1529" t="e">
            <v>#REF!</v>
          </cell>
          <cell r="AB1529">
            <v>43929</v>
          </cell>
          <cell r="AC1529" t="str">
            <v>D</v>
          </cell>
          <cell r="AE1529" t="str">
            <v>BUMPER</v>
          </cell>
          <cell r="AH1529" t="str">
            <v>PB450 LR2</v>
          </cell>
        </row>
        <row r="1530">
          <cell r="A1530">
            <v>1526</v>
          </cell>
          <cell r="B1530" t="str">
            <v>PB450LR4 VS SO MPOWER TRI-COLOR</v>
          </cell>
          <cell r="C1530">
            <v>599</v>
          </cell>
          <cell r="D1530">
            <v>419.29999999999995</v>
          </cell>
          <cell r="G1530">
            <v>419.29999999999995</v>
          </cell>
          <cell r="H1530">
            <v>599</v>
          </cell>
          <cell r="I1530">
            <v>599</v>
          </cell>
          <cell r="J1530">
            <v>599</v>
          </cell>
          <cell r="K1530">
            <v>599</v>
          </cell>
          <cell r="L1530" t="str">
            <v>.</v>
          </cell>
          <cell r="T1530">
            <v>539</v>
          </cell>
          <cell r="U1530">
            <v>539</v>
          </cell>
          <cell r="V1530">
            <v>579</v>
          </cell>
          <cell r="W1530" t="e">
            <v>#REF!</v>
          </cell>
          <cell r="X1530" t="e">
            <v>#REF!</v>
          </cell>
          <cell r="AB1530">
            <v>43929</v>
          </cell>
          <cell r="AC1530" t="str">
            <v>D</v>
          </cell>
          <cell r="AE1530" t="str">
            <v>BUMPER</v>
          </cell>
          <cell r="AH1530" t="str">
            <v>PB450 LR4</v>
          </cell>
        </row>
        <row r="1531">
          <cell r="A1531">
            <v>1527</v>
          </cell>
          <cell r="B1531" t="str">
            <v>PB450LR6 VS SO MPOWER TRI-COLOR</v>
          </cell>
          <cell r="C1531">
            <v>639</v>
          </cell>
          <cell r="D1531">
            <v>447.29999999999995</v>
          </cell>
          <cell r="G1531">
            <v>447.29999999999995</v>
          </cell>
          <cell r="H1531">
            <v>639</v>
          </cell>
          <cell r="I1531">
            <v>639</v>
          </cell>
          <cell r="J1531">
            <v>639</v>
          </cell>
          <cell r="K1531">
            <v>639</v>
          </cell>
          <cell r="L1531" t="str">
            <v>.</v>
          </cell>
          <cell r="T1531">
            <v>549</v>
          </cell>
          <cell r="U1531">
            <v>549</v>
          </cell>
          <cell r="V1531">
            <v>589</v>
          </cell>
          <cell r="W1531" t="e">
            <v>#REF!</v>
          </cell>
          <cell r="X1531" t="e">
            <v>#REF!</v>
          </cell>
          <cell r="AB1531">
            <v>43929</v>
          </cell>
          <cell r="AC1531" t="str">
            <v>D</v>
          </cell>
          <cell r="AE1531" t="str">
            <v>BUMPER</v>
          </cell>
          <cell r="AH1531" t="str">
            <v>PB450 LR6</v>
          </cell>
        </row>
        <row r="1532">
          <cell r="A1532">
            <v>1528</v>
          </cell>
          <cell r="B1532" t="str">
            <v>PB450LR8 VS SO MPOWER TRI-COLOR</v>
          </cell>
          <cell r="C1532">
            <v>599</v>
          </cell>
          <cell r="D1532">
            <v>419.29999999999995</v>
          </cell>
          <cell r="G1532">
            <v>419.29999999999995</v>
          </cell>
          <cell r="H1532">
            <v>599</v>
          </cell>
          <cell r="I1532">
            <v>599</v>
          </cell>
          <cell r="J1532">
            <v>599</v>
          </cell>
          <cell r="K1532">
            <v>599</v>
          </cell>
          <cell r="L1532" t="str">
            <v>.</v>
          </cell>
          <cell r="T1532">
            <v>559</v>
          </cell>
          <cell r="U1532">
            <v>559</v>
          </cell>
          <cell r="V1532">
            <v>599</v>
          </cell>
          <cell r="W1532" t="e">
            <v>#REF!</v>
          </cell>
          <cell r="X1532" t="e">
            <v>#REF!</v>
          </cell>
          <cell r="AB1532">
            <v>43929</v>
          </cell>
          <cell r="AC1532" t="str">
            <v>D</v>
          </cell>
          <cell r="AE1532" t="str">
            <v>BUMPER</v>
          </cell>
          <cell r="AH1532" t="str">
            <v>PB450 LR8</v>
          </cell>
        </row>
        <row r="1533">
          <cell r="A1533">
            <v>1529</v>
          </cell>
          <cell r="B1533" t="str">
            <v>PB450LR2 VS SO MPOWER TRI-COLOR +PAD</v>
          </cell>
          <cell r="C1533">
            <v>689</v>
          </cell>
          <cell r="D1533">
            <v>482.29999999999995</v>
          </cell>
          <cell r="G1533">
            <v>482.29999999999995</v>
          </cell>
          <cell r="H1533">
            <v>689</v>
          </cell>
          <cell r="I1533">
            <v>689</v>
          </cell>
          <cell r="J1533">
            <v>689</v>
          </cell>
          <cell r="K1533">
            <v>689</v>
          </cell>
          <cell r="L1533" t="str">
            <v>.</v>
          </cell>
          <cell r="T1533">
            <v>569</v>
          </cell>
          <cell r="U1533">
            <v>569</v>
          </cell>
          <cell r="V1533">
            <v>609</v>
          </cell>
          <cell r="W1533" t="e">
            <v>#REF!</v>
          </cell>
          <cell r="X1533" t="e">
            <v>#REF!</v>
          </cell>
          <cell r="AB1533">
            <v>43929</v>
          </cell>
          <cell r="AC1533" t="str">
            <v>D</v>
          </cell>
          <cell r="AE1533" t="str">
            <v>BUMPER</v>
          </cell>
          <cell r="AH1533" t="str">
            <v>PB450 LR2</v>
          </cell>
        </row>
        <row r="1534">
          <cell r="A1534">
            <v>1530</v>
          </cell>
          <cell r="B1534" t="str">
            <v>PB450LR4 VS SO MPOWER TRI-COLOR +PAD</v>
          </cell>
          <cell r="C1534">
            <v>689</v>
          </cell>
          <cell r="D1534">
            <v>482.29999999999995</v>
          </cell>
          <cell r="G1534">
            <v>482.29999999999995</v>
          </cell>
          <cell r="H1534">
            <v>689</v>
          </cell>
          <cell r="I1534">
            <v>689</v>
          </cell>
          <cell r="J1534">
            <v>689</v>
          </cell>
          <cell r="K1534">
            <v>689</v>
          </cell>
          <cell r="L1534" t="str">
            <v>.</v>
          </cell>
          <cell r="T1534">
            <v>579</v>
          </cell>
          <cell r="U1534">
            <v>579</v>
          </cell>
          <cell r="V1534">
            <v>619</v>
          </cell>
          <cell r="W1534" t="e">
            <v>#REF!</v>
          </cell>
          <cell r="X1534" t="e">
            <v>#REF!</v>
          </cell>
          <cell r="AB1534">
            <v>43929</v>
          </cell>
          <cell r="AC1534" t="str">
            <v>D</v>
          </cell>
          <cell r="AE1534" t="str">
            <v>BUMPER</v>
          </cell>
          <cell r="AH1534" t="str">
            <v>PB450 LR4</v>
          </cell>
        </row>
        <row r="1535">
          <cell r="A1535">
            <v>1531</v>
          </cell>
          <cell r="B1535" t="str">
            <v>SEAT BELT ACCY CPSB RETRACTOR BRKTS/HARDWARE (ONLY) (FG PART #) *ITU20</v>
          </cell>
          <cell r="C1535">
            <v>59</v>
          </cell>
          <cell r="D1535">
            <v>41.3</v>
          </cell>
          <cell r="G1535">
            <v>41.3</v>
          </cell>
          <cell r="H1535">
            <v>59</v>
          </cell>
          <cell r="I1535">
            <v>59</v>
          </cell>
          <cell r="J1535">
            <v>59</v>
          </cell>
          <cell r="K1535">
            <v>59</v>
          </cell>
          <cell r="V1535">
            <v>0</v>
          </cell>
          <cell r="W1535" t="e">
            <v>#REF!</v>
          </cell>
          <cell r="X1535" t="e">
            <v>#REF!</v>
          </cell>
          <cell r="AA1535" t="str">
            <v>R</v>
          </cell>
          <cell r="AB1535">
            <v>44974</v>
          </cell>
          <cell r="AC1535" t="str">
            <v>J</v>
          </cell>
          <cell r="AD1535" t="str">
            <v>QA</v>
          </cell>
          <cell r="AE1535" t="str">
            <v>SEAT</v>
          </cell>
          <cell r="AH1535" t="str">
            <v>ACCY</v>
          </cell>
        </row>
        <row r="1536">
          <cell r="A1536">
            <v>1532</v>
          </cell>
          <cell r="B1536" t="str">
            <v>#14VS POLY TOYOTA BZ4X</v>
          </cell>
          <cell r="C1536">
            <v>0</v>
          </cell>
          <cell r="D1536">
            <v>0</v>
          </cell>
          <cell r="G1536">
            <v>0</v>
          </cell>
          <cell r="H1536">
            <v>0</v>
          </cell>
          <cell r="I1536">
            <v>0</v>
          </cell>
          <cell r="J1536">
            <v>0</v>
          </cell>
          <cell r="K1536">
            <v>0</v>
          </cell>
          <cell r="V1536">
            <v>0</v>
          </cell>
          <cell r="W1536" t="e">
            <v>#REF!</v>
          </cell>
          <cell r="X1536" t="e">
            <v>#REF!</v>
          </cell>
          <cell r="AA1536" t="str">
            <v>R</v>
          </cell>
          <cell r="AE1536" t="str">
            <v>RECYCLED</v>
          </cell>
        </row>
        <row r="1537">
          <cell r="A1537">
            <v>1533</v>
          </cell>
          <cell r="B1537" t="str">
            <v>PB450LR2 S WHELEN ION TRIO</v>
          </cell>
          <cell r="C1537">
            <v>549</v>
          </cell>
          <cell r="D1537">
            <v>384.29999999999995</v>
          </cell>
          <cell r="G1537">
            <v>384.29999999999995</v>
          </cell>
          <cell r="H1537">
            <v>549</v>
          </cell>
          <cell r="I1537">
            <v>549</v>
          </cell>
          <cell r="J1537">
            <v>549</v>
          </cell>
          <cell r="K1537">
            <v>549</v>
          </cell>
          <cell r="L1537" t="str">
            <v>.</v>
          </cell>
          <cell r="T1537">
            <v>489</v>
          </cell>
          <cell r="U1537">
            <v>489</v>
          </cell>
          <cell r="V1537">
            <v>529</v>
          </cell>
          <cell r="W1537" t="e">
            <v>#REF!</v>
          </cell>
          <cell r="X1537" t="e">
            <v>#REF!</v>
          </cell>
          <cell r="AB1537">
            <v>43929</v>
          </cell>
          <cell r="AC1537" t="str">
            <v>D</v>
          </cell>
          <cell r="AE1537" t="str">
            <v>BUMPER</v>
          </cell>
          <cell r="AH1537" t="str">
            <v>PB450 LR2</v>
          </cell>
        </row>
        <row r="1538">
          <cell r="A1538">
            <v>1534</v>
          </cell>
          <cell r="B1538" t="str">
            <v>PB450LR4 S WHELEN ION TRIO</v>
          </cell>
          <cell r="C1538">
            <v>559</v>
          </cell>
          <cell r="D1538">
            <v>391.29999999999995</v>
          </cell>
          <cell r="G1538">
            <v>391.29999999999995</v>
          </cell>
          <cell r="H1538">
            <v>559</v>
          </cell>
          <cell r="I1538">
            <v>559</v>
          </cell>
          <cell r="J1538">
            <v>559</v>
          </cell>
          <cell r="K1538">
            <v>559</v>
          </cell>
          <cell r="L1538" t="str">
            <v>.</v>
          </cell>
          <cell r="T1538">
            <v>499</v>
          </cell>
          <cell r="U1538">
            <v>499</v>
          </cell>
          <cell r="V1538">
            <v>539</v>
          </cell>
          <cell r="W1538" t="e">
            <v>#REF!</v>
          </cell>
          <cell r="X1538" t="e">
            <v>#REF!</v>
          </cell>
          <cell r="AB1538">
            <v>43929</v>
          </cell>
          <cell r="AC1538" t="str">
            <v>D</v>
          </cell>
          <cell r="AE1538" t="str">
            <v>BUMPER</v>
          </cell>
          <cell r="AH1538" t="str">
            <v>PB450 LR4</v>
          </cell>
        </row>
        <row r="1539">
          <cell r="A1539">
            <v>1535</v>
          </cell>
          <cell r="B1539" t="str">
            <v>PB450LR6 S WHELEN ION TRIO</v>
          </cell>
          <cell r="C1539">
            <v>629</v>
          </cell>
          <cell r="D1539">
            <v>440.29999999999995</v>
          </cell>
          <cell r="G1539">
            <v>440.29999999999995</v>
          </cell>
          <cell r="H1539">
            <v>629</v>
          </cell>
          <cell r="I1539">
            <v>629</v>
          </cell>
          <cell r="J1539">
            <v>629</v>
          </cell>
          <cell r="K1539">
            <v>629</v>
          </cell>
          <cell r="L1539" t="str">
            <v>.</v>
          </cell>
          <cell r="T1539">
            <v>509</v>
          </cell>
          <cell r="U1539">
            <v>509</v>
          </cell>
          <cell r="V1539">
            <v>549</v>
          </cell>
          <cell r="W1539" t="e">
            <v>#REF!</v>
          </cell>
          <cell r="X1539" t="e">
            <v>#REF!</v>
          </cell>
          <cell r="AB1539">
            <v>43929</v>
          </cell>
          <cell r="AC1539" t="str">
            <v>D</v>
          </cell>
          <cell r="AE1539" t="str">
            <v>BUMPER</v>
          </cell>
          <cell r="AH1539" t="str">
            <v>PB450 LR6</v>
          </cell>
        </row>
        <row r="1540">
          <cell r="A1540">
            <v>1536</v>
          </cell>
          <cell r="B1540" t="str">
            <v>REPLACEMENT SEAT SUPER MAX SMART RETROFIT TAH21</v>
          </cell>
          <cell r="C1540">
            <v>1299</v>
          </cell>
          <cell r="D1540">
            <v>909.3</v>
          </cell>
          <cell r="G1540">
            <v>909.3</v>
          </cell>
          <cell r="H1540">
            <v>1299</v>
          </cell>
          <cell r="I1540">
            <v>1299</v>
          </cell>
          <cell r="J1540">
            <v>1299</v>
          </cell>
          <cell r="K1540">
            <v>1299</v>
          </cell>
          <cell r="V1540">
            <v>0</v>
          </cell>
          <cell r="W1540" t="e">
            <v>#REF!</v>
          </cell>
          <cell r="X1540" t="e">
            <v>#REF!</v>
          </cell>
          <cell r="AA1540" t="str">
            <v>R</v>
          </cell>
          <cell r="AE1540" t="str">
            <v>RECYCLED</v>
          </cell>
        </row>
        <row r="1541">
          <cell r="A1541">
            <v>1537</v>
          </cell>
          <cell r="B1541" t="str">
            <v>PB450LR2 S WHELEN ION TRIO +PAD</v>
          </cell>
          <cell r="C1541">
            <v>649</v>
          </cell>
          <cell r="D1541">
            <v>454.29999999999995</v>
          </cell>
          <cell r="G1541">
            <v>454.29999999999995</v>
          </cell>
          <cell r="H1541">
            <v>649</v>
          </cell>
          <cell r="I1541">
            <v>649</v>
          </cell>
          <cell r="J1541">
            <v>649</v>
          </cell>
          <cell r="K1541">
            <v>649</v>
          </cell>
          <cell r="L1541" t="str">
            <v>.</v>
          </cell>
          <cell r="T1541">
            <v>529</v>
          </cell>
          <cell r="U1541">
            <v>529</v>
          </cell>
          <cell r="V1541">
            <v>569</v>
          </cell>
          <cell r="W1541" t="e">
            <v>#REF!</v>
          </cell>
          <cell r="X1541" t="e">
            <v>#REF!</v>
          </cell>
          <cell r="AB1541">
            <v>43929</v>
          </cell>
          <cell r="AC1541" t="str">
            <v>D</v>
          </cell>
          <cell r="AE1541" t="str">
            <v>BUMPER</v>
          </cell>
          <cell r="AH1541" t="str">
            <v>PB450 LR2</v>
          </cell>
        </row>
        <row r="1542">
          <cell r="A1542">
            <v>1538</v>
          </cell>
          <cell r="B1542" t="str">
            <v>PB450LR4 S WHELEN ION TRIO +PAD</v>
          </cell>
          <cell r="C1542">
            <v>659</v>
          </cell>
          <cell r="D1542">
            <v>461.29999999999995</v>
          </cell>
          <cell r="G1542">
            <v>461.29999999999995</v>
          </cell>
          <cell r="H1542">
            <v>659</v>
          </cell>
          <cell r="I1542">
            <v>659</v>
          </cell>
          <cell r="J1542">
            <v>659</v>
          </cell>
          <cell r="K1542">
            <v>659</v>
          </cell>
          <cell r="L1542" t="str">
            <v>.</v>
          </cell>
          <cell r="T1542">
            <v>539</v>
          </cell>
          <cell r="U1542">
            <v>539</v>
          </cell>
          <cell r="V1542">
            <v>579</v>
          </cell>
          <cell r="W1542" t="e">
            <v>#REF!</v>
          </cell>
          <cell r="X1542" t="e">
            <v>#REF!</v>
          </cell>
          <cell r="AB1542">
            <v>43929</v>
          </cell>
          <cell r="AC1542" t="str">
            <v>D</v>
          </cell>
          <cell r="AE1542" t="str">
            <v>BUMPER</v>
          </cell>
          <cell r="AH1542" t="str">
            <v>PB450 LR4</v>
          </cell>
        </row>
        <row r="1543">
          <cell r="A1543">
            <v>1539</v>
          </cell>
          <cell r="B1543" t="str">
            <v>REPLACEMENT SEAT SUPER MAX CPSB CRAS RETROFIT TAH21</v>
          </cell>
          <cell r="C1543">
            <v>1018</v>
          </cell>
          <cell r="D1543">
            <v>712.59999999999991</v>
          </cell>
          <cell r="G1543">
            <v>712.59999999999991</v>
          </cell>
          <cell r="H1543">
            <v>1018</v>
          </cell>
          <cell r="I1543">
            <v>1018</v>
          </cell>
          <cell r="J1543">
            <v>1018</v>
          </cell>
          <cell r="K1543">
            <v>1018</v>
          </cell>
          <cell r="V1543">
            <v>0</v>
          </cell>
          <cell r="W1543" t="e">
            <v>#REF!</v>
          </cell>
          <cell r="X1543" t="e">
            <v>#REF!</v>
          </cell>
          <cell r="AA1543" t="str">
            <v>R</v>
          </cell>
          <cell r="AE1543" t="str">
            <v>RECYCLED</v>
          </cell>
        </row>
        <row r="1544">
          <cell r="A1544">
            <v>1540</v>
          </cell>
          <cell r="B1544" t="str">
            <v>REPLACEMENT SEAT SUPER MAX SMART CRAS RETROFIT TAH21</v>
          </cell>
          <cell r="C1544">
            <v>1429</v>
          </cell>
          <cell r="D1544">
            <v>1000.3</v>
          </cell>
          <cell r="G1544">
            <v>1000.3</v>
          </cell>
          <cell r="H1544">
            <v>1429</v>
          </cell>
          <cell r="I1544">
            <v>1429</v>
          </cell>
          <cell r="J1544">
            <v>1429</v>
          </cell>
          <cell r="K1544">
            <v>1429</v>
          </cell>
          <cell r="V1544">
            <v>0</v>
          </cell>
          <cell r="W1544" t="e">
            <v>#REF!</v>
          </cell>
          <cell r="X1544" t="e">
            <v>#REF!</v>
          </cell>
          <cell r="AA1544" t="str">
            <v>R</v>
          </cell>
          <cell r="AE1544" t="str">
            <v>RECYCLED</v>
          </cell>
        </row>
        <row r="1545">
          <cell r="A1545">
            <v>1541</v>
          </cell>
          <cell r="B1545" t="str">
            <v>PB450LR2 VS WHELEN ION TRIO</v>
          </cell>
          <cell r="C1545">
            <v>589</v>
          </cell>
          <cell r="D1545">
            <v>412.29999999999995</v>
          </cell>
          <cell r="G1545">
            <v>412.29999999999995</v>
          </cell>
          <cell r="H1545">
            <v>589</v>
          </cell>
          <cell r="I1545">
            <v>589</v>
          </cell>
          <cell r="J1545">
            <v>589</v>
          </cell>
          <cell r="K1545">
            <v>589</v>
          </cell>
          <cell r="L1545" t="str">
            <v>.</v>
          </cell>
          <cell r="T1545">
            <v>529</v>
          </cell>
          <cell r="U1545">
            <v>529</v>
          </cell>
          <cell r="V1545">
            <v>569</v>
          </cell>
          <cell r="W1545" t="e">
            <v>#REF!</v>
          </cell>
          <cell r="X1545" t="e">
            <v>#REF!</v>
          </cell>
          <cell r="AB1545">
            <v>43929</v>
          </cell>
          <cell r="AC1545" t="str">
            <v>D</v>
          </cell>
          <cell r="AE1545" t="str">
            <v>BUMPER</v>
          </cell>
          <cell r="AH1545" t="str">
            <v>PB450 LR2</v>
          </cell>
        </row>
        <row r="1546">
          <cell r="A1546">
            <v>1542</v>
          </cell>
          <cell r="B1546" t="str">
            <v>PB450LR4 VS WHELEN ION TRIO</v>
          </cell>
          <cell r="C1546">
            <v>599</v>
          </cell>
          <cell r="D1546">
            <v>419.29999999999995</v>
          </cell>
          <cell r="G1546">
            <v>419.29999999999995</v>
          </cell>
          <cell r="H1546">
            <v>599</v>
          </cell>
          <cell r="I1546">
            <v>599</v>
          </cell>
          <cell r="J1546">
            <v>599</v>
          </cell>
          <cell r="K1546">
            <v>599</v>
          </cell>
          <cell r="L1546" t="str">
            <v>.</v>
          </cell>
          <cell r="T1546">
            <v>539</v>
          </cell>
          <cell r="U1546">
            <v>539</v>
          </cell>
          <cell r="V1546">
            <v>579</v>
          </cell>
          <cell r="W1546" t="e">
            <v>#REF!</v>
          </cell>
          <cell r="X1546" t="e">
            <v>#REF!</v>
          </cell>
          <cell r="AB1546">
            <v>43929</v>
          </cell>
          <cell r="AC1546" t="str">
            <v>D</v>
          </cell>
          <cell r="AE1546" t="str">
            <v>BUMPER</v>
          </cell>
          <cell r="AH1546" t="str">
            <v>PB450 LR4</v>
          </cell>
        </row>
        <row r="1547">
          <cell r="A1547">
            <v>1543</v>
          </cell>
          <cell r="B1547" t="str">
            <v>PB450LR6 VS WHELEN ION TRIO</v>
          </cell>
          <cell r="C1547">
            <v>639</v>
          </cell>
          <cell r="D1547">
            <v>447.29999999999995</v>
          </cell>
          <cell r="G1547">
            <v>447.29999999999995</v>
          </cell>
          <cell r="H1547">
            <v>639</v>
          </cell>
          <cell r="I1547">
            <v>639</v>
          </cell>
          <cell r="J1547">
            <v>639</v>
          </cell>
          <cell r="K1547">
            <v>639</v>
          </cell>
          <cell r="L1547" t="str">
            <v>.</v>
          </cell>
          <cell r="T1547">
            <v>549</v>
          </cell>
          <cell r="U1547">
            <v>549</v>
          </cell>
          <cell r="V1547">
            <v>589</v>
          </cell>
          <cell r="W1547" t="e">
            <v>#REF!</v>
          </cell>
          <cell r="X1547" t="e">
            <v>#REF!</v>
          </cell>
          <cell r="AB1547">
            <v>43929</v>
          </cell>
          <cell r="AC1547" t="str">
            <v>D</v>
          </cell>
          <cell r="AE1547" t="str">
            <v>BUMPER</v>
          </cell>
          <cell r="AH1547" t="str">
            <v>PB450 LR6</v>
          </cell>
        </row>
        <row r="1548">
          <cell r="A1548">
            <v>1544</v>
          </cell>
          <cell r="B1548" t="str">
            <v>PB450LR8 VS WHELEN ION TRIO</v>
          </cell>
          <cell r="C1548">
            <v>599</v>
          </cell>
          <cell r="D1548">
            <v>419.29999999999995</v>
          </cell>
          <cell r="G1548">
            <v>419.29999999999995</v>
          </cell>
          <cell r="H1548">
            <v>599</v>
          </cell>
          <cell r="I1548">
            <v>599</v>
          </cell>
          <cell r="J1548">
            <v>599</v>
          </cell>
          <cell r="K1548">
            <v>599</v>
          </cell>
          <cell r="L1548" t="str">
            <v>.</v>
          </cell>
          <cell r="T1548">
            <v>559</v>
          </cell>
          <cell r="U1548">
            <v>559</v>
          </cell>
          <cell r="V1548">
            <v>599</v>
          </cell>
          <cell r="W1548" t="e">
            <v>#REF!</v>
          </cell>
          <cell r="X1548" t="e">
            <v>#REF!</v>
          </cell>
          <cell r="AB1548">
            <v>43929</v>
          </cell>
          <cell r="AC1548" t="str">
            <v>D</v>
          </cell>
          <cell r="AE1548" t="str">
            <v>BUMPER</v>
          </cell>
          <cell r="AH1548" t="str">
            <v>PB450 LR8</v>
          </cell>
        </row>
        <row r="1549">
          <cell r="A1549">
            <v>1545</v>
          </cell>
          <cell r="B1549" t="str">
            <v>PB450LR2 VS WHELEN ION TRIO +PAD</v>
          </cell>
          <cell r="C1549">
            <v>689</v>
          </cell>
          <cell r="D1549">
            <v>482.29999999999995</v>
          </cell>
          <cell r="G1549">
            <v>482.29999999999995</v>
          </cell>
          <cell r="H1549">
            <v>689</v>
          </cell>
          <cell r="I1549">
            <v>689</v>
          </cell>
          <cell r="J1549">
            <v>689</v>
          </cell>
          <cell r="K1549">
            <v>689</v>
          </cell>
          <cell r="L1549" t="str">
            <v>.</v>
          </cell>
          <cell r="T1549">
            <v>569</v>
          </cell>
          <cell r="U1549">
            <v>569</v>
          </cell>
          <cell r="V1549">
            <v>609</v>
          </cell>
          <cell r="W1549" t="e">
            <v>#REF!</v>
          </cell>
          <cell r="X1549" t="e">
            <v>#REF!</v>
          </cell>
          <cell r="AB1549">
            <v>43929</v>
          </cell>
          <cell r="AC1549" t="str">
            <v>D</v>
          </cell>
          <cell r="AE1549" t="str">
            <v>BUMPER</v>
          </cell>
          <cell r="AH1549" t="str">
            <v>PB450 LR2</v>
          </cell>
        </row>
        <row r="1550">
          <cell r="A1550">
            <v>1546</v>
          </cell>
          <cell r="B1550" t="str">
            <v>PB450LR4 VS WHELEN ION TRIO +PAD</v>
          </cell>
          <cell r="C1550">
            <v>699</v>
          </cell>
          <cell r="D1550">
            <v>489.29999999999995</v>
          </cell>
          <cell r="G1550">
            <v>489.29999999999995</v>
          </cell>
          <cell r="H1550">
            <v>699</v>
          </cell>
          <cell r="I1550">
            <v>699</v>
          </cell>
          <cell r="J1550">
            <v>699</v>
          </cell>
          <cell r="K1550">
            <v>699</v>
          </cell>
          <cell r="L1550" t="str">
            <v>.</v>
          </cell>
          <cell r="T1550">
            <v>579</v>
          </cell>
          <cell r="U1550">
            <v>579</v>
          </cell>
          <cell r="V1550">
            <v>619</v>
          </cell>
          <cell r="W1550" t="e">
            <v>#REF!</v>
          </cell>
          <cell r="X1550" t="e">
            <v>#REF!</v>
          </cell>
          <cell r="AB1550">
            <v>43929</v>
          </cell>
          <cell r="AC1550" t="str">
            <v>D</v>
          </cell>
          <cell r="AE1550" t="str">
            <v>BUMPER</v>
          </cell>
          <cell r="AH1550" t="str">
            <v>PB450 LR4</v>
          </cell>
        </row>
        <row r="1551">
          <cell r="A1551">
            <v>1547</v>
          </cell>
          <cell r="B1551" t="str">
            <v>PB450LR6 VS WHELEN ION TRIO +PAD</v>
          </cell>
          <cell r="C1551">
            <v>629</v>
          </cell>
          <cell r="D1551">
            <v>440.29999999999995</v>
          </cell>
          <cell r="G1551">
            <v>440.29999999999995</v>
          </cell>
          <cell r="H1551">
            <v>629</v>
          </cell>
          <cell r="I1551">
            <v>629</v>
          </cell>
          <cell r="J1551">
            <v>629</v>
          </cell>
          <cell r="K1551">
            <v>629</v>
          </cell>
          <cell r="L1551" t="str">
            <v>.</v>
          </cell>
          <cell r="T1551">
            <v>589</v>
          </cell>
          <cell r="U1551">
            <v>589</v>
          </cell>
          <cell r="V1551">
            <v>629</v>
          </cell>
          <cell r="W1551" t="e">
            <v>#REF!</v>
          </cell>
          <cell r="X1551" t="e">
            <v>#REF!</v>
          </cell>
          <cell r="AB1551">
            <v>43929</v>
          </cell>
          <cell r="AC1551" t="str">
            <v>D</v>
          </cell>
          <cell r="AE1551" t="str">
            <v>BUMPER</v>
          </cell>
          <cell r="AH1551" t="str">
            <v>PB450 LR6</v>
          </cell>
        </row>
        <row r="1552">
          <cell r="A1552">
            <v>1548</v>
          </cell>
          <cell r="B1552" t="str">
            <v>REPLACEMENT SEAT SUPER MAX CPSB RETROFIT KIT ITU20</v>
          </cell>
          <cell r="C1552">
            <v>829</v>
          </cell>
          <cell r="D1552">
            <v>580.29999999999995</v>
          </cell>
          <cell r="G1552">
            <v>580.29999999999995</v>
          </cell>
          <cell r="H1552">
            <v>829</v>
          </cell>
          <cell r="I1552">
            <v>829</v>
          </cell>
          <cell r="J1552">
            <v>829</v>
          </cell>
          <cell r="K1552">
            <v>829</v>
          </cell>
          <cell r="V1552">
            <v>0</v>
          </cell>
          <cell r="W1552" t="e">
            <v>#REF!</v>
          </cell>
          <cell r="X1552" t="e">
            <v>#REF!</v>
          </cell>
          <cell r="AA1552" t="str">
            <v>R</v>
          </cell>
          <cell r="AE1552" t="str">
            <v>RECYCLED</v>
          </cell>
        </row>
        <row r="1553">
          <cell r="A1553">
            <v>1549</v>
          </cell>
          <cell r="B1553" t="str">
            <v>PB450LR2 S FS MICROPULSE TRI-COLOR</v>
          </cell>
          <cell r="C1553">
            <v>549</v>
          </cell>
          <cell r="D1553">
            <v>384.29999999999995</v>
          </cell>
          <cell r="G1553">
            <v>384.29999999999995</v>
          </cell>
          <cell r="H1553">
            <v>549</v>
          </cell>
          <cell r="I1553">
            <v>549</v>
          </cell>
          <cell r="J1553">
            <v>549</v>
          </cell>
          <cell r="K1553">
            <v>549</v>
          </cell>
          <cell r="L1553" t="str">
            <v>.</v>
          </cell>
          <cell r="T1553">
            <v>489</v>
          </cell>
          <cell r="U1553">
            <v>489</v>
          </cell>
          <cell r="V1553">
            <v>529</v>
          </cell>
          <cell r="W1553" t="e">
            <v>#REF!</v>
          </cell>
          <cell r="X1553" t="e">
            <v>#REF!</v>
          </cell>
          <cell r="AB1553">
            <v>43929</v>
          </cell>
          <cell r="AC1553" t="str">
            <v>D</v>
          </cell>
          <cell r="AE1553" t="str">
            <v>BUMPER</v>
          </cell>
          <cell r="AH1553" t="str">
            <v>PB450 LR2</v>
          </cell>
        </row>
        <row r="1554">
          <cell r="A1554">
            <v>1550</v>
          </cell>
          <cell r="B1554" t="str">
            <v>PB450LR4 S FS MICROPULSE TRI-COLOR</v>
          </cell>
          <cell r="C1554">
            <v>559</v>
          </cell>
          <cell r="D1554">
            <v>391.29999999999995</v>
          </cell>
          <cell r="G1554">
            <v>391.29999999999995</v>
          </cell>
          <cell r="H1554">
            <v>559</v>
          </cell>
          <cell r="I1554">
            <v>559</v>
          </cell>
          <cell r="J1554">
            <v>559</v>
          </cell>
          <cell r="K1554">
            <v>559</v>
          </cell>
          <cell r="L1554" t="str">
            <v>.</v>
          </cell>
          <cell r="T1554">
            <v>499</v>
          </cell>
          <cell r="U1554">
            <v>499</v>
          </cell>
          <cell r="V1554">
            <v>539</v>
          </cell>
          <cell r="W1554" t="e">
            <v>#REF!</v>
          </cell>
          <cell r="X1554" t="e">
            <v>#REF!</v>
          </cell>
          <cell r="AB1554">
            <v>43929</v>
          </cell>
          <cell r="AC1554" t="str">
            <v>D</v>
          </cell>
          <cell r="AE1554" t="str">
            <v>BUMPER</v>
          </cell>
          <cell r="AH1554" t="str">
            <v>PB450 LR4</v>
          </cell>
        </row>
        <row r="1555">
          <cell r="A1555">
            <v>1551</v>
          </cell>
          <cell r="B1555" t="str">
            <v>AK MAX/SUPER MAX RADIO BOX ITU20 ANGLED</v>
          </cell>
          <cell r="C1555">
            <v>429</v>
          </cell>
          <cell r="D1555">
            <v>300.29999999999995</v>
          </cell>
          <cell r="G1555">
            <v>300.29999999999995</v>
          </cell>
          <cell r="H1555">
            <v>429</v>
          </cell>
          <cell r="I1555">
            <v>429</v>
          </cell>
          <cell r="J1555">
            <v>429</v>
          </cell>
          <cell r="K1555">
            <v>429</v>
          </cell>
          <cell r="V1555">
            <v>0</v>
          </cell>
          <cell r="W1555" t="e">
            <v>#REF!</v>
          </cell>
          <cell r="X1555" t="e">
            <v>#REF!</v>
          </cell>
          <cell r="AA1555" t="str">
            <v>R</v>
          </cell>
          <cell r="AE1555" t="str">
            <v>RECYCLED</v>
          </cell>
        </row>
        <row r="1556">
          <cell r="A1556">
            <v>1552</v>
          </cell>
          <cell r="B1556" t="str">
            <v>CARGO DECK W/DRAWER MAX ITU20</v>
          </cell>
          <cell r="C1556">
            <v>1549</v>
          </cell>
          <cell r="D1556">
            <v>1084.3</v>
          </cell>
          <cell r="G1556">
            <v>1084.3</v>
          </cell>
          <cell r="H1556">
            <v>1549</v>
          </cell>
          <cell r="I1556">
            <v>1549</v>
          </cell>
          <cell r="J1556">
            <v>1549</v>
          </cell>
          <cell r="K1556">
            <v>1549</v>
          </cell>
          <cell r="V1556">
            <v>0</v>
          </cell>
          <cell r="W1556" t="e">
            <v>#REF!</v>
          </cell>
          <cell r="X1556" t="e">
            <v>#REF!</v>
          </cell>
          <cell r="AA1556" t="str">
            <v>R</v>
          </cell>
          <cell r="AE1556" t="str">
            <v>RECYCLED</v>
          </cell>
        </row>
        <row r="1557">
          <cell r="A1557">
            <v>1553</v>
          </cell>
          <cell r="B1557" t="str">
            <v>CARGO DECK W//DRAWER SUPER MAX ITU20  CPSB</v>
          </cell>
          <cell r="C1557">
            <v>2989</v>
          </cell>
          <cell r="D1557">
            <v>2092.2999999999997</v>
          </cell>
          <cell r="G1557">
            <v>2092.2999999999997</v>
          </cell>
          <cell r="H1557">
            <v>2989</v>
          </cell>
          <cell r="I1557">
            <v>2989</v>
          </cell>
          <cell r="J1557">
            <v>2989</v>
          </cell>
          <cell r="K1557">
            <v>2989</v>
          </cell>
          <cell r="V1557">
            <v>0</v>
          </cell>
          <cell r="W1557" t="e">
            <v>#REF!</v>
          </cell>
          <cell r="X1557" t="e">
            <v>#REF!</v>
          </cell>
          <cell r="AA1557" t="str">
            <v>R</v>
          </cell>
          <cell r="AE1557" t="str">
            <v>RECYCLED</v>
          </cell>
        </row>
        <row r="1558">
          <cell r="A1558">
            <v>1554</v>
          </cell>
          <cell r="B1558" t="str">
            <v>CARGO SINGLE DRAWER W/SIMPLEX LOCKS DURANGO</v>
          </cell>
          <cell r="C1558">
            <v>0</v>
          </cell>
          <cell r="D1558">
            <v>0</v>
          </cell>
          <cell r="G1558">
            <v>0</v>
          </cell>
          <cell r="H1558">
            <v>0</v>
          </cell>
          <cell r="I1558">
            <v>0</v>
          </cell>
          <cell r="J1558">
            <v>0</v>
          </cell>
          <cell r="K1558">
            <v>0</v>
          </cell>
          <cell r="V1558">
            <v>0</v>
          </cell>
          <cell r="W1558" t="e">
            <v>#REF!</v>
          </cell>
          <cell r="X1558" t="e">
            <v>#REF!</v>
          </cell>
          <cell r="AA1558" t="str">
            <v>R</v>
          </cell>
          <cell r="AE1558" t="str">
            <v>RECYCLED</v>
          </cell>
        </row>
        <row r="1559">
          <cell r="A1559">
            <v>1555</v>
          </cell>
          <cell r="B1559" t="str">
            <v xml:space="preserve">REPLACEMENT SEAT ONLY W/TRIM TAH21 CRAS </v>
          </cell>
          <cell r="C1559">
            <v>461</v>
          </cell>
          <cell r="D1559">
            <v>322.7</v>
          </cell>
          <cell r="G1559">
            <v>322.7</v>
          </cell>
          <cell r="H1559">
            <v>461</v>
          </cell>
          <cell r="I1559">
            <v>461</v>
          </cell>
          <cell r="J1559">
            <v>461</v>
          </cell>
          <cell r="K1559">
            <v>461</v>
          </cell>
          <cell r="V1559">
            <v>0</v>
          </cell>
          <cell r="W1559" t="e">
            <v>#REF!</v>
          </cell>
          <cell r="X1559" t="e">
            <v>#REF!</v>
          </cell>
          <cell r="AA1559" t="str">
            <v>R</v>
          </cell>
          <cell r="AE1559" t="str">
            <v>RECYCLED</v>
          </cell>
        </row>
        <row r="1560">
          <cell r="A1560">
            <v>1556</v>
          </cell>
          <cell r="B1560" t="str">
            <v>RK FOR TRANSIT VAN T150 MID ROOF WINDOW BARRIES TO HIGH ROOF</v>
          </cell>
          <cell r="C1560">
            <v>0</v>
          </cell>
          <cell r="D1560">
            <v>0</v>
          </cell>
          <cell r="G1560">
            <v>0</v>
          </cell>
          <cell r="H1560">
            <v>0</v>
          </cell>
          <cell r="I1560">
            <v>0</v>
          </cell>
          <cell r="J1560">
            <v>0</v>
          </cell>
          <cell r="K1560">
            <v>0</v>
          </cell>
          <cell r="V1560">
            <v>0</v>
          </cell>
          <cell r="W1560" t="e">
            <v>#REF!</v>
          </cell>
          <cell r="X1560" t="e">
            <v>#REF!</v>
          </cell>
          <cell r="AA1560" t="str">
            <v>R</v>
          </cell>
          <cell r="AE1560" t="str">
            <v>RECYCLED</v>
          </cell>
        </row>
        <row r="1561">
          <cell r="A1561">
            <v>1557</v>
          </cell>
          <cell r="B1561" t="str">
            <v>PB450LR2 VS FS MICROPULSE TRI-COLOR</v>
          </cell>
          <cell r="C1561">
            <v>589</v>
          </cell>
          <cell r="D1561">
            <v>412.29999999999995</v>
          </cell>
          <cell r="G1561">
            <v>412.29999999999995</v>
          </cell>
          <cell r="H1561">
            <v>589</v>
          </cell>
          <cell r="I1561">
            <v>589</v>
          </cell>
          <cell r="J1561">
            <v>589</v>
          </cell>
          <cell r="K1561">
            <v>589</v>
          </cell>
          <cell r="L1561" t="str">
            <v>.</v>
          </cell>
          <cell r="T1561">
            <v>529</v>
          </cell>
          <cell r="U1561">
            <v>529</v>
          </cell>
          <cell r="V1561">
            <v>569</v>
          </cell>
          <cell r="W1561" t="e">
            <v>#REF!</v>
          </cell>
          <cell r="X1561" t="e">
            <v>#REF!</v>
          </cell>
          <cell r="AB1561">
            <v>43929</v>
          </cell>
          <cell r="AC1561" t="str">
            <v>D</v>
          </cell>
          <cell r="AE1561" t="str">
            <v>BUMPER</v>
          </cell>
          <cell r="AH1561" t="str">
            <v>PB450 LR2</v>
          </cell>
        </row>
        <row r="1562">
          <cell r="A1562">
            <v>1558</v>
          </cell>
          <cell r="B1562" t="str">
            <v>PB450LR4 VS FS MICROPULSE TRI-COLOR</v>
          </cell>
          <cell r="C1562">
            <v>599</v>
          </cell>
          <cell r="D1562">
            <v>419.29999999999995</v>
          </cell>
          <cell r="G1562">
            <v>419.29999999999995</v>
          </cell>
          <cell r="H1562">
            <v>599</v>
          </cell>
          <cell r="I1562">
            <v>599</v>
          </cell>
          <cell r="J1562">
            <v>599</v>
          </cell>
          <cell r="K1562">
            <v>599</v>
          </cell>
          <cell r="L1562" t="str">
            <v>.</v>
          </cell>
          <cell r="T1562">
            <v>0</v>
          </cell>
          <cell r="U1562">
            <v>539</v>
          </cell>
          <cell r="V1562">
            <v>579</v>
          </cell>
          <cell r="W1562" t="e">
            <v>#REF!</v>
          </cell>
          <cell r="X1562" t="e">
            <v>#REF!</v>
          </cell>
          <cell r="AB1562" t="str">
            <v>DIANE</v>
          </cell>
          <cell r="AC1562" t="str">
            <v>D</v>
          </cell>
          <cell r="AD1562" t="str">
            <v>BK</v>
          </cell>
          <cell r="AE1562" t="str">
            <v>BUMPER</v>
          </cell>
          <cell r="AH1562" t="str">
            <v>PB450 LR4</v>
          </cell>
        </row>
        <row r="1563">
          <cell r="A1563">
            <v>1559</v>
          </cell>
          <cell r="B1563" t="str">
            <v>PB450LR6 VS FS MICROPULSE TRI-COLOR</v>
          </cell>
          <cell r="C1563">
            <v>609</v>
          </cell>
          <cell r="D1563">
            <v>426.29999999999995</v>
          </cell>
          <cell r="G1563">
            <v>426.29999999999995</v>
          </cell>
          <cell r="H1563">
            <v>609</v>
          </cell>
          <cell r="I1563">
            <v>609</v>
          </cell>
          <cell r="J1563">
            <v>609</v>
          </cell>
          <cell r="K1563">
            <v>609</v>
          </cell>
          <cell r="L1563" t="str">
            <v>.</v>
          </cell>
          <cell r="T1563">
            <v>549</v>
          </cell>
          <cell r="U1563">
            <v>549</v>
          </cell>
          <cell r="V1563">
            <v>589</v>
          </cell>
          <cell r="W1563" t="e">
            <v>#REF!</v>
          </cell>
          <cell r="X1563" t="e">
            <v>#REF!</v>
          </cell>
          <cell r="AB1563">
            <v>43929</v>
          </cell>
          <cell r="AC1563" t="str">
            <v>D</v>
          </cell>
          <cell r="AE1563" t="str">
            <v>BUMPER</v>
          </cell>
          <cell r="AH1563" t="str">
            <v>PB450 LR6</v>
          </cell>
        </row>
        <row r="1564">
          <cell r="A1564">
            <v>1560</v>
          </cell>
          <cell r="B1564" t="str">
            <v>EZ LIFT DUAL DRAWER D2S P1S W/O #12VS ITU20   11-3-23</v>
          </cell>
          <cell r="C1564">
            <v>3989</v>
          </cell>
          <cell r="D1564">
            <v>2792.2999999999997</v>
          </cell>
          <cell r="G1564">
            <v>2792.2999999999997</v>
          </cell>
          <cell r="H1564">
            <v>3989</v>
          </cell>
          <cell r="I1564">
            <v>3989</v>
          </cell>
          <cell r="J1564">
            <v>3989</v>
          </cell>
          <cell r="K1564">
            <v>3989</v>
          </cell>
          <cell r="V1564">
            <v>0</v>
          </cell>
          <cell r="W1564" t="e">
            <v>#REF!</v>
          </cell>
          <cell r="X1564" t="e">
            <v>#REF!</v>
          </cell>
          <cell r="AA1564" t="str">
            <v>R</v>
          </cell>
          <cell r="AE1564" t="str">
            <v>RECYCLED</v>
          </cell>
        </row>
        <row r="1565">
          <cell r="A1565">
            <v>1561</v>
          </cell>
          <cell r="B1565" t="str">
            <v>PB450LR2 VS FS MICROPULSE TRI-COLOR +PAD</v>
          </cell>
          <cell r="C1565">
            <v>689</v>
          </cell>
          <cell r="D1565">
            <v>482.29999999999995</v>
          </cell>
          <cell r="G1565">
            <v>482.29999999999995</v>
          </cell>
          <cell r="H1565">
            <v>689</v>
          </cell>
          <cell r="I1565">
            <v>689</v>
          </cell>
          <cell r="J1565">
            <v>689</v>
          </cell>
          <cell r="K1565">
            <v>689</v>
          </cell>
          <cell r="L1565" t="str">
            <v>.</v>
          </cell>
          <cell r="T1565">
            <v>569</v>
          </cell>
          <cell r="U1565">
            <v>569</v>
          </cell>
          <cell r="V1565">
            <v>609</v>
          </cell>
          <cell r="W1565" t="e">
            <v>#REF!</v>
          </cell>
          <cell r="X1565" t="e">
            <v>#REF!</v>
          </cell>
          <cell r="AB1565">
            <v>43929</v>
          </cell>
          <cell r="AC1565" t="str">
            <v>D</v>
          </cell>
          <cell r="AE1565" t="str">
            <v>BUMPER</v>
          </cell>
          <cell r="AH1565" t="str">
            <v>PB450 LR2</v>
          </cell>
        </row>
        <row r="1566">
          <cell r="A1566">
            <v>1562</v>
          </cell>
          <cell r="B1566" t="str">
            <v>PB450LR4 VS FS MICROPULSE TRI-COLOR +PAD</v>
          </cell>
          <cell r="C1566">
            <v>699</v>
          </cell>
          <cell r="D1566">
            <v>489.29999999999995</v>
          </cell>
          <cell r="G1566">
            <v>489.29999999999995</v>
          </cell>
          <cell r="H1566">
            <v>699</v>
          </cell>
          <cell r="I1566">
            <v>699</v>
          </cell>
          <cell r="J1566">
            <v>699</v>
          </cell>
          <cell r="K1566">
            <v>699</v>
          </cell>
          <cell r="L1566" t="str">
            <v>.</v>
          </cell>
          <cell r="T1566">
            <v>579</v>
          </cell>
          <cell r="U1566">
            <v>579</v>
          </cell>
          <cell r="V1566">
            <v>619</v>
          </cell>
          <cell r="W1566" t="e">
            <v>#REF!</v>
          </cell>
          <cell r="X1566" t="e">
            <v>#REF!</v>
          </cell>
          <cell r="AB1566">
            <v>43929</v>
          </cell>
          <cell r="AC1566" t="str">
            <v>D</v>
          </cell>
          <cell r="AD1566" t="str">
            <v>BK</v>
          </cell>
          <cell r="AE1566" t="str">
            <v>BUMPER</v>
          </cell>
          <cell r="AH1566" t="str">
            <v>PB450 LR4</v>
          </cell>
        </row>
        <row r="1567">
          <cell r="A1567">
            <v>1563</v>
          </cell>
          <cell r="B1567" t="str">
            <v>7C FDT15F150-10RP,WK1491, WK0595,1D1388,QK,TK1261,TPA14129 LASD</v>
          </cell>
          <cell r="C1567">
            <v>5599</v>
          </cell>
          <cell r="D1567">
            <v>3919.2999999999997</v>
          </cell>
          <cell r="G1567">
            <v>3919.2999999999997</v>
          </cell>
          <cell r="H1567">
            <v>5599</v>
          </cell>
          <cell r="I1567">
            <v>5599</v>
          </cell>
          <cell r="J1567">
            <v>5599</v>
          </cell>
          <cell r="K1567">
            <v>5599</v>
          </cell>
          <cell r="V1567">
            <v>0</v>
          </cell>
          <cell r="W1567" t="e">
            <v>#REF!</v>
          </cell>
          <cell r="X1567" t="e">
            <v>#REF!</v>
          </cell>
          <cell r="AA1567" t="str">
            <v>R</v>
          </cell>
          <cell r="AE1567" t="str">
            <v>RECYCLED</v>
          </cell>
        </row>
        <row r="1568">
          <cell r="A1568">
            <v>1564</v>
          </cell>
          <cell r="B1568" t="str">
            <v>PB450L4 VS (XBAR4) MPWER WINCH</v>
          </cell>
          <cell r="C1568">
            <v>1449</v>
          </cell>
          <cell r="D1568">
            <v>1014.3</v>
          </cell>
          <cell r="G1568">
            <v>1014.3</v>
          </cell>
          <cell r="H1568">
            <v>1449</v>
          </cell>
          <cell r="I1568">
            <v>1449</v>
          </cell>
          <cell r="J1568">
            <v>1449</v>
          </cell>
          <cell r="K1568">
            <v>1449</v>
          </cell>
          <cell r="V1568">
            <v>0</v>
          </cell>
          <cell r="W1568" t="e">
            <v>#REF!</v>
          </cell>
          <cell r="X1568" t="e">
            <v>#REF!</v>
          </cell>
          <cell r="AA1568" t="str">
            <v>R</v>
          </cell>
          <cell r="AE1568" t="str">
            <v>RECYCLED</v>
          </cell>
        </row>
        <row r="1569">
          <cell r="A1569">
            <v>1565</v>
          </cell>
          <cell r="B1569" t="str">
            <v>PB450LR2 S FS IPX600</v>
          </cell>
          <cell r="C1569">
            <v>529</v>
          </cell>
          <cell r="D1569">
            <v>370.29999999999995</v>
          </cell>
          <cell r="G1569">
            <v>370.29999999999995</v>
          </cell>
          <cell r="H1569">
            <v>529</v>
          </cell>
          <cell r="I1569">
            <v>529</v>
          </cell>
          <cell r="J1569">
            <v>529</v>
          </cell>
          <cell r="K1569">
            <v>529</v>
          </cell>
          <cell r="L1569" t="str">
            <v>.</v>
          </cell>
          <cell r="T1569">
            <v>489</v>
          </cell>
          <cell r="U1569">
            <v>489</v>
          </cell>
          <cell r="V1569">
            <v>529</v>
          </cell>
          <cell r="W1569" t="e">
            <v>#REF!</v>
          </cell>
          <cell r="X1569" t="e">
            <v>#REF!</v>
          </cell>
          <cell r="AB1569">
            <v>43929</v>
          </cell>
          <cell r="AC1569" t="str">
            <v>D</v>
          </cell>
          <cell r="AE1569" t="str">
            <v>BUMPER</v>
          </cell>
          <cell r="AH1569" t="str">
            <v>PB450 LR2</v>
          </cell>
        </row>
        <row r="1570">
          <cell r="A1570">
            <v>1566</v>
          </cell>
          <cell r="B1570" t="str">
            <v>PB450LR4 S FS IPX600</v>
          </cell>
          <cell r="C1570">
            <v>539</v>
          </cell>
          <cell r="D1570">
            <v>377.29999999999995</v>
          </cell>
          <cell r="G1570">
            <v>377.29999999999995</v>
          </cell>
          <cell r="H1570">
            <v>539</v>
          </cell>
          <cell r="I1570">
            <v>539</v>
          </cell>
          <cell r="J1570">
            <v>539</v>
          </cell>
          <cell r="K1570">
            <v>539</v>
          </cell>
          <cell r="L1570" t="str">
            <v>.</v>
          </cell>
          <cell r="T1570">
            <v>499</v>
          </cell>
          <cell r="U1570">
            <v>499</v>
          </cell>
          <cell r="V1570">
            <v>539</v>
          </cell>
          <cell r="W1570" t="e">
            <v>#REF!</v>
          </cell>
          <cell r="X1570" t="e">
            <v>#REF!</v>
          </cell>
          <cell r="AB1570">
            <v>43929</v>
          </cell>
          <cell r="AC1570" t="str">
            <v>D</v>
          </cell>
          <cell r="AE1570" t="str">
            <v>BUMPER</v>
          </cell>
          <cell r="AH1570" t="str">
            <v>PB450 LR4</v>
          </cell>
        </row>
        <row r="1571">
          <cell r="A1571">
            <v>1567</v>
          </cell>
          <cell r="B1571" t="str">
            <v>PB450LR6 VS LIGHT READY WINCH ION</v>
          </cell>
          <cell r="C1571">
            <v>1009</v>
          </cell>
          <cell r="D1571">
            <v>706.3</v>
          </cell>
          <cell r="G1571">
            <v>706.3</v>
          </cell>
          <cell r="H1571">
            <v>1009</v>
          </cell>
          <cell r="I1571">
            <v>1009</v>
          </cell>
          <cell r="J1571">
            <v>1009</v>
          </cell>
          <cell r="K1571">
            <v>1009</v>
          </cell>
          <cell r="V1571">
            <v>0</v>
          </cell>
          <cell r="W1571" t="e">
            <v>#REF!</v>
          </cell>
          <cell r="X1571" t="e">
            <v>#REF!</v>
          </cell>
          <cell r="AA1571" t="str">
            <v>R</v>
          </cell>
          <cell r="AE1571" t="str">
            <v>RECYCLED</v>
          </cell>
        </row>
        <row r="1572">
          <cell r="A1572">
            <v>1568</v>
          </cell>
          <cell r="B1572" t="str">
            <v>PB450L4 S ION nysp</v>
          </cell>
          <cell r="C1572">
            <v>0</v>
          </cell>
          <cell r="D1572">
            <v>0</v>
          </cell>
          <cell r="G1572">
            <v>0</v>
          </cell>
          <cell r="H1572">
            <v>0</v>
          </cell>
          <cell r="I1572">
            <v>0</v>
          </cell>
          <cell r="J1572">
            <v>0</v>
          </cell>
          <cell r="K1572">
            <v>0</v>
          </cell>
          <cell r="V1572">
            <v>0</v>
          </cell>
          <cell r="W1572" t="e">
            <v>#REF!</v>
          </cell>
          <cell r="X1572" t="e">
            <v>#REF!</v>
          </cell>
          <cell r="AA1572" t="str">
            <v>R</v>
          </cell>
          <cell r="AE1572" t="str">
            <v>RECYCLED</v>
          </cell>
        </row>
        <row r="1573">
          <cell r="A1573">
            <v>1569</v>
          </cell>
          <cell r="B1573" t="str">
            <v>450LR4 VS LIGHT READY MPWER TUBE/2"X4" MPWER SURFACE MOUNT SIDES wi sp</v>
          </cell>
          <cell r="C1573">
            <v>589</v>
          </cell>
          <cell r="D1573">
            <v>412.29999999999995</v>
          </cell>
          <cell r="G1573">
            <v>412.29999999999995</v>
          </cell>
          <cell r="H1573">
            <v>589</v>
          </cell>
          <cell r="I1573">
            <v>589</v>
          </cell>
          <cell r="J1573">
            <v>589</v>
          </cell>
          <cell r="K1573">
            <v>589</v>
          </cell>
          <cell r="V1573">
            <v>0</v>
          </cell>
          <cell r="W1573" t="e">
            <v>#REF!</v>
          </cell>
          <cell r="X1573" t="e">
            <v>#REF!</v>
          </cell>
          <cell r="AA1573" t="str">
            <v>R</v>
          </cell>
          <cell r="AE1573" t="str">
            <v>RECYCLED</v>
          </cell>
        </row>
        <row r="1574">
          <cell r="A1574">
            <v>1570</v>
          </cell>
          <cell r="B1574" t="str">
            <v xml:space="preserve">CARGO BOX DSE - BSE  </v>
          </cell>
          <cell r="C1574">
            <v>2589</v>
          </cell>
          <cell r="D1574">
            <v>1812.3</v>
          </cell>
          <cell r="G1574">
            <v>1812.3</v>
          </cell>
          <cell r="H1574">
            <v>2589</v>
          </cell>
          <cell r="I1574">
            <v>2589</v>
          </cell>
          <cell r="J1574">
            <v>2589</v>
          </cell>
          <cell r="K1574">
            <v>2589</v>
          </cell>
          <cell r="V1574">
            <v>0</v>
          </cell>
          <cell r="W1574" t="e">
            <v>#REF!</v>
          </cell>
          <cell r="X1574" t="e">
            <v>#REF!</v>
          </cell>
          <cell r="AA1574" t="str">
            <v>R</v>
          </cell>
          <cell r="AE1574" t="str">
            <v>RECYCLED</v>
          </cell>
        </row>
        <row r="1575">
          <cell r="A1575">
            <v>1571</v>
          </cell>
          <cell r="B1575" t="str">
            <v>PB450LR2 VS FS IPX600</v>
          </cell>
          <cell r="C1575">
            <v>569</v>
          </cell>
          <cell r="D1575">
            <v>398.29999999999995</v>
          </cell>
          <cell r="G1575">
            <v>398.29999999999995</v>
          </cell>
          <cell r="H1575">
            <v>569</v>
          </cell>
          <cell r="I1575">
            <v>569</v>
          </cell>
          <cell r="J1575">
            <v>569</v>
          </cell>
          <cell r="K1575">
            <v>569</v>
          </cell>
          <cell r="L1575" t="str">
            <v>.</v>
          </cell>
          <cell r="T1575">
            <v>529</v>
          </cell>
          <cell r="U1575">
            <v>529</v>
          </cell>
          <cell r="V1575">
            <v>569</v>
          </cell>
          <cell r="W1575" t="e">
            <v>#REF!</v>
          </cell>
          <cell r="X1575" t="e">
            <v>#REF!</v>
          </cell>
          <cell r="AB1575">
            <v>43929</v>
          </cell>
          <cell r="AC1575" t="str">
            <v>D</v>
          </cell>
          <cell r="AE1575" t="str">
            <v>BUMPER</v>
          </cell>
          <cell r="AH1575" t="str">
            <v>PB450 LR2</v>
          </cell>
        </row>
        <row r="1576">
          <cell r="A1576">
            <v>1572</v>
          </cell>
          <cell r="B1576" t="str">
            <v>PB450LR4 VS FS IPX600</v>
          </cell>
          <cell r="C1576">
            <v>579</v>
          </cell>
          <cell r="D1576">
            <v>405.29999999999995</v>
          </cell>
          <cell r="G1576">
            <v>405.29999999999995</v>
          </cell>
          <cell r="H1576">
            <v>579</v>
          </cell>
          <cell r="I1576">
            <v>579</v>
          </cell>
          <cell r="J1576">
            <v>579</v>
          </cell>
          <cell r="K1576">
            <v>579</v>
          </cell>
          <cell r="L1576" t="str">
            <v>.</v>
          </cell>
          <cell r="T1576">
            <v>539</v>
          </cell>
          <cell r="U1576">
            <v>539</v>
          </cell>
          <cell r="V1576">
            <v>579</v>
          </cell>
          <cell r="W1576" t="e">
            <v>#REF!</v>
          </cell>
          <cell r="X1576" t="e">
            <v>#REF!</v>
          </cell>
          <cell r="AB1576">
            <v>43929</v>
          </cell>
          <cell r="AC1576" t="str">
            <v>D</v>
          </cell>
          <cell r="AE1576" t="str">
            <v>BUMPER</v>
          </cell>
          <cell r="AH1576" t="str">
            <v>PB450 LR4</v>
          </cell>
        </row>
        <row r="1577">
          <cell r="A1577">
            <v>1573</v>
          </cell>
          <cell r="B1577" t="str">
            <v>LIGHT BAR FOR TESLA Y 20-24 FOR WHELEN LEGACY LIGHT BAR  12-2023 dj</v>
          </cell>
          <cell r="C1577">
            <v>139</v>
          </cell>
          <cell r="D1577">
            <v>97.3</v>
          </cell>
          <cell r="G1577">
            <v>97.3</v>
          </cell>
          <cell r="H1577">
            <v>139</v>
          </cell>
          <cell r="I1577">
            <v>139</v>
          </cell>
          <cell r="J1577">
            <v>139</v>
          </cell>
          <cell r="K1577">
            <v>139</v>
          </cell>
          <cell r="V1577">
            <v>0</v>
          </cell>
          <cell r="W1577" t="e">
            <v>#REF!</v>
          </cell>
          <cell r="X1577" t="e">
            <v>#REF!</v>
          </cell>
          <cell r="AA1577" t="str">
            <v>R</v>
          </cell>
          <cell r="AE1577" t="str">
            <v>RECYCLED</v>
          </cell>
        </row>
        <row r="1578">
          <cell r="A1578">
            <v>1574</v>
          </cell>
          <cell r="B1578" t="str">
            <v>PB450LR2 VS FS IPX600 +PAD</v>
          </cell>
          <cell r="C1578">
            <v>609</v>
          </cell>
          <cell r="D1578">
            <v>426.29999999999995</v>
          </cell>
          <cell r="G1578">
            <v>426.29999999999995</v>
          </cell>
          <cell r="H1578">
            <v>609</v>
          </cell>
          <cell r="I1578">
            <v>609</v>
          </cell>
          <cell r="J1578">
            <v>609</v>
          </cell>
          <cell r="K1578">
            <v>609</v>
          </cell>
          <cell r="L1578" t="str">
            <v>.</v>
          </cell>
          <cell r="T1578">
            <v>569</v>
          </cell>
          <cell r="U1578">
            <v>569</v>
          </cell>
          <cell r="V1578">
            <v>609</v>
          </cell>
          <cell r="W1578" t="e">
            <v>#REF!</v>
          </cell>
          <cell r="X1578" t="e">
            <v>#REF!</v>
          </cell>
          <cell r="AB1578">
            <v>43929</v>
          </cell>
          <cell r="AC1578" t="str">
            <v>D</v>
          </cell>
          <cell r="AE1578" t="str">
            <v>BUMPER</v>
          </cell>
          <cell r="AH1578" t="str">
            <v>PB450 LR2</v>
          </cell>
        </row>
        <row r="1579">
          <cell r="A1579">
            <v>1575</v>
          </cell>
          <cell r="B1579" t="str">
            <v>PB450LR4 VS FS IPX600 +PAD</v>
          </cell>
          <cell r="C1579">
            <v>619</v>
          </cell>
          <cell r="D1579">
            <v>433.29999999999995</v>
          </cell>
          <cell r="G1579">
            <v>433.29999999999995</v>
          </cell>
          <cell r="H1579">
            <v>619</v>
          </cell>
          <cell r="I1579">
            <v>619</v>
          </cell>
          <cell r="J1579">
            <v>619</v>
          </cell>
          <cell r="K1579">
            <v>619</v>
          </cell>
          <cell r="L1579" t="str">
            <v>.</v>
          </cell>
          <cell r="T1579">
            <v>579</v>
          </cell>
          <cell r="U1579">
            <v>579</v>
          </cell>
          <cell r="V1579">
            <v>619</v>
          </cell>
          <cell r="W1579" t="e">
            <v>#REF!</v>
          </cell>
          <cell r="X1579" t="e">
            <v>#REF!</v>
          </cell>
          <cell r="AB1579">
            <v>43929</v>
          </cell>
          <cell r="AC1579" t="str">
            <v>D</v>
          </cell>
          <cell r="AE1579" t="str">
            <v>BUMPER</v>
          </cell>
          <cell r="AH1579" t="str">
            <v>PB450 LR4</v>
          </cell>
        </row>
        <row r="1580">
          <cell r="A1580">
            <v>1576</v>
          </cell>
          <cell r="B1580" t="str">
            <v>REPLACEMENT SEAT ONLY W/CPSB BLE EV</v>
          </cell>
          <cell r="C1580">
            <v>1299</v>
          </cell>
          <cell r="D1580">
            <v>909.3</v>
          </cell>
          <cell r="G1580">
            <v>909.3</v>
          </cell>
          <cell r="H1580">
            <v>1299</v>
          </cell>
          <cell r="I1580">
            <v>1299</v>
          </cell>
          <cell r="J1580">
            <v>1299</v>
          </cell>
          <cell r="K1580">
            <v>1299</v>
          </cell>
          <cell r="V1580">
            <v>0</v>
          </cell>
          <cell r="W1580" t="e">
            <v>#REF!</v>
          </cell>
          <cell r="X1580" t="e">
            <v>#REF!</v>
          </cell>
          <cell r="AA1580" t="str">
            <v>R</v>
          </cell>
          <cell r="AE1580" t="str">
            <v>RECYCLED</v>
          </cell>
        </row>
        <row r="1581">
          <cell r="A1581">
            <v>1577</v>
          </cell>
          <cell r="B1581" t="str">
            <v>PB450LR2 S C3 MR6</v>
          </cell>
          <cell r="C1581">
            <v>549</v>
          </cell>
          <cell r="D1581">
            <v>384.29999999999995</v>
          </cell>
          <cell r="G1581">
            <v>384.29999999999995</v>
          </cell>
          <cell r="H1581">
            <v>549</v>
          </cell>
          <cell r="I1581">
            <v>549</v>
          </cell>
          <cell r="J1581">
            <v>549</v>
          </cell>
          <cell r="K1581">
            <v>549</v>
          </cell>
          <cell r="L1581" t="str">
            <v>.</v>
          </cell>
          <cell r="T1581">
            <v>489</v>
          </cell>
          <cell r="U1581">
            <v>489</v>
          </cell>
          <cell r="V1581">
            <v>529</v>
          </cell>
          <cell r="W1581" t="e">
            <v>#REF!</v>
          </cell>
          <cell r="X1581" t="e">
            <v>#REF!</v>
          </cell>
          <cell r="AB1581">
            <v>43929</v>
          </cell>
          <cell r="AC1581" t="str">
            <v>D</v>
          </cell>
          <cell r="AE1581" t="str">
            <v>BUMPER</v>
          </cell>
          <cell r="AH1581" t="str">
            <v>PB450 LR2</v>
          </cell>
        </row>
        <row r="1582">
          <cell r="A1582">
            <v>1578</v>
          </cell>
          <cell r="B1582" t="str">
            <v>PB450LR4 S C3 MR6</v>
          </cell>
          <cell r="C1582">
            <v>559</v>
          </cell>
          <cell r="D1582">
            <v>391.29999999999995</v>
          </cell>
          <cell r="G1582">
            <v>391.29999999999995</v>
          </cell>
          <cell r="H1582">
            <v>559</v>
          </cell>
          <cell r="I1582">
            <v>559</v>
          </cell>
          <cell r="J1582">
            <v>559</v>
          </cell>
          <cell r="K1582">
            <v>559</v>
          </cell>
          <cell r="L1582" t="str">
            <v>.</v>
          </cell>
          <cell r="T1582">
            <v>499</v>
          </cell>
          <cell r="U1582">
            <v>499</v>
          </cell>
          <cell r="V1582">
            <v>539</v>
          </cell>
          <cell r="W1582" t="e">
            <v>#REF!</v>
          </cell>
          <cell r="X1582" t="e">
            <v>#REF!</v>
          </cell>
          <cell r="AB1582">
            <v>43929</v>
          </cell>
          <cell r="AC1582" t="str">
            <v>D</v>
          </cell>
          <cell r="AE1582" t="str">
            <v>BUMPER</v>
          </cell>
          <cell r="AH1582" t="str">
            <v>PB450 LR4</v>
          </cell>
        </row>
        <row r="1583">
          <cell r="A1583">
            <v>1579</v>
          </cell>
          <cell r="B1583" t="str">
            <v>REPLACEMENT SEAT SUPER MAX CPST RETROFIT IT TAH21</v>
          </cell>
          <cell r="C1583">
            <v>859</v>
          </cell>
          <cell r="D1583">
            <v>601.29999999999995</v>
          </cell>
          <cell r="G1583">
            <v>601.29999999999995</v>
          </cell>
          <cell r="H1583">
            <v>859</v>
          </cell>
          <cell r="I1583">
            <v>859</v>
          </cell>
          <cell r="J1583">
            <v>859</v>
          </cell>
          <cell r="K1583">
            <v>859</v>
          </cell>
          <cell r="V1583">
            <v>0</v>
          </cell>
          <cell r="W1583" t="e">
            <v>#REF!</v>
          </cell>
          <cell r="X1583" t="e">
            <v>#REF!</v>
          </cell>
          <cell r="AA1583" t="str">
            <v>R</v>
          </cell>
          <cell r="AE1583" t="str">
            <v>RECYCLED</v>
          </cell>
        </row>
        <row r="1584">
          <cell r="A1584">
            <v>1580</v>
          </cell>
          <cell r="B1584" t="str">
            <v>REPLACEMENT SEAT SUPER MAX SMART RETROFIT ITU20</v>
          </cell>
          <cell r="C1584">
            <v>1269</v>
          </cell>
          <cell r="D1584">
            <v>888.3</v>
          </cell>
          <cell r="G1584">
            <v>888.3</v>
          </cell>
          <cell r="H1584">
            <v>1269</v>
          </cell>
          <cell r="I1584">
            <v>1269</v>
          </cell>
          <cell r="J1584">
            <v>1269</v>
          </cell>
          <cell r="K1584">
            <v>1269</v>
          </cell>
          <cell r="V1584">
            <v>0</v>
          </cell>
          <cell r="W1584" t="e">
            <v>#REF!</v>
          </cell>
          <cell r="X1584" t="e">
            <v>#REF!</v>
          </cell>
          <cell r="AA1584" t="str">
            <v>R</v>
          </cell>
          <cell r="AE1584" t="str">
            <v>RECYCLED</v>
          </cell>
        </row>
        <row r="1585">
          <cell r="A1585">
            <v>1581</v>
          </cell>
          <cell r="B1585" t="str">
            <v>PB450LR4 S C3 MR6 +PAD</v>
          </cell>
          <cell r="C1585">
            <v>659</v>
          </cell>
          <cell r="D1585">
            <v>461.29999999999995</v>
          </cell>
          <cell r="G1585">
            <v>461.29999999999995</v>
          </cell>
          <cell r="H1585">
            <v>659</v>
          </cell>
          <cell r="I1585">
            <v>659</v>
          </cell>
          <cell r="J1585">
            <v>659</v>
          </cell>
          <cell r="K1585">
            <v>659</v>
          </cell>
          <cell r="L1585" t="str">
            <v>.</v>
          </cell>
          <cell r="T1585">
            <v>539</v>
          </cell>
          <cell r="U1585">
            <v>539</v>
          </cell>
          <cell r="V1585">
            <v>579</v>
          </cell>
          <cell r="W1585" t="e">
            <v>#REF!</v>
          </cell>
          <cell r="X1585" t="e">
            <v>#REF!</v>
          </cell>
          <cell r="AB1585">
            <v>43929</v>
          </cell>
          <cell r="AC1585" t="str">
            <v>D</v>
          </cell>
          <cell r="AE1585" t="str">
            <v>BUMPER</v>
          </cell>
          <cell r="AH1585" t="str">
            <v>PB450 LR4</v>
          </cell>
        </row>
        <row r="1586">
          <cell r="A1586">
            <v>1582</v>
          </cell>
          <cell r="B1586" t="str">
            <v>12VS EXP METAL CPSB S-R FOR COVER SEAT ITU20</v>
          </cell>
          <cell r="C1586">
            <v>0</v>
          </cell>
          <cell r="D1586">
            <v>0</v>
          </cell>
          <cell r="G1586">
            <v>0</v>
          </cell>
          <cell r="H1586">
            <v>0</v>
          </cell>
          <cell r="I1586">
            <v>0</v>
          </cell>
          <cell r="J1586">
            <v>0</v>
          </cell>
          <cell r="K1586">
            <v>0</v>
          </cell>
          <cell r="V1586">
            <v>0</v>
          </cell>
          <cell r="W1586" t="e">
            <v>#REF!</v>
          </cell>
          <cell r="X1586" t="e">
            <v>#REF!</v>
          </cell>
          <cell r="AA1586" t="str">
            <v>R</v>
          </cell>
          <cell r="AE1586" t="str">
            <v>RECYCLED</v>
          </cell>
        </row>
        <row r="1587">
          <cell r="A1587">
            <v>1583</v>
          </cell>
          <cell r="B1587" t="str">
            <v>PB450LR2 VS C3 MR6</v>
          </cell>
          <cell r="C1587">
            <v>589</v>
          </cell>
          <cell r="D1587">
            <v>412.29999999999995</v>
          </cell>
          <cell r="G1587">
            <v>412.29999999999995</v>
          </cell>
          <cell r="H1587">
            <v>589</v>
          </cell>
          <cell r="I1587">
            <v>589</v>
          </cell>
          <cell r="J1587">
            <v>589</v>
          </cell>
          <cell r="K1587">
            <v>589</v>
          </cell>
          <cell r="L1587" t="str">
            <v>.</v>
          </cell>
          <cell r="T1587">
            <v>529</v>
          </cell>
          <cell r="U1587">
            <v>529</v>
          </cell>
          <cell r="V1587">
            <v>569</v>
          </cell>
          <cell r="W1587" t="e">
            <v>#REF!</v>
          </cell>
          <cell r="X1587" t="e">
            <v>#REF!</v>
          </cell>
          <cell r="AB1587">
            <v>43929</v>
          </cell>
          <cell r="AC1587" t="str">
            <v>D</v>
          </cell>
          <cell r="AE1587" t="str">
            <v>BUMPER</v>
          </cell>
          <cell r="AH1587" t="str">
            <v>PB450 LR2</v>
          </cell>
        </row>
        <row r="1588">
          <cell r="A1588">
            <v>1584</v>
          </cell>
          <cell r="B1588" t="str">
            <v>PB450LR4 VS C3 MR6</v>
          </cell>
          <cell r="C1588">
            <v>599</v>
          </cell>
          <cell r="D1588">
            <v>419.29999999999995</v>
          </cell>
          <cell r="G1588">
            <v>419.29999999999995</v>
          </cell>
          <cell r="H1588">
            <v>599</v>
          </cell>
          <cell r="I1588">
            <v>599</v>
          </cell>
          <cell r="J1588">
            <v>599</v>
          </cell>
          <cell r="K1588">
            <v>599</v>
          </cell>
          <cell r="L1588" t="str">
            <v>.</v>
          </cell>
          <cell r="T1588">
            <v>539</v>
          </cell>
          <cell r="U1588">
            <v>539</v>
          </cell>
          <cell r="V1588">
            <v>579</v>
          </cell>
          <cell r="W1588" t="e">
            <v>#REF!</v>
          </cell>
          <cell r="X1588" t="e">
            <v>#REF!</v>
          </cell>
          <cell r="AB1588">
            <v>43929</v>
          </cell>
          <cell r="AC1588" t="str">
            <v>D</v>
          </cell>
          <cell r="AE1588" t="str">
            <v>BUMPER</v>
          </cell>
          <cell r="AH1588" t="str">
            <v>PB450 LR4</v>
          </cell>
        </row>
        <row r="1589">
          <cell r="A1589">
            <v>1585</v>
          </cell>
          <cell r="B1589" t="str">
            <v>PB450LR6 VS C3 MR6</v>
          </cell>
          <cell r="C1589">
            <v>639</v>
          </cell>
          <cell r="D1589">
            <v>447.29999999999995</v>
          </cell>
          <cell r="G1589">
            <v>447.29999999999995</v>
          </cell>
          <cell r="H1589">
            <v>639</v>
          </cell>
          <cell r="I1589">
            <v>639</v>
          </cell>
          <cell r="J1589">
            <v>639</v>
          </cell>
          <cell r="K1589">
            <v>639</v>
          </cell>
          <cell r="L1589" t="str">
            <v>.</v>
          </cell>
          <cell r="T1589">
            <v>549</v>
          </cell>
          <cell r="U1589">
            <v>549</v>
          </cell>
          <cell r="V1589">
            <v>589</v>
          </cell>
          <cell r="W1589" t="e">
            <v>#REF!</v>
          </cell>
          <cell r="X1589" t="e">
            <v>#REF!</v>
          </cell>
          <cell r="AB1589">
            <v>43929</v>
          </cell>
          <cell r="AC1589" t="str">
            <v>D</v>
          </cell>
          <cell r="AE1589" t="str">
            <v>BUMPER</v>
          </cell>
          <cell r="AH1589" t="str">
            <v>PB450 LR6</v>
          </cell>
        </row>
        <row r="1590">
          <cell r="A1590">
            <v>1586</v>
          </cell>
          <cell r="B1590" t="str">
            <v>12VS POLY CPSB S-R FOR COVER ITU20</v>
          </cell>
          <cell r="C1590">
            <v>0</v>
          </cell>
          <cell r="D1590">
            <v>0</v>
          </cell>
          <cell r="G1590">
            <v>0</v>
          </cell>
          <cell r="H1590">
            <v>0</v>
          </cell>
          <cell r="I1590">
            <v>0</v>
          </cell>
          <cell r="J1590">
            <v>0</v>
          </cell>
          <cell r="K1590">
            <v>0</v>
          </cell>
          <cell r="V1590">
            <v>0</v>
          </cell>
          <cell r="W1590" t="e">
            <v>#REF!</v>
          </cell>
          <cell r="X1590" t="e">
            <v>#REF!</v>
          </cell>
          <cell r="AA1590" t="str">
            <v>R</v>
          </cell>
          <cell r="AE1590" t="str">
            <v>RECYCLED</v>
          </cell>
        </row>
        <row r="1591">
          <cell r="A1591">
            <v>1587</v>
          </cell>
          <cell r="B1591" t="str">
            <v>PB450LR4 VS C3 MR6 +PAD</v>
          </cell>
          <cell r="C1591">
            <v>699</v>
          </cell>
          <cell r="D1591">
            <v>489.29999999999995</v>
          </cell>
          <cell r="G1591">
            <v>489.29999999999995</v>
          </cell>
          <cell r="H1591">
            <v>699</v>
          </cell>
          <cell r="I1591">
            <v>699</v>
          </cell>
          <cell r="J1591">
            <v>699</v>
          </cell>
          <cell r="K1591">
            <v>699</v>
          </cell>
          <cell r="L1591" t="str">
            <v>.</v>
          </cell>
          <cell r="T1591">
            <v>579</v>
          </cell>
          <cell r="U1591">
            <v>579</v>
          </cell>
          <cell r="V1591">
            <v>619</v>
          </cell>
          <cell r="W1591" t="e">
            <v>#REF!</v>
          </cell>
          <cell r="X1591" t="e">
            <v>#REF!</v>
          </cell>
          <cell r="AB1591">
            <v>43929</v>
          </cell>
          <cell r="AC1591" t="str">
            <v>D</v>
          </cell>
          <cell r="AE1591" t="str">
            <v>BUMPER</v>
          </cell>
          <cell r="AH1591" t="str">
            <v>PB450 LR4</v>
          </cell>
        </row>
        <row r="1592">
          <cell r="A1592">
            <v>1588</v>
          </cell>
          <cell r="B1592" t="str">
            <v>12VS EXP METAL SMART S-R FOR COVER SEAT ITU20</v>
          </cell>
          <cell r="C1592">
            <v>0</v>
          </cell>
          <cell r="D1592">
            <v>0</v>
          </cell>
          <cell r="G1592">
            <v>0</v>
          </cell>
          <cell r="H1592">
            <v>0</v>
          </cell>
          <cell r="I1592">
            <v>0</v>
          </cell>
          <cell r="J1592">
            <v>0</v>
          </cell>
          <cell r="K1592">
            <v>0</v>
          </cell>
          <cell r="V1592">
            <v>0</v>
          </cell>
          <cell r="W1592" t="e">
            <v>#REF!</v>
          </cell>
          <cell r="X1592" t="e">
            <v>#REF!</v>
          </cell>
          <cell r="AA1592" t="str">
            <v>R</v>
          </cell>
          <cell r="AE1592" t="str">
            <v>RECYCLED</v>
          </cell>
        </row>
        <row r="1593">
          <cell r="A1593">
            <v>1589</v>
          </cell>
          <cell r="B1593" t="str">
            <v>12VS POLY SMART S-R FOR COVER ITU20</v>
          </cell>
          <cell r="C1593">
            <v>0</v>
          </cell>
          <cell r="D1593">
            <v>0</v>
          </cell>
          <cell r="G1593">
            <v>0</v>
          </cell>
          <cell r="H1593">
            <v>0</v>
          </cell>
          <cell r="I1593">
            <v>0</v>
          </cell>
          <cell r="J1593">
            <v>0</v>
          </cell>
          <cell r="K1593">
            <v>0</v>
          </cell>
          <cell r="V1593">
            <v>0</v>
          </cell>
          <cell r="W1593" t="e">
            <v>#REF!</v>
          </cell>
          <cell r="X1593" t="e">
            <v>#REF!</v>
          </cell>
          <cell r="AA1593" t="str">
            <v>R</v>
          </cell>
          <cell r="AE1593" t="str">
            <v>RECYCLED</v>
          </cell>
        </row>
        <row r="1594">
          <cell r="A1594">
            <v>1590</v>
          </cell>
          <cell r="B1594" t="str">
            <v>PB450LR3 S WHELEN LINEAR STROBE &amp; WHELEN ION TRIO</v>
          </cell>
          <cell r="C1594">
            <v>539</v>
          </cell>
          <cell r="D1594">
            <v>377.29999999999995</v>
          </cell>
          <cell r="G1594">
            <v>377.29999999999995</v>
          </cell>
          <cell r="H1594">
            <v>539</v>
          </cell>
          <cell r="I1594">
            <v>539</v>
          </cell>
          <cell r="J1594">
            <v>539</v>
          </cell>
          <cell r="K1594">
            <v>539</v>
          </cell>
          <cell r="L1594" t="str">
            <v>.</v>
          </cell>
          <cell r="T1594">
            <v>494</v>
          </cell>
          <cell r="U1594">
            <v>509</v>
          </cell>
          <cell r="V1594">
            <v>539</v>
          </cell>
          <cell r="W1594" t="e">
            <v>#REF!</v>
          </cell>
          <cell r="X1594" t="e">
            <v>#REF!</v>
          </cell>
          <cell r="AB1594">
            <v>43929</v>
          </cell>
          <cell r="AC1594" t="str">
            <v>D</v>
          </cell>
          <cell r="AE1594" t="str">
            <v>BUMPER</v>
          </cell>
          <cell r="AH1594" t="str">
            <v>PB450 LR3</v>
          </cell>
        </row>
        <row r="1595">
          <cell r="A1595">
            <v>1591</v>
          </cell>
          <cell r="B1595" t="str">
            <v>COVER SEAT BOXED ITU20</v>
          </cell>
          <cell r="C1595">
            <v>461</v>
          </cell>
          <cell r="D1595">
            <v>322.7</v>
          </cell>
          <cell r="G1595">
            <v>322.7</v>
          </cell>
          <cell r="H1595">
            <v>461</v>
          </cell>
          <cell r="I1595">
            <v>461</v>
          </cell>
          <cell r="J1595">
            <v>461</v>
          </cell>
          <cell r="K1595">
            <v>461</v>
          </cell>
          <cell r="V1595">
            <v>0</v>
          </cell>
          <cell r="W1595" t="e">
            <v>#REF!</v>
          </cell>
          <cell r="X1595" t="e">
            <v>#REF!</v>
          </cell>
          <cell r="AA1595" t="str">
            <v>R</v>
          </cell>
          <cell r="AE1595" t="str">
            <v>RECYCLED</v>
          </cell>
        </row>
        <row r="1596">
          <cell r="A1596">
            <v>1592</v>
          </cell>
          <cell r="B1596" t="str">
            <v>D T-RAIL 1 1082E 1 1088E 37/40mm</v>
          </cell>
          <cell r="C1596">
            <v>1739</v>
          </cell>
          <cell r="D1596">
            <v>1217.3</v>
          </cell>
          <cell r="G1596">
            <v>1217.3</v>
          </cell>
          <cell r="H1596">
            <v>1739</v>
          </cell>
          <cell r="I1596">
            <v>1739</v>
          </cell>
          <cell r="J1596">
            <v>1739</v>
          </cell>
          <cell r="K1596">
            <v>1739</v>
          </cell>
          <cell r="V1596">
            <v>0</v>
          </cell>
          <cell r="W1596" t="e">
            <v>#REF!</v>
          </cell>
          <cell r="X1596" t="e">
            <v>#REF!</v>
          </cell>
          <cell r="AA1596" t="str">
            <v>R</v>
          </cell>
          <cell r="AE1596" t="str">
            <v>RECYCLED</v>
          </cell>
        </row>
        <row r="1597">
          <cell r="A1597">
            <v>1593</v>
          </cell>
          <cell r="B1597" t="str">
            <v>S T-RAIL 1088E 37/40MM</v>
          </cell>
          <cell r="C1597">
            <v>949</v>
          </cell>
          <cell r="D1597">
            <v>664.3</v>
          </cell>
          <cell r="G1597">
            <v>664.3</v>
          </cell>
          <cell r="H1597">
            <v>949</v>
          </cell>
          <cell r="I1597">
            <v>949</v>
          </cell>
          <cell r="J1597">
            <v>949</v>
          </cell>
          <cell r="K1597">
            <v>949</v>
          </cell>
          <cell r="V1597">
            <v>0</v>
          </cell>
          <cell r="W1597" t="e">
            <v>#REF!</v>
          </cell>
          <cell r="X1597" t="e">
            <v>#REF!</v>
          </cell>
          <cell r="AA1597" t="str">
            <v>R</v>
          </cell>
          <cell r="AE1597" t="str">
            <v>RECYCLED</v>
          </cell>
        </row>
        <row r="1598">
          <cell r="A1598">
            <v>1594</v>
          </cell>
          <cell r="B1598" t="str">
            <v>SEAT BELT LOCK COVER SET OF 2 UNIVERSAL</v>
          </cell>
          <cell r="C1598">
            <v>19.989999999999998</v>
          </cell>
          <cell r="D1598">
            <v>13.992999999999999</v>
          </cell>
          <cell r="G1598">
            <v>13.992999999999999</v>
          </cell>
          <cell r="H1598">
            <v>19.989999999999998</v>
          </cell>
          <cell r="I1598">
            <v>19.989999999999998</v>
          </cell>
          <cell r="J1598">
            <v>19.989999999999998</v>
          </cell>
          <cell r="K1598">
            <v>19.989999999999998</v>
          </cell>
          <cell r="V1598">
            <v>0</v>
          </cell>
          <cell r="W1598" t="e">
            <v>#REF!</v>
          </cell>
          <cell r="X1598" t="e">
            <v>#REF!</v>
          </cell>
          <cell r="AA1598" t="str">
            <v>R</v>
          </cell>
          <cell r="AE1598" t="str">
            <v>RECYCLED</v>
          </cell>
        </row>
        <row r="1599">
          <cell r="A1599">
            <v>1595</v>
          </cell>
          <cell r="B1599" t="str">
            <v>PB450LR1 VS WHELEN LINEAR STROBE</v>
          </cell>
          <cell r="C1599">
            <v>569</v>
          </cell>
          <cell r="D1599">
            <v>398.29999999999995</v>
          </cell>
          <cell r="G1599">
            <v>398.29999999999995</v>
          </cell>
          <cell r="H1599">
            <v>569</v>
          </cell>
          <cell r="I1599">
            <v>569</v>
          </cell>
          <cell r="J1599">
            <v>569</v>
          </cell>
          <cell r="K1599">
            <v>569</v>
          </cell>
          <cell r="L1599" t="str">
            <v>.</v>
          </cell>
          <cell r="T1599">
            <v>524</v>
          </cell>
          <cell r="U1599">
            <v>529</v>
          </cell>
          <cell r="V1599">
            <v>569</v>
          </cell>
          <cell r="W1599" t="e">
            <v>#REF!</v>
          </cell>
          <cell r="X1599" t="e">
            <v>#REF!</v>
          </cell>
          <cell r="AB1599">
            <v>43929</v>
          </cell>
          <cell r="AC1599" t="str">
            <v>D</v>
          </cell>
          <cell r="AE1599" t="str">
            <v>BUMPER</v>
          </cell>
          <cell r="AH1599" t="str">
            <v>PB450 LR1</v>
          </cell>
        </row>
        <row r="1600">
          <cell r="A1600">
            <v>1596</v>
          </cell>
          <cell r="B1600" t="str">
            <v>PB450LR3 VS WHELEN LINEAR STROBE &amp; WHELEN ION TRIO</v>
          </cell>
          <cell r="C1600">
            <v>579</v>
          </cell>
          <cell r="D1600">
            <v>405.29999999999995</v>
          </cell>
          <cell r="G1600">
            <v>405.29999999999995</v>
          </cell>
          <cell r="H1600">
            <v>579</v>
          </cell>
          <cell r="I1600">
            <v>579</v>
          </cell>
          <cell r="J1600">
            <v>579</v>
          </cell>
          <cell r="K1600">
            <v>579</v>
          </cell>
          <cell r="L1600" t="str">
            <v>.</v>
          </cell>
          <cell r="T1600">
            <v>534</v>
          </cell>
          <cell r="U1600">
            <v>509</v>
          </cell>
          <cell r="V1600">
            <v>579</v>
          </cell>
          <cell r="W1600" t="e">
            <v>#REF!</v>
          </cell>
          <cell r="X1600" t="e">
            <v>#REF!</v>
          </cell>
          <cell r="AB1600">
            <v>43929</v>
          </cell>
          <cell r="AC1600" t="str">
            <v>D</v>
          </cell>
          <cell r="AE1600" t="str">
            <v>BUMPER</v>
          </cell>
          <cell r="AH1600" t="str">
            <v>PB450 LR3</v>
          </cell>
        </row>
        <row r="1601">
          <cell r="A1601">
            <v>1597</v>
          </cell>
          <cell r="B1601" t="str">
            <v>PB450LR5 VS WHELEN LINEAR STROBE &amp; WHELEN ION TRIO</v>
          </cell>
          <cell r="C1601">
            <v>589</v>
          </cell>
          <cell r="D1601">
            <v>412.29999999999995</v>
          </cell>
          <cell r="G1601">
            <v>412.29999999999995</v>
          </cell>
          <cell r="H1601">
            <v>589</v>
          </cell>
          <cell r="I1601">
            <v>589</v>
          </cell>
          <cell r="J1601">
            <v>589</v>
          </cell>
          <cell r="K1601">
            <v>589</v>
          </cell>
          <cell r="L1601" t="str">
            <v>.</v>
          </cell>
          <cell r="T1601">
            <v>544</v>
          </cell>
          <cell r="U1601">
            <v>549</v>
          </cell>
          <cell r="V1601">
            <v>589</v>
          </cell>
          <cell r="W1601" t="e">
            <v>#REF!</v>
          </cell>
          <cell r="X1601" t="e">
            <v>#REF!</v>
          </cell>
          <cell r="AB1601">
            <v>43929</v>
          </cell>
          <cell r="AC1601" t="str">
            <v>D</v>
          </cell>
          <cell r="AE1601" t="str">
            <v>BUMPER</v>
          </cell>
          <cell r="AH1601" t="str">
            <v>PB450 LR5</v>
          </cell>
        </row>
        <row r="1602">
          <cell r="A1602">
            <v>1598</v>
          </cell>
          <cell r="B1602" t="str">
            <v>CARGO DECK SUPER MAX SMART BELT SIMPLEX LOCK F150</v>
          </cell>
          <cell r="C1602">
            <v>5089</v>
          </cell>
          <cell r="D1602">
            <v>3562.2999999999997</v>
          </cell>
          <cell r="G1602">
            <v>3562.2999999999997</v>
          </cell>
          <cell r="H1602">
            <v>5089</v>
          </cell>
          <cell r="I1602">
            <v>5089</v>
          </cell>
          <cell r="J1602">
            <v>5089</v>
          </cell>
          <cell r="K1602">
            <v>5089</v>
          </cell>
          <cell r="V1602">
            <v>0</v>
          </cell>
          <cell r="W1602" t="e">
            <v>#REF!</v>
          </cell>
          <cell r="X1602" t="e">
            <v>#REF!</v>
          </cell>
          <cell r="AA1602" t="str">
            <v>R</v>
          </cell>
          <cell r="AE1602" t="str">
            <v>RECYCLED</v>
          </cell>
        </row>
        <row r="1603">
          <cell r="A1603">
            <v>1599</v>
          </cell>
          <cell r="B1603" t="str">
            <v>CARGO DECK SUPER MAX SMART BELT SIMPLEX LOCK ITU20</v>
          </cell>
          <cell r="C1603">
            <v>0</v>
          </cell>
          <cell r="D1603">
            <v>0</v>
          </cell>
          <cell r="G1603">
            <v>0</v>
          </cell>
          <cell r="H1603">
            <v>0</v>
          </cell>
          <cell r="I1603">
            <v>0</v>
          </cell>
          <cell r="J1603">
            <v>0</v>
          </cell>
          <cell r="K1603">
            <v>0</v>
          </cell>
          <cell r="V1603">
            <v>0</v>
          </cell>
          <cell r="W1603" t="e">
            <v>#REF!</v>
          </cell>
          <cell r="X1603" t="e">
            <v>#REF!</v>
          </cell>
          <cell r="AA1603" t="str">
            <v>R</v>
          </cell>
          <cell r="AE1603" t="str">
            <v>RECYCLED</v>
          </cell>
        </row>
        <row r="1604">
          <cell r="A1604">
            <v>1600</v>
          </cell>
          <cell r="B1604" t="str">
            <v>PB450LR5 VS WHELEN LINEAR STROBE &amp; WHELEN ION TRIO +PAD</v>
          </cell>
          <cell r="C1604">
            <v>629</v>
          </cell>
          <cell r="D1604">
            <v>440.29999999999995</v>
          </cell>
          <cell r="G1604">
            <v>440.29999999999995</v>
          </cell>
          <cell r="H1604">
            <v>629</v>
          </cell>
          <cell r="I1604">
            <v>629</v>
          </cell>
          <cell r="J1604">
            <v>629</v>
          </cell>
          <cell r="K1604">
            <v>629</v>
          </cell>
          <cell r="L1604" t="str">
            <v>.</v>
          </cell>
          <cell r="T1604">
            <v>584</v>
          </cell>
          <cell r="U1604">
            <v>589</v>
          </cell>
          <cell r="V1604">
            <v>629</v>
          </cell>
          <cell r="W1604" t="e">
            <v>#REF!</v>
          </cell>
          <cell r="X1604" t="e">
            <v>#REF!</v>
          </cell>
          <cell r="AB1604">
            <v>43929</v>
          </cell>
          <cell r="AC1604" t="str">
            <v>D</v>
          </cell>
          <cell r="AE1604" t="str">
            <v>BUMPER</v>
          </cell>
          <cell r="AH1604" t="str">
            <v>PB450 LR5</v>
          </cell>
        </row>
        <row r="1605">
          <cell r="A1605">
            <v>1601</v>
          </cell>
          <cell r="B1605" t="str">
            <v>PB450LR2 S D&amp;R GENESIS</v>
          </cell>
          <cell r="C1605">
            <v>549</v>
          </cell>
          <cell r="D1605">
            <v>384.29999999999995</v>
          </cell>
          <cell r="G1605">
            <v>384.29999999999995</v>
          </cell>
          <cell r="H1605">
            <v>549</v>
          </cell>
          <cell r="I1605">
            <v>549</v>
          </cell>
          <cell r="J1605">
            <v>549</v>
          </cell>
          <cell r="K1605">
            <v>549</v>
          </cell>
          <cell r="L1605" t="str">
            <v>.</v>
          </cell>
          <cell r="T1605">
            <v>489</v>
          </cell>
          <cell r="U1605">
            <v>489</v>
          </cell>
          <cell r="V1605">
            <v>529</v>
          </cell>
          <cell r="W1605" t="e">
            <v>#REF!</v>
          </cell>
          <cell r="X1605" t="e">
            <v>#REF!</v>
          </cell>
          <cell r="AB1605">
            <v>43929</v>
          </cell>
          <cell r="AC1605" t="str">
            <v>D</v>
          </cell>
          <cell r="AE1605" t="str">
            <v>BUMPER</v>
          </cell>
          <cell r="AH1605" t="str">
            <v>PB450 LR2</v>
          </cell>
        </row>
        <row r="1606">
          <cell r="A1606">
            <v>1602</v>
          </cell>
          <cell r="B1606" t="str">
            <v>PB450LR4 S D&amp;R GENESIS</v>
          </cell>
          <cell r="C1606">
            <v>559</v>
          </cell>
          <cell r="D1606">
            <v>391.29999999999995</v>
          </cell>
          <cell r="G1606">
            <v>391.29999999999995</v>
          </cell>
          <cell r="H1606">
            <v>559</v>
          </cell>
          <cell r="I1606">
            <v>559</v>
          </cell>
          <cell r="J1606">
            <v>559</v>
          </cell>
          <cell r="K1606">
            <v>559</v>
          </cell>
          <cell r="L1606" t="str">
            <v>.</v>
          </cell>
          <cell r="T1606">
            <v>499</v>
          </cell>
          <cell r="U1606">
            <v>499</v>
          </cell>
          <cell r="V1606">
            <v>539</v>
          </cell>
          <cell r="W1606" t="e">
            <v>#REF!</v>
          </cell>
          <cell r="X1606" t="e">
            <v>#REF!</v>
          </cell>
          <cell r="AB1606">
            <v>43929</v>
          </cell>
          <cell r="AC1606" t="str">
            <v>D</v>
          </cell>
          <cell r="AE1606" t="str">
            <v>BUMPER</v>
          </cell>
          <cell r="AH1606" t="str">
            <v>PB450 LR4</v>
          </cell>
        </row>
        <row r="1607">
          <cell r="A1607">
            <v>1603</v>
          </cell>
          <cell r="B1607" t="str">
            <v>PB450LR2 VS D&amp;R GENESIS</v>
          </cell>
          <cell r="C1607">
            <v>589</v>
          </cell>
          <cell r="D1607">
            <v>412.29999999999995</v>
          </cell>
          <cell r="G1607">
            <v>412.29999999999995</v>
          </cell>
          <cell r="H1607">
            <v>589</v>
          </cell>
          <cell r="I1607">
            <v>589</v>
          </cell>
          <cell r="J1607">
            <v>589</v>
          </cell>
          <cell r="K1607">
            <v>589</v>
          </cell>
          <cell r="L1607" t="str">
            <v>.</v>
          </cell>
          <cell r="T1607">
            <v>529</v>
          </cell>
          <cell r="U1607">
            <v>529</v>
          </cell>
          <cell r="V1607">
            <v>569</v>
          </cell>
          <cell r="W1607" t="e">
            <v>#REF!</v>
          </cell>
          <cell r="X1607" t="e">
            <v>#REF!</v>
          </cell>
          <cell r="AB1607">
            <v>43929</v>
          </cell>
          <cell r="AC1607" t="str">
            <v>D</v>
          </cell>
          <cell r="AE1607" t="str">
            <v>BUMPER</v>
          </cell>
          <cell r="AH1607" t="str">
            <v>PB450 LR2</v>
          </cell>
        </row>
        <row r="1608">
          <cell r="A1608">
            <v>1604</v>
          </cell>
          <cell r="B1608" t="str">
            <v>PB450LR4 VS D&amp;R GENESIS</v>
          </cell>
          <cell r="C1608">
            <v>599</v>
          </cell>
          <cell r="D1608">
            <v>419.29999999999995</v>
          </cell>
          <cell r="G1608">
            <v>419.29999999999995</v>
          </cell>
          <cell r="H1608">
            <v>599</v>
          </cell>
          <cell r="I1608">
            <v>599</v>
          </cell>
          <cell r="J1608">
            <v>599</v>
          </cell>
          <cell r="K1608">
            <v>599</v>
          </cell>
          <cell r="L1608" t="str">
            <v>.</v>
          </cell>
          <cell r="T1608">
            <v>539</v>
          </cell>
          <cell r="U1608">
            <v>539</v>
          </cell>
          <cell r="V1608">
            <v>579</v>
          </cell>
          <cell r="W1608" t="e">
            <v>#REF!</v>
          </cell>
          <cell r="X1608" t="e">
            <v>#REF!</v>
          </cell>
          <cell r="AB1608">
            <v>43929</v>
          </cell>
          <cell r="AC1608" t="str">
            <v>D</v>
          </cell>
          <cell r="AE1608" t="str">
            <v>BUMPER</v>
          </cell>
          <cell r="AH1608" t="str">
            <v>PB450 LR4</v>
          </cell>
        </row>
        <row r="1609">
          <cell r="A1609">
            <v>1605</v>
          </cell>
          <cell r="B1609" t="str">
            <v>PB450L2 S SO NFORCE (SIDE2)   (DISCONTINUED)</v>
          </cell>
          <cell r="C1609">
            <v>0</v>
          </cell>
          <cell r="D1609">
            <v>0</v>
          </cell>
          <cell r="G1609">
            <v>0</v>
          </cell>
          <cell r="H1609">
            <v>0</v>
          </cell>
          <cell r="I1609">
            <v>0</v>
          </cell>
          <cell r="J1609">
            <v>0</v>
          </cell>
          <cell r="K1609">
            <v>0</v>
          </cell>
          <cell r="L1609" t="str">
            <v>.</v>
          </cell>
          <cell r="T1609">
            <v>749</v>
          </cell>
          <cell r="U1609">
            <v>0</v>
          </cell>
          <cell r="V1609">
            <v>0</v>
          </cell>
          <cell r="W1609" t="e">
            <v>#REF!</v>
          </cell>
          <cell r="X1609" t="e">
            <v>#REF!</v>
          </cell>
          <cell r="AA1609" t="str">
            <v>X</v>
          </cell>
          <cell r="AB1609" t="str">
            <v>DISC</v>
          </cell>
          <cell r="AC1609" t="str">
            <v>D</v>
          </cell>
          <cell r="AE1609" t="str">
            <v>BUMPER</v>
          </cell>
          <cell r="AH1609" t="str">
            <v>PB450 L2</v>
          </cell>
        </row>
        <row r="1610">
          <cell r="A1610">
            <v>1606</v>
          </cell>
          <cell r="B1610" t="str">
            <v>PB450L2 S SO NFORCE (SIDE2) +PAD   (DISCONTINUED)</v>
          </cell>
          <cell r="C1610">
            <v>0</v>
          </cell>
          <cell r="D1610">
            <v>0</v>
          </cell>
          <cell r="G1610">
            <v>0</v>
          </cell>
          <cell r="H1610">
            <v>0</v>
          </cell>
          <cell r="I1610">
            <v>0</v>
          </cell>
          <cell r="J1610">
            <v>0</v>
          </cell>
          <cell r="K1610">
            <v>0</v>
          </cell>
          <cell r="L1610" t="str">
            <v>.</v>
          </cell>
          <cell r="T1610">
            <v>789</v>
          </cell>
          <cell r="U1610">
            <v>0</v>
          </cell>
          <cell r="V1610">
            <v>0</v>
          </cell>
          <cell r="W1610" t="e">
            <v>#REF!</v>
          </cell>
          <cell r="X1610" t="e">
            <v>#REF!</v>
          </cell>
          <cell r="AA1610" t="str">
            <v>X</v>
          </cell>
          <cell r="AB1610" t="str">
            <v>DISC</v>
          </cell>
          <cell r="AC1610" t="str">
            <v>D</v>
          </cell>
          <cell r="AE1610" t="str">
            <v>BUMPER</v>
          </cell>
          <cell r="AH1610" t="str">
            <v>PB450 L2</v>
          </cell>
        </row>
        <row r="1611">
          <cell r="A1611">
            <v>1607</v>
          </cell>
          <cell r="B1611" t="str">
            <v>PB450L2 VS SO NFORCE (SIDE2)   (DISCONTINUED)</v>
          </cell>
          <cell r="C1611">
            <v>0</v>
          </cell>
          <cell r="D1611">
            <v>0</v>
          </cell>
          <cell r="G1611">
            <v>0</v>
          </cell>
          <cell r="H1611">
            <v>0</v>
          </cell>
          <cell r="I1611">
            <v>0</v>
          </cell>
          <cell r="J1611">
            <v>0</v>
          </cell>
          <cell r="K1611">
            <v>0</v>
          </cell>
          <cell r="L1611" t="str">
            <v>.</v>
          </cell>
          <cell r="T1611">
            <v>789</v>
          </cell>
          <cell r="U1611">
            <v>0</v>
          </cell>
          <cell r="V1611">
            <v>0</v>
          </cell>
          <cell r="W1611" t="e">
            <v>#REF!</v>
          </cell>
          <cell r="X1611" t="e">
            <v>#REF!</v>
          </cell>
          <cell r="AA1611" t="str">
            <v>X</v>
          </cell>
          <cell r="AB1611" t="str">
            <v>DISC</v>
          </cell>
          <cell r="AC1611" t="str">
            <v>D</v>
          </cell>
          <cell r="AE1611" t="str">
            <v>BUMPER</v>
          </cell>
          <cell r="AH1611" t="str">
            <v>PB450 L2</v>
          </cell>
        </row>
        <row r="1612">
          <cell r="A1612">
            <v>1608</v>
          </cell>
          <cell r="B1612" t="str">
            <v>PB450L2 VS SO NFORCE (SIDE2) +PAD   (DISCONTINUED)</v>
          </cell>
          <cell r="C1612">
            <v>0</v>
          </cell>
          <cell r="D1612">
            <v>0</v>
          </cell>
          <cell r="G1612">
            <v>0</v>
          </cell>
          <cell r="H1612">
            <v>0</v>
          </cell>
          <cell r="I1612">
            <v>0</v>
          </cell>
          <cell r="J1612">
            <v>0</v>
          </cell>
          <cell r="K1612">
            <v>0</v>
          </cell>
          <cell r="L1612" t="str">
            <v>.</v>
          </cell>
          <cell r="T1612">
            <v>829</v>
          </cell>
          <cell r="U1612">
            <v>0</v>
          </cell>
          <cell r="V1612">
            <v>0</v>
          </cell>
          <cell r="W1612" t="e">
            <v>#REF!</v>
          </cell>
          <cell r="X1612" t="e">
            <v>#REF!</v>
          </cell>
          <cell r="AA1612" t="str">
            <v>X</v>
          </cell>
          <cell r="AB1612" t="str">
            <v>DISC</v>
          </cell>
          <cell r="AC1612" t="str">
            <v>D</v>
          </cell>
          <cell r="AE1612" t="str">
            <v>BUMPER</v>
          </cell>
          <cell r="AH1612" t="str">
            <v>PB450 L2</v>
          </cell>
        </row>
        <row r="1613">
          <cell r="A1613">
            <v>1609</v>
          </cell>
          <cell r="B1613" t="str">
            <v>BK405L2 ION 21 TAHOE chp</v>
          </cell>
          <cell r="C1613">
            <v>969</v>
          </cell>
          <cell r="D1613">
            <v>678.3</v>
          </cell>
          <cell r="G1613">
            <v>678.3</v>
          </cell>
          <cell r="H1613">
            <v>969</v>
          </cell>
          <cell r="I1613">
            <v>969</v>
          </cell>
          <cell r="J1613">
            <v>969</v>
          </cell>
          <cell r="K1613">
            <v>969</v>
          </cell>
          <cell r="V1613">
            <v>0</v>
          </cell>
          <cell r="W1613" t="e">
            <v>#REF!</v>
          </cell>
          <cell r="X1613" t="e">
            <v>#REF!</v>
          </cell>
          <cell r="AA1613" t="str">
            <v>R</v>
          </cell>
          <cell r="AE1613" t="str">
            <v>RECYCLED</v>
          </cell>
        </row>
        <row r="1614">
          <cell r="A1614">
            <v>1610</v>
          </cell>
          <cell r="B1614" t="str">
            <v>BK450LR2 ION LIGHT READY 21 TAHOE chp</v>
          </cell>
          <cell r="C1614">
            <v>649</v>
          </cell>
          <cell r="D1614">
            <v>454.29999999999995</v>
          </cell>
          <cell r="G1614">
            <v>454.29999999999995</v>
          </cell>
          <cell r="H1614">
            <v>649</v>
          </cell>
          <cell r="I1614">
            <v>649</v>
          </cell>
          <cell r="J1614">
            <v>649</v>
          </cell>
          <cell r="K1614">
            <v>649</v>
          </cell>
          <cell r="V1614">
            <v>0</v>
          </cell>
          <cell r="W1614" t="e">
            <v>#REF!</v>
          </cell>
          <cell r="X1614" t="e">
            <v>#REF!</v>
          </cell>
          <cell r="AA1614" t="str">
            <v>R</v>
          </cell>
          <cell r="AE1614" t="str">
            <v>RECYCLED</v>
          </cell>
        </row>
        <row r="1615">
          <cell r="A1615">
            <v>1611</v>
          </cell>
          <cell r="B1615" t="str">
            <v>PB450L2 VS SO MPOWER TRI-COLOR (SIDE2)</v>
          </cell>
          <cell r="C1615">
            <v>889</v>
          </cell>
          <cell r="D1615">
            <v>622.29999999999995</v>
          </cell>
          <cell r="G1615">
            <v>622.29999999999995</v>
          </cell>
          <cell r="H1615">
            <v>889</v>
          </cell>
          <cell r="I1615">
            <v>889</v>
          </cell>
          <cell r="J1615">
            <v>889</v>
          </cell>
          <cell r="K1615">
            <v>889</v>
          </cell>
          <cell r="L1615" t="str">
            <v>.</v>
          </cell>
          <cell r="T1615">
            <v>789</v>
          </cell>
          <cell r="U1615">
            <v>789</v>
          </cell>
          <cell r="V1615">
            <v>889</v>
          </cell>
          <cell r="W1615" t="e">
            <v>#REF!</v>
          </cell>
          <cell r="X1615" t="e">
            <v>#REF!</v>
          </cell>
          <cell r="AB1615">
            <v>43929</v>
          </cell>
          <cell r="AC1615" t="str">
            <v>D</v>
          </cell>
          <cell r="AE1615" t="str">
            <v>BUMPER</v>
          </cell>
          <cell r="AH1615" t="str">
            <v>PB450 L2</v>
          </cell>
        </row>
        <row r="1616">
          <cell r="A1616">
            <v>1612</v>
          </cell>
          <cell r="B1616" t="str">
            <v>CARGO STORAGE DECK MOUNT SIMPLEX LOCK chp</v>
          </cell>
          <cell r="C1616">
            <v>1299</v>
          </cell>
          <cell r="D1616">
            <v>909.3</v>
          </cell>
          <cell r="G1616">
            <v>909.3</v>
          </cell>
          <cell r="H1616">
            <v>1299</v>
          </cell>
          <cell r="I1616">
            <v>1299</v>
          </cell>
          <cell r="J1616">
            <v>1299</v>
          </cell>
          <cell r="K1616">
            <v>1299</v>
          </cell>
          <cell r="V1616">
            <v>0</v>
          </cell>
          <cell r="W1616" t="e">
            <v>#REF!</v>
          </cell>
          <cell r="X1616" t="e">
            <v>#REF!</v>
          </cell>
          <cell r="AA1616" t="str">
            <v>R</v>
          </cell>
          <cell r="AE1616" t="str">
            <v>RECYCLED</v>
          </cell>
        </row>
        <row r="1617">
          <cell r="A1617">
            <v>1613</v>
          </cell>
          <cell r="B1617" t="str">
            <v>PB450L2 S WHELEN ION TRIO (SIDE2)</v>
          </cell>
          <cell r="C1617">
            <v>809</v>
          </cell>
          <cell r="D1617">
            <v>566.29999999999995</v>
          </cell>
          <cell r="G1617">
            <v>566.29999999999995</v>
          </cell>
          <cell r="H1617">
            <v>809</v>
          </cell>
          <cell r="I1617">
            <v>809</v>
          </cell>
          <cell r="J1617">
            <v>809</v>
          </cell>
          <cell r="K1617">
            <v>809</v>
          </cell>
          <cell r="L1617" t="str">
            <v>.</v>
          </cell>
          <cell r="T1617">
            <v>749</v>
          </cell>
          <cell r="U1617">
            <v>749</v>
          </cell>
          <cell r="V1617">
            <v>809</v>
          </cell>
          <cell r="W1617" t="e">
            <v>#REF!</v>
          </cell>
          <cell r="X1617" t="e">
            <v>#REF!</v>
          </cell>
          <cell r="AB1617">
            <v>43929</v>
          </cell>
          <cell r="AC1617" t="str">
            <v>D</v>
          </cell>
          <cell r="AE1617" t="str">
            <v>BUMPER</v>
          </cell>
          <cell r="AH1617" t="str">
            <v>PB450 L2</v>
          </cell>
        </row>
        <row r="1618">
          <cell r="A1618">
            <v>1614</v>
          </cell>
          <cell r="B1618" t="str">
            <v>S T-RAIL BLAC RAC W/FORWARD FACE SPT BKT,STOCK SEAT DUR11</v>
          </cell>
          <cell r="C1618">
            <v>949</v>
          </cell>
          <cell r="D1618">
            <v>664.3</v>
          </cell>
          <cell r="G1618">
            <v>664.3</v>
          </cell>
          <cell r="H1618">
            <v>949</v>
          </cell>
          <cell r="I1618">
            <v>949</v>
          </cell>
          <cell r="J1618">
            <v>949</v>
          </cell>
          <cell r="K1618">
            <v>949</v>
          </cell>
          <cell r="V1618">
            <v>0</v>
          </cell>
          <cell r="W1618" t="e">
            <v>#REF!</v>
          </cell>
          <cell r="X1618" t="e">
            <v>#REF!</v>
          </cell>
          <cell r="AA1618" t="str">
            <v>R</v>
          </cell>
          <cell r="AE1618" t="str">
            <v>RECYCLED</v>
          </cell>
        </row>
        <row r="1619">
          <cell r="A1619">
            <v>1615</v>
          </cell>
          <cell r="B1619" t="str">
            <v>PB450L2 VS WHELEN ION TRIO (SIDE2)</v>
          </cell>
          <cell r="C1619">
            <v>889</v>
          </cell>
          <cell r="D1619">
            <v>622.29999999999995</v>
          </cell>
          <cell r="G1619">
            <v>622.29999999999995</v>
          </cell>
          <cell r="H1619">
            <v>889</v>
          </cell>
          <cell r="I1619">
            <v>889</v>
          </cell>
          <cell r="J1619">
            <v>889</v>
          </cell>
          <cell r="K1619">
            <v>889</v>
          </cell>
          <cell r="L1619" t="str">
            <v>.</v>
          </cell>
          <cell r="T1619">
            <v>789</v>
          </cell>
          <cell r="U1619">
            <v>789</v>
          </cell>
          <cell r="V1619">
            <v>889</v>
          </cell>
          <cell r="W1619" t="e">
            <v>#REF!</v>
          </cell>
          <cell r="X1619" t="e">
            <v>#REF!</v>
          </cell>
          <cell r="AB1619">
            <v>43929</v>
          </cell>
          <cell r="AC1619" t="str">
            <v>D</v>
          </cell>
          <cell r="AE1619" t="str">
            <v>BUMPER</v>
          </cell>
          <cell r="AH1619" t="str">
            <v>PB450 L2</v>
          </cell>
        </row>
        <row r="1620">
          <cell r="A1620">
            <v>1616</v>
          </cell>
          <cell r="B1620" t="str">
            <v>D T-RAIL 2 1088E  37 / 40MM</v>
          </cell>
          <cell r="C1620">
            <v>1889</v>
          </cell>
          <cell r="D1620">
            <v>1322.3</v>
          </cell>
          <cell r="G1620">
            <v>1322.3</v>
          </cell>
          <cell r="H1620">
            <v>1889</v>
          </cell>
          <cell r="I1620">
            <v>1889</v>
          </cell>
          <cell r="J1620">
            <v>1889</v>
          </cell>
          <cell r="K1620">
            <v>1889</v>
          </cell>
          <cell r="V1620">
            <v>0</v>
          </cell>
          <cell r="W1620" t="e">
            <v>#REF!</v>
          </cell>
          <cell r="X1620" t="e">
            <v>#REF!</v>
          </cell>
          <cell r="AA1620" t="str">
            <v>R</v>
          </cell>
          <cell r="AB1620">
            <v>45329</v>
          </cell>
          <cell r="AD1620" t="str">
            <v>GK</v>
          </cell>
          <cell r="AE1620" t="str">
            <v>WEAPON</v>
          </cell>
        </row>
        <row r="1621">
          <cell r="A1621">
            <v>1617</v>
          </cell>
          <cell r="B1621" t="str">
            <v>CARGOBOX - SLIDING RFID LOCK RETRO KIT</v>
          </cell>
          <cell r="C1621">
            <v>599</v>
          </cell>
          <cell r="D1621">
            <v>419.29999999999995</v>
          </cell>
          <cell r="G1621">
            <v>419.29999999999995</v>
          </cell>
          <cell r="H1621">
            <v>599</v>
          </cell>
          <cell r="I1621">
            <v>599</v>
          </cell>
          <cell r="J1621">
            <v>599</v>
          </cell>
          <cell r="K1621">
            <v>599</v>
          </cell>
          <cell r="V1621">
            <v>0</v>
          </cell>
          <cell r="W1621" t="e">
            <v>#REF!</v>
          </cell>
          <cell r="X1621" t="e">
            <v>#REF!</v>
          </cell>
          <cell r="AA1621" t="str">
            <v>R</v>
          </cell>
          <cell r="AE1621" t="str">
            <v>RECYCLED</v>
          </cell>
        </row>
        <row r="1622">
          <cell r="A1622">
            <v>1618</v>
          </cell>
          <cell r="B1622" t="str">
            <v>SINGLE DRAWER ELEVATED SIMPLEX LOCK DUR11</v>
          </cell>
          <cell r="C1622">
            <v>1769</v>
          </cell>
          <cell r="D1622">
            <v>1238.3</v>
          </cell>
          <cell r="G1622">
            <v>1238.3</v>
          </cell>
          <cell r="H1622">
            <v>1769</v>
          </cell>
          <cell r="I1622">
            <v>1769</v>
          </cell>
          <cell r="J1622">
            <v>1769</v>
          </cell>
          <cell r="K1622">
            <v>1769</v>
          </cell>
          <cell r="V1622">
            <v>0</v>
          </cell>
          <cell r="W1622" t="e">
            <v>#REF!</v>
          </cell>
          <cell r="X1622" t="e">
            <v>#REF!</v>
          </cell>
          <cell r="AA1622" t="str">
            <v>R</v>
          </cell>
          <cell r="AB1622">
            <v>45349</v>
          </cell>
          <cell r="AD1622" t="str">
            <v>TK</v>
          </cell>
          <cell r="AE1622" t="str">
            <v>CARGO</v>
          </cell>
          <cell r="AH1622" t="str">
            <v>SINGLE DRAWER</v>
          </cell>
        </row>
        <row r="1623">
          <cell r="A1623">
            <v>1619</v>
          </cell>
          <cell r="B1623" t="str">
            <v>PB450L2 VS FS MICROPULSE TRI-COLOR (SIDE2)</v>
          </cell>
          <cell r="C1623">
            <v>949</v>
          </cell>
          <cell r="D1623">
            <v>664.3</v>
          </cell>
          <cell r="G1623">
            <v>664.3</v>
          </cell>
          <cell r="H1623">
            <v>949</v>
          </cell>
          <cell r="I1623">
            <v>949</v>
          </cell>
          <cell r="J1623">
            <v>949</v>
          </cell>
          <cell r="K1623">
            <v>949</v>
          </cell>
          <cell r="L1623" t="str">
            <v>.</v>
          </cell>
          <cell r="T1623">
            <v>789</v>
          </cell>
          <cell r="U1623">
            <v>789</v>
          </cell>
          <cell r="V1623">
            <v>949</v>
          </cell>
          <cell r="W1623" t="e">
            <v>#REF!</v>
          </cell>
          <cell r="X1623" t="e">
            <v>#REF!</v>
          </cell>
          <cell r="AB1623">
            <v>43929</v>
          </cell>
          <cell r="AC1623" t="str">
            <v>D</v>
          </cell>
          <cell r="AE1623" t="str">
            <v>BUMPER</v>
          </cell>
          <cell r="AH1623" t="str">
            <v>PB450 L2</v>
          </cell>
        </row>
        <row r="1624">
          <cell r="A1624">
            <v>1620</v>
          </cell>
          <cell r="B1624" t="str">
            <v>REPLACEMENT SEAT, 2-SMART, #12VS P BLE24</v>
          </cell>
          <cell r="C1624">
            <v>2749</v>
          </cell>
          <cell r="D1624">
            <v>1924.3</v>
          </cell>
          <cell r="G1624">
            <v>1924.3</v>
          </cell>
          <cell r="H1624">
            <v>2749</v>
          </cell>
          <cell r="I1624">
            <v>2749</v>
          </cell>
          <cell r="J1624">
            <v>2749</v>
          </cell>
          <cell r="K1624">
            <v>2749</v>
          </cell>
          <cell r="V1624">
            <v>0</v>
          </cell>
          <cell r="W1624" t="e">
            <v>#REF!</v>
          </cell>
          <cell r="X1624" t="e">
            <v>#REF!</v>
          </cell>
          <cell r="AA1624" t="str">
            <v>R</v>
          </cell>
          <cell r="AE1624" t="str">
            <v>RECYCLED</v>
          </cell>
        </row>
        <row r="1625">
          <cell r="A1625">
            <v>1621</v>
          </cell>
          <cell r="B1625" t="str">
            <v>PB450L2 S FS IPX600 (SIDE2)   (DISCONTINUED)</v>
          </cell>
          <cell r="C1625">
            <v>0</v>
          </cell>
          <cell r="D1625">
            <v>0</v>
          </cell>
          <cell r="G1625">
            <v>0</v>
          </cell>
          <cell r="H1625">
            <v>0</v>
          </cell>
          <cell r="I1625">
            <v>0</v>
          </cell>
          <cell r="J1625">
            <v>0</v>
          </cell>
          <cell r="K1625">
            <v>0</v>
          </cell>
          <cell r="L1625" t="str">
            <v>.</v>
          </cell>
          <cell r="T1625">
            <v>749</v>
          </cell>
          <cell r="U1625">
            <v>0</v>
          </cell>
          <cell r="V1625">
            <v>0</v>
          </cell>
          <cell r="W1625" t="e">
            <v>#REF!</v>
          </cell>
          <cell r="X1625" t="e">
            <v>#REF!</v>
          </cell>
          <cell r="AA1625" t="str">
            <v>X</v>
          </cell>
          <cell r="AB1625" t="str">
            <v>DISC</v>
          </cell>
          <cell r="AC1625" t="str">
            <v>D</v>
          </cell>
          <cell r="AE1625" t="str">
            <v>BUMPER</v>
          </cell>
          <cell r="AH1625" t="str">
            <v>PB450 L2</v>
          </cell>
        </row>
        <row r="1626">
          <cell r="A1626">
            <v>1622</v>
          </cell>
          <cell r="B1626" t="str">
            <v>PB450LR2 S FS IPX600 (XBAR2) +PAD</v>
          </cell>
          <cell r="C1626">
            <v>569</v>
          </cell>
          <cell r="D1626">
            <v>398.29999999999995</v>
          </cell>
          <cell r="G1626">
            <v>398.29999999999995</v>
          </cell>
          <cell r="H1626">
            <v>569</v>
          </cell>
          <cell r="I1626">
            <v>569</v>
          </cell>
          <cell r="J1626">
            <v>569</v>
          </cell>
          <cell r="K1626">
            <v>569</v>
          </cell>
          <cell r="L1626" t="str">
            <v>.</v>
          </cell>
          <cell r="T1626">
            <v>789</v>
          </cell>
          <cell r="U1626">
            <v>529</v>
          </cell>
          <cell r="V1626">
            <v>569</v>
          </cell>
          <cell r="W1626" t="e">
            <v>#REF!</v>
          </cell>
          <cell r="X1626" t="e">
            <v>#REF!</v>
          </cell>
          <cell r="AB1626">
            <v>43929</v>
          </cell>
          <cell r="AC1626" t="str">
            <v>D</v>
          </cell>
          <cell r="AE1626" t="str">
            <v>BUMPER</v>
          </cell>
          <cell r="AH1626" t="str">
            <v>PB450 LR2</v>
          </cell>
        </row>
        <row r="1627">
          <cell r="A1627">
            <v>1623</v>
          </cell>
          <cell r="B1627" t="str">
            <v>PB450LR2 VS FS IPX600 (SIDE2)</v>
          </cell>
          <cell r="C1627">
            <v>569</v>
          </cell>
          <cell r="D1627">
            <v>398.29999999999995</v>
          </cell>
          <cell r="G1627">
            <v>398.29999999999995</v>
          </cell>
          <cell r="H1627">
            <v>569</v>
          </cell>
          <cell r="I1627">
            <v>569</v>
          </cell>
          <cell r="J1627">
            <v>569</v>
          </cell>
          <cell r="K1627">
            <v>569</v>
          </cell>
          <cell r="L1627" t="str">
            <v>.</v>
          </cell>
          <cell r="T1627">
            <v>789</v>
          </cell>
          <cell r="U1627">
            <v>529</v>
          </cell>
          <cell r="V1627">
            <v>569</v>
          </cell>
          <cell r="W1627" t="e">
            <v>#REF!</v>
          </cell>
          <cell r="X1627" t="e">
            <v>#REF!</v>
          </cell>
          <cell r="AB1627" t="str">
            <v>DIANE</v>
          </cell>
          <cell r="AC1627" t="str">
            <v>D</v>
          </cell>
          <cell r="AE1627" t="str">
            <v>BUMPER</v>
          </cell>
          <cell r="AH1627" t="str">
            <v>PB450 LR2</v>
          </cell>
        </row>
        <row r="1628">
          <cell r="A1628">
            <v>1624</v>
          </cell>
          <cell r="B1628" t="str">
            <v>PB450LR2 VS FS IPX600 (SIDE2) +PAD</v>
          </cell>
          <cell r="C1628">
            <v>609</v>
          </cell>
          <cell r="D1628">
            <v>426.29999999999995</v>
          </cell>
          <cell r="G1628">
            <v>426.29999999999995</v>
          </cell>
          <cell r="H1628">
            <v>609</v>
          </cell>
          <cell r="I1628">
            <v>609</v>
          </cell>
          <cell r="J1628">
            <v>609</v>
          </cell>
          <cell r="K1628">
            <v>609</v>
          </cell>
          <cell r="L1628" t="str">
            <v>.</v>
          </cell>
          <cell r="T1628">
            <v>829</v>
          </cell>
          <cell r="U1628">
            <v>569</v>
          </cell>
          <cell r="V1628">
            <v>609</v>
          </cell>
          <cell r="W1628" t="e">
            <v>#REF!</v>
          </cell>
          <cell r="X1628" t="e">
            <v>#REF!</v>
          </cell>
          <cell r="AB1628" t="str">
            <v>DIANE</v>
          </cell>
          <cell r="AC1628" t="str">
            <v>D</v>
          </cell>
          <cell r="AE1628" t="str">
            <v>BUMPER</v>
          </cell>
          <cell r="AH1628" t="str">
            <v>PB450 LR2</v>
          </cell>
        </row>
        <row r="1629">
          <cell r="A1629">
            <v>1625</v>
          </cell>
          <cell r="B1629" t="str">
            <v>PB450LR2 S C3 MR6 (SIDE2)</v>
          </cell>
          <cell r="C1629">
            <v>529</v>
          </cell>
          <cell r="D1629">
            <v>370.29999999999995</v>
          </cell>
          <cell r="G1629">
            <v>370.29999999999995</v>
          </cell>
          <cell r="H1629">
            <v>529</v>
          </cell>
          <cell r="I1629">
            <v>529</v>
          </cell>
          <cell r="J1629">
            <v>529</v>
          </cell>
          <cell r="K1629">
            <v>529</v>
          </cell>
          <cell r="L1629" t="str">
            <v>.</v>
          </cell>
          <cell r="T1629">
            <v>749</v>
          </cell>
          <cell r="U1629">
            <v>489</v>
          </cell>
          <cell r="V1629">
            <v>529</v>
          </cell>
          <cell r="W1629" t="e">
            <v>#REF!</v>
          </cell>
          <cell r="X1629" t="e">
            <v>#REF!</v>
          </cell>
          <cell r="AB1629">
            <v>43929</v>
          </cell>
          <cell r="AC1629" t="str">
            <v>D</v>
          </cell>
          <cell r="AE1629" t="str">
            <v>BUMPER</v>
          </cell>
          <cell r="AH1629" t="str">
            <v>PB450 LR2</v>
          </cell>
        </row>
        <row r="1630">
          <cell r="A1630">
            <v>1626</v>
          </cell>
          <cell r="B1630" t="str">
            <v>PB450LR2 S C3 MR6 (XBAR2) +PAD</v>
          </cell>
          <cell r="C1630">
            <v>569</v>
          </cell>
          <cell r="D1630">
            <v>398.29999999999995</v>
          </cell>
          <cell r="G1630">
            <v>398.29999999999995</v>
          </cell>
          <cell r="H1630">
            <v>569</v>
          </cell>
          <cell r="I1630">
            <v>569</v>
          </cell>
          <cell r="J1630">
            <v>569</v>
          </cell>
          <cell r="K1630">
            <v>569</v>
          </cell>
          <cell r="L1630" t="str">
            <v>.</v>
          </cell>
          <cell r="T1630">
            <v>789</v>
          </cell>
          <cell r="U1630">
            <v>529</v>
          </cell>
          <cell r="V1630">
            <v>569</v>
          </cell>
          <cell r="W1630" t="e">
            <v>#REF!</v>
          </cell>
          <cell r="X1630" t="e">
            <v>#REF!</v>
          </cell>
          <cell r="AB1630">
            <v>43929</v>
          </cell>
          <cell r="AC1630" t="str">
            <v>D</v>
          </cell>
          <cell r="AE1630" t="str">
            <v>BUMPER</v>
          </cell>
          <cell r="AH1630" t="str">
            <v>PB450 LR2</v>
          </cell>
        </row>
        <row r="1631">
          <cell r="A1631">
            <v>1627</v>
          </cell>
          <cell r="B1631" t="str">
            <v>PB450LR2 VS C3 MR6 (SIDE2)</v>
          </cell>
          <cell r="C1631">
            <v>569</v>
          </cell>
          <cell r="D1631">
            <v>398.29999999999995</v>
          </cell>
          <cell r="G1631">
            <v>398.29999999999995</v>
          </cell>
          <cell r="H1631">
            <v>569</v>
          </cell>
          <cell r="I1631">
            <v>569</v>
          </cell>
          <cell r="J1631">
            <v>569</v>
          </cell>
          <cell r="K1631">
            <v>569</v>
          </cell>
          <cell r="L1631" t="str">
            <v>.</v>
          </cell>
          <cell r="T1631">
            <v>789</v>
          </cell>
          <cell r="U1631">
            <v>529</v>
          </cell>
          <cell r="V1631">
            <v>569</v>
          </cell>
          <cell r="W1631" t="e">
            <v>#REF!</v>
          </cell>
          <cell r="X1631" t="e">
            <v>#REF!</v>
          </cell>
          <cell r="AB1631" t="str">
            <v>DIANE</v>
          </cell>
          <cell r="AC1631" t="str">
            <v>D</v>
          </cell>
          <cell r="AE1631" t="str">
            <v>BUMPER</v>
          </cell>
          <cell r="AH1631" t="str">
            <v>PB450 LR2</v>
          </cell>
        </row>
        <row r="1632">
          <cell r="A1632">
            <v>1628</v>
          </cell>
          <cell r="B1632" t="str">
            <v>PB450LR2 VS C3 MR6 (SIDE2) +PAD</v>
          </cell>
          <cell r="C1632">
            <v>609</v>
          </cell>
          <cell r="D1632">
            <v>426.29999999999995</v>
          </cell>
          <cell r="G1632">
            <v>426.29999999999995</v>
          </cell>
          <cell r="H1632">
            <v>609</v>
          </cell>
          <cell r="I1632">
            <v>609</v>
          </cell>
          <cell r="J1632">
            <v>609</v>
          </cell>
          <cell r="K1632">
            <v>609</v>
          </cell>
          <cell r="L1632" t="str">
            <v>.</v>
          </cell>
          <cell r="T1632">
            <v>829</v>
          </cell>
          <cell r="U1632">
            <v>569</v>
          </cell>
          <cell r="V1632">
            <v>609</v>
          </cell>
          <cell r="W1632" t="e">
            <v>#REF!</v>
          </cell>
          <cell r="X1632" t="e">
            <v>#REF!</v>
          </cell>
          <cell r="AB1632" t="str">
            <v>DIANE</v>
          </cell>
          <cell r="AC1632" t="str">
            <v>D</v>
          </cell>
          <cell r="AE1632" t="str">
            <v>BUMPER</v>
          </cell>
          <cell r="AH1632" t="str">
            <v>PB450 LR2</v>
          </cell>
        </row>
        <row r="1633">
          <cell r="A1633">
            <v>1629</v>
          </cell>
          <cell r="B1633" t="str">
            <v>PB450LR4 S SO NFORCE (XBAR4)</v>
          </cell>
          <cell r="C1633">
            <v>539</v>
          </cell>
          <cell r="D1633">
            <v>377.29999999999995</v>
          </cell>
          <cell r="G1633">
            <v>377.29999999999995</v>
          </cell>
          <cell r="H1633">
            <v>539</v>
          </cell>
          <cell r="I1633">
            <v>539</v>
          </cell>
          <cell r="J1633">
            <v>539</v>
          </cell>
          <cell r="K1633">
            <v>539</v>
          </cell>
          <cell r="L1633" t="str">
            <v>.</v>
          </cell>
          <cell r="T1633">
            <v>959</v>
          </cell>
          <cell r="U1633">
            <v>499</v>
          </cell>
          <cell r="V1633">
            <v>539</v>
          </cell>
          <cell r="W1633" t="e">
            <v>#REF!</v>
          </cell>
          <cell r="X1633" t="e">
            <v>#REF!</v>
          </cell>
          <cell r="AB1633" t="str">
            <v>DIANE</v>
          </cell>
          <cell r="AC1633" t="str">
            <v>D</v>
          </cell>
          <cell r="AE1633" t="str">
            <v>BUMPER</v>
          </cell>
          <cell r="AH1633" t="str">
            <v>PB450 LR4</v>
          </cell>
        </row>
        <row r="1634">
          <cell r="A1634">
            <v>1630</v>
          </cell>
          <cell r="B1634" t="str">
            <v>PB450LR4 S SO NFORCE (XBAR4) +PAD</v>
          </cell>
          <cell r="C1634">
            <v>579</v>
          </cell>
          <cell r="D1634">
            <v>405.29999999999995</v>
          </cell>
          <cell r="G1634">
            <v>405.29999999999995</v>
          </cell>
          <cell r="H1634">
            <v>579</v>
          </cell>
          <cell r="I1634">
            <v>579</v>
          </cell>
          <cell r="J1634">
            <v>579</v>
          </cell>
          <cell r="K1634">
            <v>579</v>
          </cell>
          <cell r="L1634" t="str">
            <v>.</v>
          </cell>
          <cell r="T1634">
            <v>999</v>
          </cell>
          <cell r="U1634">
            <v>539</v>
          </cell>
          <cell r="V1634">
            <v>579</v>
          </cell>
          <cell r="W1634" t="e">
            <v>#REF!</v>
          </cell>
          <cell r="X1634" t="e">
            <v>#REF!</v>
          </cell>
          <cell r="AB1634" t="str">
            <v>DIANE</v>
          </cell>
          <cell r="AC1634" t="str">
            <v>D</v>
          </cell>
          <cell r="AE1634" t="str">
            <v>BUMPER</v>
          </cell>
          <cell r="AH1634" t="str">
            <v>PB450 LR4</v>
          </cell>
        </row>
        <row r="1635">
          <cell r="A1635">
            <v>1631</v>
          </cell>
          <cell r="B1635" t="str">
            <v>PB450L4 VS SO NFORCE (XBAR4)   (DISCONTINUED)</v>
          </cell>
          <cell r="C1635">
            <v>0</v>
          </cell>
          <cell r="D1635">
            <v>0</v>
          </cell>
          <cell r="G1635">
            <v>0</v>
          </cell>
          <cell r="H1635">
            <v>0</v>
          </cell>
          <cell r="I1635">
            <v>0</v>
          </cell>
          <cell r="J1635">
            <v>0</v>
          </cell>
          <cell r="K1635">
            <v>0</v>
          </cell>
          <cell r="L1635" t="str">
            <v>.</v>
          </cell>
          <cell r="T1635">
            <v>999</v>
          </cell>
          <cell r="U1635">
            <v>0</v>
          </cell>
          <cell r="V1635">
            <v>0</v>
          </cell>
          <cell r="W1635" t="e">
            <v>#REF!</v>
          </cell>
          <cell r="X1635" t="e">
            <v>#REF!</v>
          </cell>
          <cell r="AA1635" t="str">
            <v>X</v>
          </cell>
          <cell r="AB1635" t="str">
            <v>DISC</v>
          </cell>
          <cell r="AC1635" t="str">
            <v>D</v>
          </cell>
          <cell r="AE1635" t="str">
            <v>BUMPER</v>
          </cell>
          <cell r="AH1635" t="str">
            <v>PB450 L4</v>
          </cell>
        </row>
        <row r="1636">
          <cell r="A1636">
            <v>1632</v>
          </cell>
          <cell r="B1636" t="str">
            <v>PB450LR4 VS SO NFORCE (XBAR4) +PAD</v>
          </cell>
          <cell r="C1636">
            <v>619</v>
          </cell>
          <cell r="D1636">
            <v>433.29999999999995</v>
          </cell>
          <cell r="G1636">
            <v>433.29999999999995</v>
          </cell>
          <cell r="H1636">
            <v>619</v>
          </cell>
          <cell r="I1636">
            <v>619</v>
          </cell>
          <cell r="J1636">
            <v>619</v>
          </cell>
          <cell r="K1636">
            <v>619</v>
          </cell>
          <cell r="L1636" t="str">
            <v>.</v>
          </cell>
          <cell r="T1636">
            <v>1039</v>
          </cell>
          <cell r="U1636">
            <v>579</v>
          </cell>
          <cell r="V1636">
            <v>619</v>
          </cell>
          <cell r="W1636" t="e">
            <v>#REF!</v>
          </cell>
          <cell r="X1636" t="e">
            <v>#REF!</v>
          </cell>
          <cell r="AB1636" t="str">
            <v>DIANE</v>
          </cell>
          <cell r="AC1636" t="str">
            <v>D</v>
          </cell>
          <cell r="AE1636" t="str">
            <v>BUMPER</v>
          </cell>
          <cell r="AH1636" t="str">
            <v>PB450 LR4</v>
          </cell>
        </row>
        <row r="1637">
          <cell r="A1637">
            <v>1633</v>
          </cell>
          <cell r="B1637" t="str">
            <v>PB450LR4 S SO MPOWER TRI-COLOR (XBAR4)</v>
          </cell>
          <cell r="C1637">
            <v>539</v>
          </cell>
          <cell r="D1637">
            <v>377.29999999999995</v>
          </cell>
          <cell r="G1637">
            <v>377.29999999999995</v>
          </cell>
          <cell r="H1637">
            <v>539</v>
          </cell>
          <cell r="I1637">
            <v>539</v>
          </cell>
          <cell r="J1637">
            <v>539</v>
          </cell>
          <cell r="K1637">
            <v>539</v>
          </cell>
          <cell r="L1637" t="str">
            <v>.</v>
          </cell>
          <cell r="T1637">
            <v>959</v>
          </cell>
          <cell r="U1637">
            <v>499</v>
          </cell>
          <cell r="V1637">
            <v>539</v>
          </cell>
          <cell r="W1637" t="e">
            <v>#REF!</v>
          </cell>
          <cell r="X1637" t="e">
            <v>#REF!</v>
          </cell>
          <cell r="AB1637" t="str">
            <v>DIANE</v>
          </cell>
          <cell r="AC1637" t="str">
            <v>D</v>
          </cell>
          <cell r="AE1637" t="str">
            <v>BUMPER</v>
          </cell>
          <cell r="AH1637" t="str">
            <v>PB450 LR4</v>
          </cell>
        </row>
        <row r="1638">
          <cell r="A1638">
            <v>1634</v>
          </cell>
          <cell r="B1638" t="str">
            <v>PB450LR4 S SO MPOWER TRI-COLOR (XBAR4) +PAD</v>
          </cell>
          <cell r="C1638">
            <v>579</v>
          </cell>
          <cell r="D1638">
            <v>405.29999999999995</v>
          </cell>
          <cell r="G1638">
            <v>405.29999999999995</v>
          </cell>
          <cell r="H1638">
            <v>579</v>
          </cell>
          <cell r="I1638">
            <v>579</v>
          </cell>
          <cell r="J1638">
            <v>579</v>
          </cell>
          <cell r="K1638">
            <v>579</v>
          </cell>
          <cell r="L1638" t="str">
            <v>.</v>
          </cell>
          <cell r="T1638">
            <v>999</v>
          </cell>
          <cell r="U1638">
            <v>539</v>
          </cell>
          <cell r="V1638">
            <v>579</v>
          </cell>
          <cell r="W1638" t="e">
            <v>#REF!</v>
          </cell>
          <cell r="X1638" t="e">
            <v>#REF!</v>
          </cell>
          <cell r="AB1638" t="str">
            <v>DIANE</v>
          </cell>
          <cell r="AC1638" t="str">
            <v>D</v>
          </cell>
          <cell r="AE1638" t="str">
            <v>BUMPER</v>
          </cell>
          <cell r="AH1638" t="str">
            <v>PB450 LR4</v>
          </cell>
        </row>
        <row r="1639">
          <cell r="A1639">
            <v>1635</v>
          </cell>
          <cell r="B1639" t="str">
            <v>PB450L4 VS SO MPOWER TRI-COLOR (XBAR4)</v>
          </cell>
          <cell r="C1639">
            <v>1119</v>
          </cell>
          <cell r="D1639">
            <v>783.3</v>
          </cell>
          <cell r="G1639">
            <v>783.3</v>
          </cell>
          <cell r="H1639">
            <v>1119</v>
          </cell>
          <cell r="I1639">
            <v>1119</v>
          </cell>
          <cell r="J1639">
            <v>1119</v>
          </cell>
          <cell r="K1639">
            <v>1119</v>
          </cell>
          <cell r="L1639" t="str">
            <v>.</v>
          </cell>
          <cell r="T1639">
            <v>999</v>
          </cell>
          <cell r="U1639">
            <v>999</v>
          </cell>
          <cell r="V1639">
            <v>1119</v>
          </cell>
          <cell r="W1639" t="e">
            <v>#REF!</v>
          </cell>
          <cell r="X1639" t="e">
            <v>#REF!</v>
          </cell>
          <cell r="AB1639" t="str">
            <v>DIANE</v>
          </cell>
          <cell r="AC1639" t="str">
            <v>D</v>
          </cell>
          <cell r="AE1639" t="str">
            <v>BUMPER</v>
          </cell>
          <cell r="AH1639" t="str">
            <v>PB450 L4</v>
          </cell>
        </row>
        <row r="1640">
          <cell r="A1640">
            <v>1636</v>
          </cell>
          <cell r="B1640" t="str">
            <v>PB450LR4 VS SO MPOWER TRI-COLOR (XBAR4) +PAD</v>
          </cell>
          <cell r="C1640">
            <v>619</v>
          </cell>
          <cell r="D1640">
            <v>433.29999999999995</v>
          </cell>
          <cell r="G1640">
            <v>433.29999999999995</v>
          </cell>
          <cell r="H1640">
            <v>619</v>
          </cell>
          <cell r="I1640">
            <v>619</v>
          </cell>
          <cell r="J1640">
            <v>619</v>
          </cell>
          <cell r="K1640">
            <v>619</v>
          </cell>
          <cell r="L1640" t="str">
            <v>.</v>
          </cell>
          <cell r="T1640">
            <v>1039</v>
          </cell>
          <cell r="U1640">
            <v>579</v>
          </cell>
          <cell r="V1640">
            <v>619</v>
          </cell>
          <cell r="W1640" t="e">
            <v>#REF!</v>
          </cell>
          <cell r="X1640" t="e">
            <v>#REF!</v>
          </cell>
          <cell r="AB1640" t="str">
            <v>DIANE</v>
          </cell>
          <cell r="AC1640" t="str">
            <v>D</v>
          </cell>
          <cell r="AE1640" t="str">
            <v>BUMPER</v>
          </cell>
          <cell r="AH1640" t="str">
            <v>PB450 LR4</v>
          </cell>
        </row>
        <row r="1641">
          <cell r="A1641">
            <v>1637</v>
          </cell>
          <cell r="B1641" t="str">
            <v>PB450L4 S WHELEN ION TRIO (XBAR4)</v>
          </cell>
          <cell r="C1641">
            <v>1039</v>
          </cell>
          <cell r="D1641">
            <v>727.3</v>
          </cell>
          <cell r="G1641">
            <v>727.3</v>
          </cell>
          <cell r="H1641">
            <v>1039</v>
          </cell>
          <cell r="I1641">
            <v>1039</v>
          </cell>
          <cell r="J1641">
            <v>1039</v>
          </cell>
          <cell r="K1641">
            <v>1039</v>
          </cell>
          <cell r="L1641" t="str">
            <v>.</v>
          </cell>
          <cell r="T1641">
            <v>959</v>
          </cell>
          <cell r="U1641">
            <v>959</v>
          </cell>
          <cell r="V1641">
            <v>1039</v>
          </cell>
          <cell r="W1641" t="e">
            <v>#REF!</v>
          </cell>
          <cell r="X1641" t="e">
            <v>#REF!</v>
          </cell>
          <cell r="AB1641" t="str">
            <v>DIANE</v>
          </cell>
          <cell r="AC1641" t="str">
            <v>D</v>
          </cell>
          <cell r="AE1641" t="str">
            <v>BUMPER</v>
          </cell>
          <cell r="AH1641" t="str">
            <v>PB450 L4</v>
          </cell>
        </row>
        <row r="1642">
          <cell r="A1642">
            <v>1638</v>
          </cell>
          <cell r="B1642" t="str">
            <v>PB450LR4 S WHELEN ION TRIO (XBAR4) +PAD</v>
          </cell>
          <cell r="C1642">
            <v>579</v>
          </cell>
          <cell r="D1642">
            <v>405.29999999999995</v>
          </cell>
          <cell r="G1642">
            <v>405.29999999999995</v>
          </cell>
          <cell r="H1642">
            <v>579</v>
          </cell>
          <cell r="I1642">
            <v>579</v>
          </cell>
          <cell r="J1642">
            <v>579</v>
          </cell>
          <cell r="K1642">
            <v>579</v>
          </cell>
          <cell r="L1642" t="str">
            <v>.</v>
          </cell>
          <cell r="T1642">
            <v>999</v>
          </cell>
          <cell r="U1642">
            <v>539</v>
          </cell>
          <cell r="V1642">
            <v>579</v>
          </cell>
          <cell r="W1642" t="e">
            <v>#REF!</v>
          </cell>
          <cell r="X1642" t="e">
            <v>#REF!</v>
          </cell>
          <cell r="AB1642" t="str">
            <v>DIANE</v>
          </cell>
          <cell r="AC1642" t="str">
            <v>D</v>
          </cell>
          <cell r="AE1642" t="str">
            <v>BUMPER</v>
          </cell>
          <cell r="AH1642" t="str">
            <v>PB450 LR4</v>
          </cell>
        </row>
        <row r="1643">
          <cell r="A1643">
            <v>1639</v>
          </cell>
          <cell r="B1643" t="str">
            <v>PB450L4 VS WHELEN ION TRIO (XBAR4)</v>
          </cell>
          <cell r="C1643">
            <v>1119</v>
          </cell>
          <cell r="D1643">
            <v>783.3</v>
          </cell>
          <cell r="G1643">
            <v>783.3</v>
          </cell>
          <cell r="H1643">
            <v>1119</v>
          </cell>
          <cell r="I1643">
            <v>1119</v>
          </cell>
          <cell r="J1643">
            <v>1119</v>
          </cell>
          <cell r="K1643">
            <v>1119</v>
          </cell>
          <cell r="L1643" t="str">
            <v>.</v>
          </cell>
          <cell r="T1643">
            <v>999</v>
          </cell>
          <cell r="U1643">
            <v>999</v>
          </cell>
          <cell r="V1643">
            <v>1119</v>
          </cell>
          <cell r="W1643" t="e">
            <v>#REF!</v>
          </cell>
          <cell r="X1643" t="e">
            <v>#REF!</v>
          </cell>
          <cell r="AB1643" t="str">
            <v>DIANE</v>
          </cell>
          <cell r="AC1643" t="str">
            <v>D</v>
          </cell>
          <cell r="AE1643" t="str">
            <v>BUMPER</v>
          </cell>
          <cell r="AH1643" t="str">
            <v>PB450 L4</v>
          </cell>
        </row>
        <row r="1644">
          <cell r="A1644">
            <v>1640</v>
          </cell>
          <cell r="B1644" t="str">
            <v>PB450LR4 VS WHELEN ION TRIO (XBAR4) +PAD</v>
          </cell>
          <cell r="C1644">
            <v>619</v>
          </cell>
          <cell r="D1644">
            <v>433.29999999999995</v>
          </cell>
          <cell r="G1644">
            <v>433.29999999999995</v>
          </cell>
          <cell r="H1644">
            <v>619</v>
          </cell>
          <cell r="I1644">
            <v>619</v>
          </cell>
          <cell r="J1644">
            <v>619</v>
          </cell>
          <cell r="K1644">
            <v>619</v>
          </cell>
          <cell r="L1644" t="str">
            <v>.</v>
          </cell>
          <cell r="T1644">
            <v>1039</v>
          </cell>
          <cell r="U1644">
            <v>579</v>
          </cell>
          <cell r="V1644">
            <v>619</v>
          </cell>
          <cell r="W1644" t="e">
            <v>#REF!</v>
          </cell>
          <cell r="X1644" t="e">
            <v>#REF!</v>
          </cell>
          <cell r="AB1644" t="str">
            <v>DIANE</v>
          </cell>
          <cell r="AC1644" t="str">
            <v>D</v>
          </cell>
          <cell r="AE1644" t="str">
            <v>BUMPER</v>
          </cell>
          <cell r="AH1644" t="str">
            <v>PB450 LR4</v>
          </cell>
        </row>
        <row r="1645">
          <cell r="A1645">
            <v>1641</v>
          </cell>
          <cell r="B1645" t="str">
            <v>PB450LR4 S FS MICROPULSE TRI-COLOR (XBAR4)</v>
          </cell>
          <cell r="C1645">
            <v>539</v>
          </cell>
          <cell r="D1645">
            <v>377.29999999999995</v>
          </cell>
          <cell r="G1645">
            <v>377.29999999999995</v>
          </cell>
          <cell r="H1645">
            <v>539</v>
          </cell>
          <cell r="I1645">
            <v>539</v>
          </cell>
          <cell r="J1645">
            <v>539</v>
          </cell>
          <cell r="K1645">
            <v>539</v>
          </cell>
          <cell r="L1645" t="str">
            <v>.</v>
          </cell>
          <cell r="T1645">
            <v>959</v>
          </cell>
          <cell r="U1645">
            <v>499</v>
          </cell>
          <cell r="V1645">
            <v>539</v>
          </cell>
          <cell r="W1645" t="e">
            <v>#REF!</v>
          </cell>
          <cell r="X1645" t="e">
            <v>#REF!</v>
          </cell>
          <cell r="AB1645" t="str">
            <v>DIANE</v>
          </cell>
          <cell r="AC1645" t="str">
            <v>D</v>
          </cell>
          <cell r="AE1645" t="str">
            <v>BUMPER</v>
          </cell>
          <cell r="AH1645" t="str">
            <v>PB450 LR4</v>
          </cell>
        </row>
        <row r="1646">
          <cell r="A1646">
            <v>1642</v>
          </cell>
          <cell r="B1646" t="str">
            <v>PB450LR4 S FS MICROPULSE TRI-COLOR (XBAR4) +PAD</v>
          </cell>
          <cell r="C1646">
            <v>579</v>
          </cell>
          <cell r="D1646">
            <v>405.29999999999995</v>
          </cell>
          <cell r="G1646">
            <v>405.29999999999995</v>
          </cell>
          <cell r="H1646">
            <v>579</v>
          </cell>
          <cell r="I1646">
            <v>579</v>
          </cell>
          <cell r="J1646">
            <v>579</v>
          </cell>
          <cell r="K1646">
            <v>579</v>
          </cell>
          <cell r="L1646" t="str">
            <v>.</v>
          </cell>
          <cell r="T1646">
            <v>999</v>
          </cell>
          <cell r="U1646">
            <v>539</v>
          </cell>
          <cell r="V1646">
            <v>579</v>
          </cell>
          <cell r="W1646" t="e">
            <v>#REF!</v>
          </cell>
          <cell r="X1646" t="e">
            <v>#REF!</v>
          </cell>
          <cell r="AB1646" t="str">
            <v>DIANE</v>
          </cell>
          <cell r="AC1646" t="str">
            <v>D</v>
          </cell>
          <cell r="AE1646" t="str">
            <v>BUMPER</v>
          </cell>
          <cell r="AH1646" t="str">
            <v>PB450 LR4</v>
          </cell>
        </row>
        <row r="1647">
          <cell r="A1647">
            <v>1643</v>
          </cell>
          <cell r="B1647" t="str">
            <v>PB450L4 VS FS MICROPULSE TRI-COLOR (XBAR4) +PAD</v>
          </cell>
          <cell r="C1647">
            <v>1279</v>
          </cell>
          <cell r="D1647">
            <v>895.3</v>
          </cell>
          <cell r="G1647">
            <v>895.3</v>
          </cell>
          <cell r="H1647">
            <v>1279</v>
          </cell>
          <cell r="I1647">
            <v>1279</v>
          </cell>
          <cell r="J1647">
            <v>1279</v>
          </cell>
          <cell r="K1647">
            <v>1279</v>
          </cell>
          <cell r="L1647" t="str">
            <v>.</v>
          </cell>
          <cell r="T1647">
            <v>999</v>
          </cell>
          <cell r="U1647">
            <v>1039</v>
          </cell>
          <cell r="V1647">
            <v>1279</v>
          </cell>
          <cell r="W1647" t="e">
            <v>#REF!</v>
          </cell>
          <cell r="X1647" t="e">
            <v>#REF!</v>
          </cell>
          <cell r="AB1647" t="str">
            <v>DIANE</v>
          </cell>
          <cell r="AC1647" t="str">
            <v>D</v>
          </cell>
          <cell r="AE1647" t="str">
            <v>BUMPER</v>
          </cell>
          <cell r="AH1647" t="str">
            <v>PB450 L4</v>
          </cell>
        </row>
        <row r="1648">
          <cell r="A1648">
            <v>1644</v>
          </cell>
          <cell r="B1648" t="str">
            <v>PB450LR4 VS FS MICROPULSE TRI-COLOR (XBAR4) +PAD</v>
          </cell>
          <cell r="C1648">
            <v>619</v>
          </cell>
          <cell r="D1648">
            <v>433.29999999999995</v>
          </cell>
          <cell r="G1648">
            <v>433.29999999999995</v>
          </cell>
          <cell r="H1648">
            <v>619</v>
          </cell>
          <cell r="I1648">
            <v>619</v>
          </cell>
          <cell r="J1648">
            <v>619</v>
          </cell>
          <cell r="K1648">
            <v>619</v>
          </cell>
          <cell r="L1648" t="str">
            <v>.</v>
          </cell>
          <cell r="T1648">
            <v>1039</v>
          </cell>
          <cell r="U1648">
            <v>579</v>
          </cell>
          <cell r="V1648">
            <v>619</v>
          </cell>
          <cell r="W1648" t="e">
            <v>#REF!</v>
          </cell>
          <cell r="X1648" t="e">
            <v>#REF!</v>
          </cell>
          <cell r="AB1648" t="str">
            <v>DIANE</v>
          </cell>
          <cell r="AC1648" t="str">
            <v>D</v>
          </cell>
          <cell r="AD1648" t="str">
            <v>BK</v>
          </cell>
          <cell r="AE1648" t="str">
            <v>BUMPER</v>
          </cell>
          <cell r="AH1648" t="str">
            <v>PB450 LR4</v>
          </cell>
        </row>
        <row r="1649">
          <cell r="A1649">
            <v>1645</v>
          </cell>
          <cell r="B1649" t="str">
            <v>PB450LR4 S FS IPX600 (XBAR4)</v>
          </cell>
          <cell r="C1649">
            <v>539</v>
          </cell>
          <cell r="D1649">
            <v>377.29999999999995</v>
          </cell>
          <cell r="G1649">
            <v>377.29999999999995</v>
          </cell>
          <cell r="H1649">
            <v>539</v>
          </cell>
          <cell r="I1649">
            <v>539</v>
          </cell>
          <cell r="J1649">
            <v>539</v>
          </cell>
          <cell r="K1649">
            <v>539</v>
          </cell>
          <cell r="L1649" t="str">
            <v>.</v>
          </cell>
          <cell r="T1649">
            <v>959</v>
          </cell>
          <cell r="U1649">
            <v>499</v>
          </cell>
          <cell r="V1649">
            <v>539</v>
          </cell>
          <cell r="W1649" t="e">
            <v>#REF!</v>
          </cell>
          <cell r="X1649" t="e">
            <v>#REF!</v>
          </cell>
          <cell r="AB1649" t="str">
            <v>DIANE</v>
          </cell>
          <cell r="AC1649" t="str">
            <v>D</v>
          </cell>
          <cell r="AE1649" t="str">
            <v>BUMPER</v>
          </cell>
          <cell r="AH1649" t="str">
            <v>PB450 LR4</v>
          </cell>
        </row>
        <row r="1650">
          <cell r="A1650">
            <v>1646</v>
          </cell>
          <cell r="B1650" t="str">
            <v>PB450LR4 S FS IPX600 (XBAR4) +PAD</v>
          </cell>
          <cell r="C1650">
            <v>579</v>
          </cell>
          <cell r="D1650">
            <v>405.29999999999995</v>
          </cell>
          <cell r="G1650">
            <v>405.29999999999995</v>
          </cell>
          <cell r="H1650">
            <v>579</v>
          </cell>
          <cell r="I1650">
            <v>579</v>
          </cell>
          <cell r="J1650">
            <v>579</v>
          </cell>
          <cell r="K1650">
            <v>579</v>
          </cell>
          <cell r="L1650" t="str">
            <v>.</v>
          </cell>
          <cell r="T1650">
            <v>999</v>
          </cell>
          <cell r="U1650">
            <v>539</v>
          </cell>
          <cell r="V1650">
            <v>579</v>
          </cell>
          <cell r="W1650" t="e">
            <v>#REF!</v>
          </cell>
          <cell r="X1650" t="e">
            <v>#REF!</v>
          </cell>
          <cell r="AB1650" t="str">
            <v>DIANE</v>
          </cell>
          <cell r="AC1650" t="str">
            <v>D</v>
          </cell>
          <cell r="AE1650" t="str">
            <v>BUMPER</v>
          </cell>
          <cell r="AH1650" t="str">
            <v>PB450 LR4</v>
          </cell>
        </row>
        <row r="1651">
          <cell r="A1651">
            <v>1647</v>
          </cell>
          <cell r="B1651" t="str">
            <v>PB450LR4 VS FS IPX600 (XBAR4)</v>
          </cell>
          <cell r="C1651">
            <v>579</v>
          </cell>
          <cell r="D1651">
            <v>405.29999999999995</v>
          </cell>
          <cell r="G1651">
            <v>405.29999999999995</v>
          </cell>
          <cell r="H1651">
            <v>579</v>
          </cell>
          <cell r="I1651">
            <v>579</v>
          </cell>
          <cell r="J1651">
            <v>579</v>
          </cell>
          <cell r="K1651">
            <v>579</v>
          </cell>
          <cell r="L1651" t="str">
            <v>.</v>
          </cell>
          <cell r="T1651">
            <v>999</v>
          </cell>
          <cell r="U1651">
            <v>539</v>
          </cell>
          <cell r="V1651">
            <v>579</v>
          </cell>
          <cell r="W1651" t="e">
            <v>#REF!</v>
          </cell>
          <cell r="X1651" t="e">
            <v>#REF!</v>
          </cell>
          <cell r="AB1651" t="str">
            <v>DIANE</v>
          </cell>
          <cell r="AC1651" t="str">
            <v>D</v>
          </cell>
          <cell r="AE1651" t="str">
            <v>BUMPER</v>
          </cell>
          <cell r="AH1651" t="str">
            <v>PB450 LR4</v>
          </cell>
        </row>
        <row r="1652">
          <cell r="A1652">
            <v>1648</v>
          </cell>
          <cell r="B1652" t="str">
            <v>PB450LR4 VS FS IPX600 (XBAR4) +PAD</v>
          </cell>
          <cell r="C1652">
            <v>619</v>
          </cell>
          <cell r="D1652">
            <v>433.29999999999995</v>
          </cell>
          <cell r="G1652">
            <v>433.29999999999995</v>
          </cell>
          <cell r="H1652">
            <v>619</v>
          </cell>
          <cell r="I1652">
            <v>619</v>
          </cell>
          <cell r="J1652">
            <v>619</v>
          </cell>
          <cell r="K1652">
            <v>619</v>
          </cell>
          <cell r="L1652" t="str">
            <v>.</v>
          </cell>
          <cell r="T1652">
            <v>1039</v>
          </cell>
          <cell r="U1652">
            <v>579</v>
          </cell>
          <cell r="V1652">
            <v>619</v>
          </cell>
          <cell r="W1652" t="e">
            <v>#REF!</v>
          </cell>
          <cell r="X1652" t="e">
            <v>#REF!</v>
          </cell>
          <cell r="AB1652" t="str">
            <v>DIANE</v>
          </cell>
          <cell r="AC1652" t="str">
            <v>D</v>
          </cell>
          <cell r="AE1652" t="str">
            <v>BUMPER</v>
          </cell>
          <cell r="AH1652" t="str">
            <v>PB450 LR4</v>
          </cell>
        </row>
        <row r="1653">
          <cell r="A1653">
            <v>1649</v>
          </cell>
          <cell r="B1653" t="str">
            <v>PB450LR4 S C3 MR6 (XBAR4)</v>
          </cell>
          <cell r="C1653">
            <v>539</v>
          </cell>
          <cell r="D1653">
            <v>377.29999999999995</v>
          </cell>
          <cell r="G1653">
            <v>377.29999999999995</v>
          </cell>
          <cell r="H1653">
            <v>539</v>
          </cell>
          <cell r="I1653">
            <v>539</v>
          </cell>
          <cell r="J1653">
            <v>539</v>
          </cell>
          <cell r="K1653">
            <v>539</v>
          </cell>
          <cell r="L1653" t="str">
            <v>.</v>
          </cell>
          <cell r="T1653">
            <v>959</v>
          </cell>
          <cell r="U1653">
            <v>499</v>
          </cell>
          <cell r="V1653">
            <v>539</v>
          </cell>
          <cell r="W1653" t="e">
            <v>#REF!</v>
          </cell>
          <cell r="X1653" t="e">
            <v>#REF!</v>
          </cell>
          <cell r="AB1653" t="str">
            <v>DIANE</v>
          </cell>
          <cell r="AC1653" t="str">
            <v>D</v>
          </cell>
          <cell r="AE1653" t="str">
            <v>BUMPER</v>
          </cell>
          <cell r="AH1653" t="str">
            <v>PB450 LR4</v>
          </cell>
        </row>
        <row r="1654">
          <cell r="A1654">
            <v>1650</v>
          </cell>
          <cell r="B1654" t="str">
            <v>PB450LR4 S C3 MR6 (XBAR4) +PAD</v>
          </cell>
          <cell r="C1654">
            <v>579</v>
          </cell>
          <cell r="D1654">
            <v>405.29999999999995</v>
          </cell>
          <cell r="G1654">
            <v>405.29999999999995</v>
          </cell>
          <cell r="H1654">
            <v>579</v>
          </cell>
          <cell r="I1654">
            <v>579</v>
          </cell>
          <cell r="J1654">
            <v>579</v>
          </cell>
          <cell r="K1654">
            <v>579</v>
          </cell>
          <cell r="L1654" t="str">
            <v>.</v>
          </cell>
          <cell r="T1654">
            <v>999</v>
          </cell>
          <cell r="U1654">
            <v>539</v>
          </cell>
          <cell r="V1654">
            <v>579</v>
          </cell>
          <cell r="W1654" t="e">
            <v>#REF!</v>
          </cell>
          <cell r="X1654" t="e">
            <v>#REF!</v>
          </cell>
          <cell r="AB1654" t="str">
            <v>DIANE</v>
          </cell>
          <cell r="AC1654" t="str">
            <v>D</v>
          </cell>
          <cell r="AE1654" t="str">
            <v>BUMPER</v>
          </cell>
          <cell r="AH1654" t="str">
            <v>PB450 LR4</v>
          </cell>
        </row>
        <row r="1655">
          <cell r="A1655">
            <v>1651</v>
          </cell>
          <cell r="B1655" t="str">
            <v>PB450L4 VS C3 MR6 (XBAR4)   (DISCONTINUED)</v>
          </cell>
          <cell r="C1655">
            <v>0</v>
          </cell>
          <cell r="D1655">
            <v>0</v>
          </cell>
          <cell r="G1655">
            <v>0</v>
          </cell>
          <cell r="H1655">
            <v>0</v>
          </cell>
          <cell r="I1655">
            <v>0</v>
          </cell>
          <cell r="J1655">
            <v>0</v>
          </cell>
          <cell r="K1655">
            <v>0</v>
          </cell>
          <cell r="L1655" t="str">
            <v>.</v>
          </cell>
          <cell r="T1655">
            <v>999</v>
          </cell>
          <cell r="U1655">
            <v>0</v>
          </cell>
          <cell r="V1655">
            <v>0</v>
          </cell>
          <cell r="W1655" t="e">
            <v>#REF!</v>
          </cell>
          <cell r="X1655" t="e">
            <v>#REF!</v>
          </cell>
          <cell r="AA1655" t="str">
            <v>X</v>
          </cell>
          <cell r="AB1655" t="str">
            <v>DISC</v>
          </cell>
          <cell r="AC1655" t="str">
            <v>D</v>
          </cell>
          <cell r="AE1655" t="str">
            <v>BUMPER</v>
          </cell>
          <cell r="AH1655" t="str">
            <v>PB450 L4</v>
          </cell>
        </row>
        <row r="1656">
          <cell r="A1656">
            <v>1652</v>
          </cell>
          <cell r="B1656" t="str">
            <v>#14VS POLY MAVERICK driverage only=#6VS 2PC COATED PARTTITION</v>
          </cell>
          <cell r="C1656">
            <v>599</v>
          </cell>
          <cell r="D1656">
            <v>419.29999999999995</v>
          </cell>
          <cell r="G1656">
            <v>419.29999999999995</v>
          </cell>
          <cell r="H1656">
            <v>599</v>
          </cell>
          <cell r="I1656">
            <v>599</v>
          </cell>
          <cell r="J1656">
            <v>599</v>
          </cell>
          <cell r="K1656">
            <v>599</v>
          </cell>
          <cell r="V1656">
            <v>0</v>
          </cell>
          <cell r="W1656" t="e">
            <v>#REF!</v>
          </cell>
          <cell r="X1656" t="e">
            <v>#REF!</v>
          </cell>
          <cell r="AA1656" t="str">
            <v>R</v>
          </cell>
          <cell r="AB1656">
            <v>45352</v>
          </cell>
          <cell r="AE1656" t="str">
            <v>RECYCLED</v>
          </cell>
        </row>
        <row r="1657">
          <cell r="A1657">
            <v>1653</v>
          </cell>
          <cell r="B1657" t="str">
            <v>PB450LR2 VS SO NFORCE (SIDE2)</v>
          </cell>
          <cell r="C1657">
            <v>569</v>
          </cell>
          <cell r="D1657">
            <v>398.29999999999995</v>
          </cell>
          <cell r="G1657">
            <v>398.29999999999995</v>
          </cell>
          <cell r="H1657">
            <v>569</v>
          </cell>
          <cell r="I1657">
            <v>569</v>
          </cell>
          <cell r="J1657">
            <v>569</v>
          </cell>
          <cell r="K1657">
            <v>569</v>
          </cell>
          <cell r="L1657" t="str">
            <v>.</v>
          </cell>
          <cell r="T1657">
            <v>789</v>
          </cell>
          <cell r="U1657">
            <v>529</v>
          </cell>
          <cell r="V1657">
            <v>569</v>
          </cell>
          <cell r="W1657" t="e">
            <v>#REF!</v>
          </cell>
          <cell r="X1657" t="e">
            <v>#REF!</v>
          </cell>
          <cell r="AB1657" t="str">
            <v>DIANE</v>
          </cell>
          <cell r="AC1657" t="str">
            <v>D</v>
          </cell>
          <cell r="AE1657" t="str">
            <v>BUMPER</v>
          </cell>
          <cell r="AH1657" t="str">
            <v>PB450 LR2</v>
          </cell>
        </row>
        <row r="1658">
          <cell r="A1658">
            <v>1654</v>
          </cell>
          <cell r="B1658" t="str">
            <v>PB450LR8 S SO MIGHTY &amp; FS MICROPULSE TRI-COLOR *CAP nhp   (DISCONTINUED)</v>
          </cell>
          <cell r="C1658">
            <v>0</v>
          </cell>
          <cell r="D1658">
            <v>0</v>
          </cell>
          <cell r="G1658">
            <v>0</v>
          </cell>
          <cell r="H1658">
            <v>0</v>
          </cell>
          <cell r="I1658">
            <v>0</v>
          </cell>
          <cell r="J1658">
            <v>0</v>
          </cell>
          <cell r="K1658">
            <v>0</v>
          </cell>
          <cell r="L1658" t="str">
            <v>.</v>
          </cell>
          <cell r="T1658">
            <v>0</v>
          </cell>
          <cell r="U1658">
            <v>559</v>
          </cell>
          <cell r="V1658">
            <v>0</v>
          </cell>
          <cell r="W1658" t="e">
            <v>#REF!</v>
          </cell>
          <cell r="X1658" t="e">
            <v>#REF!</v>
          </cell>
          <cell r="AA1658" t="str">
            <v>X</v>
          </cell>
          <cell r="AB1658" t="str">
            <v>DISC</v>
          </cell>
          <cell r="AC1658" t="str">
            <v>D</v>
          </cell>
          <cell r="AE1658" t="str">
            <v>BUMPER</v>
          </cell>
          <cell r="AH1658" t="str">
            <v>PB450 LR8</v>
          </cell>
        </row>
        <row r="1659">
          <cell r="A1659">
            <v>1655</v>
          </cell>
          <cell r="B1659" t="str">
            <v>PB450LR2 VS D&amp;R GENESIS (SIDE2)</v>
          </cell>
          <cell r="C1659">
            <v>569</v>
          </cell>
          <cell r="D1659">
            <v>398.29999999999995</v>
          </cell>
          <cell r="G1659">
            <v>398.29999999999995</v>
          </cell>
          <cell r="H1659">
            <v>569</v>
          </cell>
          <cell r="I1659">
            <v>569</v>
          </cell>
          <cell r="J1659">
            <v>569</v>
          </cell>
          <cell r="K1659">
            <v>569</v>
          </cell>
          <cell r="L1659" t="str">
            <v>.</v>
          </cell>
          <cell r="T1659">
            <v>529</v>
          </cell>
          <cell r="U1659">
            <v>529</v>
          </cell>
          <cell r="V1659">
            <v>569</v>
          </cell>
          <cell r="W1659" t="e">
            <v>#REF!</v>
          </cell>
          <cell r="X1659" t="e">
            <v>#REF!</v>
          </cell>
          <cell r="AB1659" t="str">
            <v>DIANE</v>
          </cell>
          <cell r="AC1659" t="str">
            <v>D</v>
          </cell>
          <cell r="AE1659" t="str">
            <v>BUMPER</v>
          </cell>
          <cell r="AH1659" t="str">
            <v>PB450 LR2</v>
          </cell>
        </row>
        <row r="1660">
          <cell r="A1660">
            <v>1656</v>
          </cell>
          <cell r="B1660" t="str">
            <v>PB450LR4 VS D&amp;R GENESIS (XBAR4)</v>
          </cell>
          <cell r="C1660">
            <v>579</v>
          </cell>
          <cell r="D1660">
            <v>405.29999999999995</v>
          </cell>
          <cell r="G1660">
            <v>405.29999999999995</v>
          </cell>
          <cell r="H1660">
            <v>579</v>
          </cell>
          <cell r="I1660">
            <v>579</v>
          </cell>
          <cell r="J1660">
            <v>579</v>
          </cell>
          <cell r="K1660">
            <v>579</v>
          </cell>
          <cell r="L1660" t="str">
            <v>.</v>
          </cell>
          <cell r="T1660">
            <v>539</v>
          </cell>
          <cell r="U1660">
            <v>539</v>
          </cell>
          <cell r="V1660">
            <v>579</v>
          </cell>
          <cell r="W1660" t="e">
            <v>#REF!</v>
          </cell>
          <cell r="X1660" t="e">
            <v>#REF!</v>
          </cell>
          <cell r="AB1660" t="str">
            <v>DIANE</v>
          </cell>
          <cell r="AC1660" t="str">
            <v>D</v>
          </cell>
          <cell r="AE1660" t="str">
            <v>BUMPER</v>
          </cell>
          <cell r="AH1660" t="str">
            <v>PB450 LR4</v>
          </cell>
        </row>
        <row r="1661">
          <cell r="A1661">
            <v>1657</v>
          </cell>
          <cell r="B1661" t="str">
            <v>PB450LR4 VS FENIEX FUSION (XBAR4)</v>
          </cell>
          <cell r="C1661">
            <v>579</v>
          </cell>
          <cell r="D1661">
            <v>405.29999999999995</v>
          </cell>
          <cell r="G1661">
            <v>405.29999999999995</v>
          </cell>
          <cell r="H1661">
            <v>579</v>
          </cell>
          <cell r="I1661">
            <v>579</v>
          </cell>
          <cell r="J1661">
            <v>579</v>
          </cell>
          <cell r="K1661">
            <v>579</v>
          </cell>
          <cell r="L1661" t="str">
            <v>.</v>
          </cell>
          <cell r="T1661">
            <v>539</v>
          </cell>
          <cell r="U1661">
            <v>539</v>
          </cell>
          <cell r="V1661">
            <v>579</v>
          </cell>
          <cell r="W1661" t="e">
            <v>#REF!</v>
          </cell>
          <cell r="X1661" t="e">
            <v>#REF!</v>
          </cell>
          <cell r="AB1661" t="str">
            <v>DIANE</v>
          </cell>
          <cell r="AC1661" t="str">
            <v>D</v>
          </cell>
          <cell r="AE1661" t="str">
            <v>BUMPER</v>
          </cell>
          <cell r="AH1661" t="str">
            <v>PB450 LR4</v>
          </cell>
        </row>
        <row r="1662">
          <cell r="A1662">
            <v>1658</v>
          </cell>
          <cell r="B1662" t="str">
            <v>PB450L4 VS FS IPX600 (XBAR4)   (DISCONTINUED)</v>
          </cell>
          <cell r="C1662">
            <v>0</v>
          </cell>
          <cell r="D1662">
            <v>0</v>
          </cell>
          <cell r="G1662">
            <v>0</v>
          </cell>
          <cell r="H1662">
            <v>0</v>
          </cell>
          <cell r="I1662">
            <v>0</v>
          </cell>
          <cell r="J1662">
            <v>0</v>
          </cell>
          <cell r="K1662">
            <v>0</v>
          </cell>
          <cell r="L1662" t="str">
            <v>.</v>
          </cell>
          <cell r="T1662">
            <v>999</v>
          </cell>
          <cell r="U1662">
            <v>0</v>
          </cell>
          <cell r="V1662">
            <v>0</v>
          </cell>
          <cell r="W1662" t="e">
            <v>#REF!</v>
          </cell>
          <cell r="X1662" t="e">
            <v>#REF!</v>
          </cell>
          <cell r="AA1662" t="str">
            <v>X</v>
          </cell>
          <cell r="AB1662" t="str">
            <v>DISC</v>
          </cell>
          <cell r="AC1662" t="str">
            <v>D</v>
          </cell>
          <cell r="AE1662" t="str">
            <v>BUMPER</v>
          </cell>
          <cell r="AH1662" t="str">
            <v>PB450 L4</v>
          </cell>
        </row>
        <row r="1663">
          <cell r="A1663">
            <v>1659</v>
          </cell>
          <cell r="B1663" t="str">
            <v>PB450LR2 VS WHELEN ION TRIO (WINCH-READY)</v>
          </cell>
          <cell r="C1663">
            <v>959</v>
          </cell>
          <cell r="D1663">
            <v>671.3</v>
          </cell>
          <cell r="G1663">
            <v>671.3</v>
          </cell>
          <cell r="H1663">
            <v>959</v>
          </cell>
          <cell r="I1663">
            <v>959</v>
          </cell>
          <cell r="J1663">
            <v>959</v>
          </cell>
          <cell r="K1663">
            <v>959</v>
          </cell>
          <cell r="L1663" t="str">
            <v>.</v>
          </cell>
          <cell r="T1663">
            <v>669</v>
          </cell>
          <cell r="U1663">
            <v>669</v>
          </cell>
          <cell r="V1663">
            <v>929</v>
          </cell>
          <cell r="W1663" t="e">
            <v>#REF!</v>
          </cell>
          <cell r="X1663" t="e">
            <v>#REF!</v>
          </cell>
          <cell r="AB1663" t="str">
            <v>DIANE</v>
          </cell>
          <cell r="AC1663" t="str">
            <v>D</v>
          </cell>
          <cell r="AE1663" t="str">
            <v>BUMPER</v>
          </cell>
          <cell r="AH1663" t="str">
            <v>PB450 LR2</v>
          </cell>
        </row>
        <row r="1664">
          <cell r="A1664">
            <v>1660</v>
          </cell>
          <cell r="B1664" t="str">
            <v>PB450LR2 VS SO MPOWER TRI-COLOR (SIDE2)</v>
          </cell>
          <cell r="C1664">
            <v>569</v>
          </cell>
          <cell r="D1664">
            <v>398.29999999999995</v>
          </cell>
          <cell r="G1664">
            <v>398.29999999999995</v>
          </cell>
          <cell r="H1664">
            <v>569</v>
          </cell>
          <cell r="I1664">
            <v>569</v>
          </cell>
          <cell r="J1664">
            <v>569</v>
          </cell>
          <cell r="K1664">
            <v>569</v>
          </cell>
          <cell r="L1664" t="str">
            <v>.</v>
          </cell>
          <cell r="T1664">
            <v>529</v>
          </cell>
          <cell r="U1664">
            <v>529</v>
          </cell>
          <cell r="V1664">
            <v>569</v>
          </cell>
          <cell r="W1664" t="e">
            <v>#REF!</v>
          </cell>
          <cell r="X1664" t="e">
            <v>#REF!</v>
          </cell>
          <cell r="AB1664" t="str">
            <v>DIANE</v>
          </cell>
          <cell r="AC1664" t="str">
            <v>D</v>
          </cell>
          <cell r="AE1664" t="str">
            <v>BUMPER</v>
          </cell>
          <cell r="AH1664" t="str">
            <v>PB450 LR2</v>
          </cell>
        </row>
        <row r="1665">
          <cell r="A1665">
            <v>1661</v>
          </cell>
          <cell r="B1665" t="str">
            <v>PB450LR6 VS WHELEN ION TRIO (XBAR6)</v>
          </cell>
          <cell r="C1665">
            <v>589</v>
          </cell>
          <cell r="D1665">
            <v>412.29999999999995</v>
          </cell>
          <cell r="G1665">
            <v>412.29999999999995</v>
          </cell>
          <cell r="H1665">
            <v>589</v>
          </cell>
          <cell r="I1665">
            <v>589</v>
          </cell>
          <cell r="J1665">
            <v>589</v>
          </cell>
          <cell r="K1665">
            <v>589</v>
          </cell>
          <cell r="L1665" t="str">
            <v>.</v>
          </cell>
          <cell r="T1665">
            <v>549</v>
          </cell>
          <cell r="U1665">
            <v>549</v>
          </cell>
          <cell r="V1665">
            <v>589</v>
          </cell>
          <cell r="W1665" t="e">
            <v>#REF!</v>
          </cell>
          <cell r="X1665" t="e">
            <v>#REF!</v>
          </cell>
          <cell r="AB1665" t="str">
            <v>DIANE</v>
          </cell>
          <cell r="AC1665" t="str">
            <v>D</v>
          </cell>
          <cell r="AE1665" t="str">
            <v>BUMPER</v>
          </cell>
          <cell r="AH1665" t="str">
            <v>PB450 LR6</v>
          </cell>
        </row>
        <row r="1666">
          <cell r="A1666">
            <v>1662</v>
          </cell>
          <cell r="B1666" t="str">
            <v>PB450LR4 VS WHELEN ION TRIO (XBAR4)</v>
          </cell>
          <cell r="C1666">
            <v>579</v>
          </cell>
          <cell r="D1666">
            <v>405.29999999999995</v>
          </cell>
          <cell r="G1666">
            <v>405.29999999999995</v>
          </cell>
          <cell r="H1666">
            <v>579</v>
          </cell>
          <cell r="I1666">
            <v>579</v>
          </cell>
          <cell r="J1666">
            <v>579</v>
          </cell>
          <cell r="K1666">
            <v>579</v>
          </cell>
          <cell r="L1666" t="str">
            <v>.</v>
          </cell>
          <cell r="T1666">
            <v>539</v>
          </cell>
          <cell r="U1666">
            <v>539</v>
          </cell>
          <cell r="V1666">
            <v>579</v>
          </cell>
          <cell r="W1666" t="e">
            <v>#REF!</v>
          </cell>
          <cell r="X1666" t="e">
            <v>#REF!</v>
          </cell>
          <cell r="AB1666" t="str">
            <v>DIANE</v>
          </cell>
          <cell r="AC1666" t="str">
            <v>D</v>
          </cell>
          <cell r="AE1666" t="str">
            <v>BUMPER</v>
          </cell>
          <cell r="AH1666" t="str">
            <v>PB450 LR4</v>
          </cell>
        </row>
        <row r="1667">
          <cell r="A1667">
            <v>1663</v>
          </cell>
          <cell r="B1667" t="str">
            <v>PB450LR2 VS SO MPOWER TRI-COLOR (XBAR2) +PAD</v>
          </cell>
          <cell r="C1667">
            <v>609</v>
          </cell>
          <cell r="D1667">
            <v>426.29999999999995</v>
          </cell>
          <cell r="G1667">
            <v>426.29999999999995</v>
          </cell>
          <cell r="H1667">
            <v>609</v>
          </cell>
          <cell r="I1667">
            <v>609</v>
          </cell>
          <cell r="J1667">
            <v>609</v>
          </cell>
          <cell r="K1667">
            <v>609</v>
          </cell>
          <cell r="L1667" t="str">
            <v>.</v>
          </cell>
          <cell r="T1667">
            <v>529</v>
          </cell>
          <cell r="U1667">
            <v>569</v>
          </cell>
          <cell r="V1667">
            <v>609</v>
          </cell>
          <cell r="W1667" t="e">
            <v>#REF!</v>
          </cell>
          <cell r="X1667" t="e">
            <v>#REF!</v>
          </cell>
          <cell r="AB1667" t="str">
            <v>DIANE</v>
          </cell>
          <cell r="AC1667" t="str">
            <v>D</v>
          </cell>
          <cell r="AE1667" t="str">
            <v>BUMPER</v>
          </cell>
          <cell r="AH1667" t="str">
            <v>PB450 LR2</v>
          </cell>
        </row>
        <row r="1668">
          <cell r="A1668">
            <v>1664</v>
          </cell>
          <cell r="B1668" t="str">
            <v>PB450LR4 S FS MICROPULSE TRI-COLOR (SIDE2 FLAT MOUNT)  (DISCONTINUED)</v>
          </cell>
          <cell r="C1668">
            <v>0</v>
          </cell>
          <cell r="D1668">
            <v>0</v>
          </cell>
          <cell r="G1668">
            <v>0</v>
          </cell>
          <cell r="H1668">
            <v>0</v>
          </cell>
          <cell r="I1668">
            <v>0</v>
          </cell>
          <cell r="J1668">
            <v>0</v>
          </cell>
          <cell r="K1668">
            <v>0</v>
          </cell>
          <cell r="L1668" t="str">
            <v>.</v>
          </cell>
          <cell r="T1668">
            <v>0</v>
          </cell>
          <cell r="U1668">
            <v>539</v>
          </cell>
          <cell r="V1668">
            <v>0</v>
          </cell>
          <cell r="W1668" t="e">
            <v>#REF!</v>
          </cell>
          <cell r="X1668" t="e">
            <v>#REF!</v>
          </cell>
          <cell r="AA1668" t="str">
            <v>X</v>
          </cell>
          <cell r="AB1668" t="str">
            <v>DISC</v>
          </cell>
          <cell r="AC1668" t="str">
            <v>D</v>
          </cell>
          <cell r="AE1668" t="str">
            <v>BUMPER</v>
          </cell>
          <cell r="AH1668" t="str">
            <v>PB450 LR4</v>
          </cell>
        </row>
        <row r="1669">
          <cell r="A1669">
            <v>1665</v>
          </cell>
          <cell r="B1669" t="str">
            <v>PB450L4 VS FS MICROPULSE TRI-COLOR (XBAR4)</v>
          </cell>
          <cell r="C1669">
            <v>1239</v>
          </cell>
          <cell r="D1669">
            <v>867.3</v>
          </cell>
          <cell r="G1669">
            <v>867.3</v>
          </cell>
          <cell r="H1669">
            <v>1239</v>
          </cell>
          <cell r="I1669">
            <v>1239</v>
          </cell>
          <cell r="J1669">
            <v>1239</v>
          </cell>
          <cell r="K1669">
            <v>1239</v>
          </cell>
          <cell r="L1669" t="str">
            <v>.</v>
          </cell>
          <cell r="T1669">
            <v>999</v>
          </cell>
          <cell r="U1669">
            <v>999</v>
          </cell>
          <cell r="V1669">
            <v>1239</v>
          </cell>
          <cell r="W1669" t="e">
            <v>#REF!</v>
          </cell>
          <cell r="X1669" t="e">
            <v>#REF!</v>
          </cell>
          <cell r="AB1669" t="str">
            <v>DIANE</v>
          </cell>
          <cell r="AC1669" t="str">
            <v>D</v>
          </cell>
          <cell r="AE1669" t="str">
            <v>BUMPER</v>
          </cell>
          <cell r="AH1669" t="str">
            <v>PB450 L4</v>
          </cell>
        </row>
        <row r="1670">
          <cell r="A1670">
            <v>1666</v>
          </cell>
          <cell r="B1670" t="str">
            <v>PB450LR4 VS FS MICROPULSE TRI-COLOR (XBAR4)</v>
          </cell>
          <cell r="C1670">
            <v>579</v>
          </cell>
          <cell r="D1670">
            <v>405.29999999999995</v>
          </cell>
          <cell r="G1670">
            <v>405.29999999999995</v>
          </cell>
          <cell r="H1670">
            <v>579</v>
          </cell>
          <cell r="I1670">
            <v>579</v>
          </cell>
          <cell r="J1670">
            <v>579</v>
          </cell>
          <cell r="K1670">
            <v>579</v>
          </cell>
          <cell r="L1670" t="str">
            <v>.</v>
          </cell>
          <cell r="T1670">
            <v>539</v>
          </cell>
          <cell r="U1670">
            <v>539</v>
          </cell>
          <cell r="V1670">
            <v>579</v>
          </cell>
          <cell r="W1670" t="e">
            <v>#REF!</v>
          </cell>
          <cell r="X1670" t="e">
            <v>#REF!</v>
          </cell>
          <cell r="AB1670" t="str">
            <v>DIANE</v>
          </cell>
          <cell r="AC1670" t="str">
            <v>D</v>
          </cell>
          <cell r="AD1670" t="str">
            <v>BK</v>
          </cell>
          <cell r="AE1670" t="str">
            <v>BUMPER</v>
          </cell>
          <cell r="AH1670" t="str">
            <v>PB450 LR4</v>
          </cell>
        </row>
        <row r="1671">
          <cell r="A1671">
            <v>1667</v>
          </cell>
          <cell r="B1671" t="str">
            <v>PB450LR4 VS SO NFORCE (XBAR4)</v>
          </cell>
          <cell r="C1671">
            <v>579</v>
          </cell>
          <cell r="D1671">
            <v>405.29999999999995</v>
          </cell>
          <cell r="G1671">
            <v>405.29999999999995</v>
          </cell>
          <cell r="H1671">
            <v>579</v>
          </cell>
          <cell r="I1671">
            <v>579</v>
          </cell>
          <cell r="J1671">
            <v>579</v>
          </cell>
          <cell r="K1671">
            <v>579</v>
          </cell>
          <cell r="L1671" t="str">
            <v>.</v>
          </cell>
          <cell r="T1671">
            <v>539</v>
          </cell>
          <cell r="U1671">
            <v>539</v>
          </cell>
          <cell r="V1671">
            <v>579</v>
          </cell>
          <cell r="W1671" t="e">
            <v>#REF!</v>
          </cell>
          <cell r="X1671" t="e">
            <v>#REF!</v>
          </cell>
          <cell r="AB1671" t="str">
            <v>DIANE</v>
          </cell>
          <cell r="AC1671" t="str">
            <v>D</v>
          </cell>
          <cell r="AE1671" t="str">
            <v>BUMPER</v>
          </cell>
          <cell r="AH1671" t="str">
            <v>PB450 LR4</v>
          </cell>
        </row>
        <row r="1672">
          <cell r="A1672">
            <v>1668</v>
          </cell>
          <cell r="B1672" t="str">
            <v>PB450LR2 VS C3 MR6 (SIDE2)</v>
          </cell>
          <cell r="C1672">
            <v>569</v>
          </cell>
          <cell r="D1672">
            <v>398.29999999999995</v>
          </cell>
          <cell r="G1672">
            <v>398.29999999999995</v>
          </cell>
          <cell r="H1672">
            <v>569</v>
          </cell>
          <cell r="I1672">
            <v>569</v>
          </cell>
          <cell r="J1672">
            <v>569</v>
          </cell>
          <cell r="K1672">
            <v>569</v>
          </cell>
          <cell r="L1672" t="str">
            <v>.</v>
          </cell>
          <cell r="T1672">
            <v>529</v>
          </cell>
          <cell r="U1672">
            <v>529</v>
          </cell>
          <cell r="V1672">
            <v>569</v>
          </cell>
          <cell r="W1672" t="e">
            <v>#REF!</v>
          </cell>
          <cell r="X1672" t="e">
            <v>#REF!</v>
          </cell>
          <cell r="AB1672" t="str">
            <v>DIANE</v>
          </cell>
          <cell r="AC1672" t="str">
            <v>D</v>
          </cell>
          <cell r="AE1672" t="str">
            <v>BUMPER</v>
          </cell>
          <cell r="AH1672" t="str">
            <v>PB450 LR2</v>
          </cell>
        </row>
        <row r="1673">
          <cell r="A1673">
            <v>1669</v>
          </cell>
          <cell r="B1673" t="str">
            <v>PB450LR2 VS D&amp;R GENESIS (WINCH-READY)</v>
          </cell>
          <cell r="C1673">
            <v>959</v>
          </cell>
          <cell r="D1673">
            <v>671.3</v>
          </cell>
          <cell r="G1673">
            <v>671.3</v>
          </cell>
          <cell r="H1673">
            <v>959</v>
          </cell>
          <cell r="I1673">
            <v>959</v>
          </cell>
          <cell r="J1673">
            <v>959</v>
          </cell>
          <cell r="K1673">
            <v>959</v>
          </cell>
          <cell r="L1673" t="str">
            <v>.</v>
          </cell>
          <cell r="T1673">
            <v>669</v>
          </cell>
          <cell r="U1673">
            <v>669</v>
          </cell>
          <cell r="V1673">
            <v>929</v>
          </cell>
          <cell r="W1673" t="e">
            <v>#REF!</v>
          </cell>
          <cell r="X1673" t="e">
            <v>#REF!</v>
          </cell>
          <cell r="AA1673" t="str">
            <v>R</v>
          </cell>
          <cell r="AB1673" t="str">
            <v>DIANE</v>
          </cell>
          <cell r="AC1673" t="str">
            <v>D</v>
          </cell>
          <cell r="AE1673" t="str">
            <v>BUMPER</v>
          </cell>
          <cell r="AH1673" t="str">
            <v>PB450 LR2</v>
          </cell>
        </row>
        <row r="1674">
          <cell r="A1674">
            <v>1670</v>
          </cell>
          <cell r="B1674" t="str">
            <v>PB450LR6 S SO NFORCE</v>
          </cell>
          <cell r="C1674">
            <v>549</v>
          </cell>
          <cell r="D1674">
            <v>384.29999999999995</v>
          </cell>
          <cell r="G1674">
            <v>384.29999999999995</v>
          </cell>
          <cell r="H1674">
            <v>549</v>
          </cell>
          <cell r="I1674">
            <v>549</v>
          </cell>
          <cell r="J1674">
            <v>549</v>
          </cell>
          <cell r="K1674">
            <v>549</v>
          </cell>
          <cell r="L1674" t="str">
            <v>.</v>
          </cell>
          <cell r="T1674">
            <v>509</v>
          </cell>
          <cell r="U1674">
            <v>509</v>
          </cell>
          <cell r="V1674">
            <v>549</v>
          </cell>
          <cell r="W1674" t="e">
            <v>#REF!</v>
          </cell>
          <cell r="X1674" t="e">
            <v>#REF!</v>
          </cell>
          <cell r="AB1674" t="str">
            <v>DIANE</v>
          </cell>
          <cell r="AC1674" t="str">
            <v>D</v>
          </cell>
          <cell r="AE1674" t="str">
            <v>BUMPER</v>
          </cell>
          <cell r="AH1674" t="str">
            <v>PB450 LR6</v>
          </cell>
        </row>
        <row r="1675">
          <cell r="A1675">
            <v>1671</v>
          </cell>
          <cell r="B1675" t="str">
            <v>PB550LR2 WHELEN ION TRIO (SIDE2) + LR1 CUTOUT WHELEN DOM6+ (XBAR1)</v>
          </cell>
          <cell r="C1675">
            <v>829</v>
          </cell>
          <cell r="D1675">
            <v>580.29999999999995</v>
          </cell>
          <cell r="G1675">
            <v>580.29999999999995</v>
          </cell>
          <cell r="H1675">
            <v>829</v>
          </cell>
          <cell r="I1675">
            <v>829</v>
          </cell>
          <cell r="J1675">
            <v>829</v>
          </cell>
          <cell r="K1675">
            <v>829</v>
          </cell>
          <cell r="L1675" t="str">
            <v>.</v>
          </cell>
          <cell r="T1675">
            <v>909</v>
          </cell>
          <cell r="U1675">
            <v>909</v>
          </cell>
          <cell r="V1675">
            <v>829</v>
          </cell>
          <cell r="W1675" t="e">
            <v>#REF!</v>
          </cell>
          <cell r="X1675" t="e">
            <v>#REF!</v>
          </cell>
          <cell r="AB1675">
            <v>44274</v>
          </cell>
          <cell r="AC1675" t="str">
            <v>J</v>
          </cell>
          <cell r="AE1675" t="str">
            <v>BUMPER</v>
          </cell>
          <cell r="AH1675" t="str">
            <v>PB550 LR2</v>
          </cell>
        </row>
        <row r="1676">
          <cell r="A1676">
            <v>1672</v>
          </cell>
          <cell r="B1676" t="str">
            <v>PB450LR4 VS TOMAR RECT-14LS &amp; TOMAR iLED</v>
          </cell>
          <cell r="C1676">
            <v>579</v>
          </cell>
          <cell r="D1676">
            <v>405.29999999999995</v>
          </cell>
          <cell r="G1676">
            <v>405.29999999999995</v>
          </cell>
          <cell r="H1676">
            <v>579</v>
          </cell>
          <cell r="I1676">
            <v>579</v>
          </cell>
          <cell r="J1676">
            <v>579</v>
          </cell>
          <cell r="K1676">
            <v>579</v>
          </cell>
          <cell r="L1676" t="str">
            <v>.</v>
          </cell>
          <cell r="T1676">
            <v>539</v>
          </cell>
          <cell r="U1676">
            <v>539</v>
          </cell>
          <cell r="V1676">
            <v>579</v>
          </cell>
          <cell r="W1676" t="e">
            <v>#REF!</v>
          </cell>
          <cell r="X1676" t="e">
            <v>#REF!</v>
          </cell>
          <cell r="AB1676" t="str">
            <v>DIANE</v>
          </cell>
          <cell r="AC1676" t="str">
            <v>D</v>
          </cell>
          <cell r="AE1676" t="str">
            <v>BUMPER</v>
          </cell>
          <cell r="AH1676" t="str">
            <v>PB450 LR4</v>
          </cell>
        </row>
        <row r="1677">
          <cell r="A1677">
            <v>1673</v>
          </cell>
          <cell r="B1677" t="str">
            <v>PB450LR2 S WHELEN ION TRIO (SIDE2)</v>
          </cell>
          <cell r="C1677">
            <v>529</v>
          </cell>
          <cell r="D1677">
            <v>370.29999999999995</v>
          </cell>
          <cell r="G1677">
            <v>370.29999999999995</v>
          </cell>
          <cell r="H1677">
            <v>529</v>
          </cell>
          <cell r="I1677">
            <v>529</v>
          </cell>
          <cell r="J1677">
            <v>529</v>
          </cell>
          <cell r="K1677">
            <v>529</v>
          </cell>
          <cell r="L1677" t="str">
            <v>.</v>
          </cell>
          <cell r="T1677">
            <v>489</v>
          </cell>
          <cell r="U1677">
            <v>489</v>
          </cell>
          <cell r="V1677">
            <v>529</v>
          </cell>
          <cell r="W1677" t="e">
            <v>#REF!</v>
          </cell>
          <cell r="X1677" t="e">
            <v>#REF!</v>
          </cell>
          <cell r="AB1677">
            <v>43929</v>
          </cell>
          <cell r="AC1677" t="str">
            <v>D</v>
          </cell>
          <cell r="AE1677" t="str">
            <v>BUMPER</v>
          </cell>
          <cell r="AH1677" t="str">
            <v>PB450 LR2</v>
          </cell>
        </row>
        <row r="1678">
          <cell r="A1678">
            <v>1674</v>
          </cell>
          <cell r="B1678" t="str">
            <v>PB450LR2 VS WHELEN ION TRIO (SIDE2)</v>
          </cell>
          <cell r="C1678">
            <v>569</v>
          </cell>
          <cell r="D1678">
            <v>398.29999999999995</v>
          </cell>
          <cell r="G1678">
            <v>398.29999999999995</v>
          </cell>
          <cell r="H1678">
            <v>569</v>
          </cell>
          <cell r="I1678">
            <v>569</v>
          </cell>
          <cell r="J1678">
            <v>569</v>
          </cell>
          <cell r="K1678">
            <v>569</v>
          </cell>
          <cell r="L1678" t="str">
            <v>.</v>
          </cell>
          <cell r="T1678">
            <v>529</v>
          </cell>
          <cell r="U1678">
            <v>529</v>
          </cell>
          <cell r="V1678">
            <v>569</v>
          </cell>
          <cell r="W1678" t="e">
            <v>#REF!</v>
          </cell>
          <cell r="X1678" t="e">
            <v>#REF!</v>
          </cell>
          <cell r="AB1678" t="str">
            <v>DIANE</v>
          </cell>
          <cell r="AC1678" t="str">
            <v>D</v>
          </cell>
          <cell r="AE1678" t="str">
            <v>BUMPER</v>
          </cell>
          <cell r="AH1678" t="str">
            <v>PB450 LR2</v>
          </cell>
        </row>
        <row r="1679">
          <cell r="A1679">
            <v>1675</v>
          </cell>
          <cell r="B1679" t="str">
            <v>PB450LR6 VS SO NFORCE</v>
          </cell>
          <cell r="C1679">
            <v>589</v>
          </cell>
          <cell r="D1679">
            <v>412.29999999999995</v>
          </cell>
          <cell r="G1679">
            <v>412.29999999999995</v>
          </cell>
          <cell r="H1679">
            <v>589</v>
          </cell>
          <cell r="I1679">
            <v>589</v>
          </cell>
          <cell r="J1679">
            <v>589</v>
          </cell>
          <cell r="K1679">
            <v>589</v>
          </cell>
          <cell r="L1679" t="str">
            <v>.</v>
          </cell>
          <cell r="T1679">
            <v>549</v>
          </cell>
          <cell r="U1679">
            <v>549</v>
          </cell>
          <cell r="V1679">
            <v>589</v>
          </cell>
          <cell r="W1679" t="e">
            <v>#REF!</v>
          </cell>
          <cell r="X1679" t="e">
            <v>#REF!</v>
          </cell>
          <cell r="AB1679" t="str">
            <v>DIANE</v>
          </cell>
          <cell r="AC1679" t="str">
            <v>D</v>
          </cell>
          <cell r="AE1679" t="str">
            <v>BUMPER</v>
          </cell>
          <cell r="AH1679" t="str">
            <v>PB450 LR6</v>
          </cell>
        </row>
        <row r="1680">
          <cell r="A1680">
            <v>1676</v>
          </cell>
          <cell r="B1680" t="str">
            <v>PB450LR4 VS TOMAR RECT-14LS</v>
          </cell>
          <cell r="C1680">
            <v>579</v>
          </cell>
          <cell r="D1680">
            <v>405.29999999999995</v>
          </cell>
          <cell r="G1680">
            <v>405.29999999999995</v>
          </cell>
          <cell r="H1680">
            <v>579</v>
          </cell>
          <cell r="I1680">
            <v>579</v>
          </cell>
          <cell r="J1680">
            <v>579</v>
          </cell>
          <cell r="K1680">
            <v>579</v>
          </cell>
          <cell r="L1680" t="str">
            <v>.</v>
          </cell>
          <cell r="T1680">
            <v>539</v>
          </cell>
          <cell r="U1680">
            <v>539</v>
          </cell>
          <cell r="V1680">
            <v>579</v>
          </cell>
          <cell r="W1680" t="e">
            <v>#REF!</v>
          </cell>
          <cell r="X1680" t="e">
            <v>#REF!</v>
          </cell>
          <cell r="AB1680" t="str">
            <v>DIANE</v>
          </cell>
          <cell r="AC1680" t="str">
            <v>D</v>
          </cell>
          <cell r="AE1680" t="str">
            <v>BUMPER</v>
          </cell>
          <cell r="AH1680" t="str">
            <v>PB450 LR4</v>
          </cell>
        </row>
        <row r="1681">
          <cell r="A1681">
            <v>1677</v>
          </cell>
          <cell r="B1681" t="str">
            <v>PB450LR4 VS TOMAR RECT-14LS &amp; TOMAR iLED +PAD</v>
          </cell>
          <cell r="C1681">
            <v>619</v>
          </cell>
          <cell r="D1681">
            <v>433.29999999999995</v>
          </cell>
          <cell r="G1681">
            <v>433.29999999999995</v>
          </cell>
          <cell r="H1681">
            <v>619</v>
          </cell>
          <cell r="I1681">
            <v>619</v>
          </cell>
          <cell r="J1681">
            <v>619</v>
          </cell>
          <cell r="K1681">
            <v>619</v>
          </cell>
          <cell r="L1681" t="str">
            <v>.</v>
          </cell>
          <cell r="T1681">
            <v>549</v>
          </cell>
          <cell r="U1681">
            <v>539</v>
          </cell>
          <cell r="V1681">
            <v>619</v>
          </cell>
          <cell r="W1681" t="e">
            <v>#REF!</v>
          </cell>
          <cell r="X1681" t="e">
            <v>#REF!</v>
          </cell>
          <cell r="AB1681" t="str">
            <v>DIANE</v>
          </cell>
          <cell r="AC1681" t="str">
            <v>D</v>
          </cell>
          <cell r="AE1681" t="str">
            <v>BUMPER</v>
          </cell>
          <cell r="AH1681" t="str">
            <v>PB450 LR4</v>
          </cell>
        </row>
        <row r="1682">
          <cell r="A1682">
            <v>1678</v>
          </cell>
          <cell r="B1682" t="str">
            <v>PB450LR2 VS FENIEX FUSION +PAD</v>
          </cell>
          <cell r="C1682">
            <v>609</v>
          </cell>
          <cell r="D1682">
            <v>426.29999999999995</v>
          </cell>
          <cell r="G1682">
            <v>426.29999999999995</v>
          </cell>
          <cell r="H1682">
            <v>609</v>
          </cell>
          <cell r="I1682">
            <v>609</v>
          </cell>
          <cell r="J1682">
            <v>609</v>
          </cell>
          <cell r="K1682">
            <v>609</v>
          </cell>
          <cell r="L1682" t="str">
            <v>.</v>
          </cell>
          <cell r="T1682">
            <v>499</v>
          </cell>
          <cell r="U1682">
            <v>569</v>
          </cell>
          <cell r="V1682">
            <v>609</v>
          </cell>
          <cell r="W1682" t="e">
            <v>#REF!</v>
          </cell>
          <cell r="X1682" t="e">
            <v>#REF!</v>
          </cell>
          <cell r="AB1682" t="str">
            <v>DIANE</v>
          </cell>
          <cell r="AC1682" t="str">
            <v>D</v>
          </cell>
          <cell r="AE1682" t="str">
            <v>BUMPER</v>
          </cell>
          <cell r="AH1682" t="str">
            <v>PB450 LR2</v>
          </cell>
        </row>
        <row r="1683">
          <cell r="A1683">
            <v>1679</v>
          </cell>
          <cell r="B1683" t="str">
            <v>PB450LR4 S FENIEX FUSION +PAD</v>
          </cell>
          <cell r="C1683">
            <v>579</v>
          </cell>
          <cell r="D1683">
            <v>405.29999999999995</v>
          </cell>
          <cell r="G1683">
            <v>405.29999999999995</v>
          </cell>
          <cell r="H1683">
            <v>579</v>
          </cell>
          <cell r="I1683">
            <v>579</v>
          </cell>
          <cell r="J1683">
            <v>579</v>
          </cell>
          <cell r="K1683">
            <v>579</v>
          </cell>
          <cell r="L1683" t="str">
            <v>.</v>
          </cell>
          <cell r="T1683">
            <v>539</v>
          </cell>
          <cell r="U1683">
            <v>539</v>
          </cell>
          <cell r="V1683">
            <v>579</v>
          </cell>
          <cell r="W1683" t="e">
            <v>#REF!</v>
          </cell>
          <cell r="X1683" t="e">
            <v>#REF!</v>
          </cell>
          <cell r="AB1683" t="str">
            <v>DIANE</v>
          </cell>
          <cell r="AC1683" t="str">
            <v>D</v>
          </cell>
          <cell r="AE1683" t="str">
            <v>BUMPER</v>
          </cell>
          <cell r="AH1683" t="str">
            <v>PB450 LR4</v>
          </cell>
        </row>
        <row r="1684">
          <cell r="A1684">
            <v>1680</v>
          </cell>
          <cell r="B1684" t="str">
            <v>PB450LR4 VS FENIEX FUSION/ FENIEX QUAD</v>
          </cell>
          <cell r="C1684">
            <v>579</v>
          </cell>
          <cell r="D1684">
            <v>405.29999999999995</v>
          </cell>
          <cell r="G1684">
            <v>405.29999999999995</v>
          </cell>
          <cell r="H1684">
            <v>579</v>
          </cell>
          <cell r="I1684">
            <v>579</v>
          </cell>
          <cell r="J1684">
            <v>579</v>
          </cell>
          <cell r="K1684">
            <v>579</v>
          </cell>
          <cell r="L1684" t="str">
            <v>.</v>
          </cell>
          <cell r="T1684">
            <v>539</v>
          </cell>
          <cell r="U1684">
            <v>539</v>
          </cell>
          <cell r="V1684">
            <v>579</v>
          </cell>
          <cell r="W1684" t="e">
            <v>#REF!</v>
          </cell>
          <cell r="X1684" t="e">
            <v>#REF!</v>
          </cell>
          <cell r="AB1684" t="str">
            <v>DIANE</v>
          </cell>
          <cell r="AC1684" t="str">
            <v>D</v>
          </cell>
          <cell r="AE1684" t="str">
            <v>BUMPER</v>
          </cell>
          <cell r="AH1684" t="str">
            <v>PB450 LR4</v>
          </cell>
        </row>
        <row r="1685">
          <cell r="A1685">
            <v>1681</v>
          </cell>
          <cell r="B1685" t="str">
            <v>KEY FOR (LOCK_PT-1-1C109-20B-KA) CARGO BOX-CREW CAB STORAGE</v>
          </cell>
          <cell r="C1685">
            <v>9</v>
          </cell>
          <cell r="D1685">
            <v>6.3</v>
          </cell>
          <cell r="G1685">
            <v>6.3</v>
          </cell>
          <cell r="H1685">
            <v>9</v>
          </cell>
          <cell r="I1685">
            <v>9</v>
          </cell>
          <cell r="J1685">
            <v>9</v>
          </cell>
          <cell r="K1685">
            <v>9</v>
          </cell>
          <cell r="V1685">
            <v>0</v>
          </cell>
          <cell r="W1685" t="e">
            <v>#REF!</v>
          </cell>
          <cell r="X1685" t="e">
            <v>#REF!</v>
          </cell>
          <cell r="AA1685" t="str">
            <v>R</v>
          </cell>
          <cell r="AE1685" t="str">
            <v>RECYCLED</v>
          </cell>
        </row>
        <row r="1686">
          <cell r="A1686">
            <v>1682</v>
          </cell>
          <cell r="B1686" t="str">
            <v>PB450LR2 VS SO NFORCE (WINCH-READY)</v>
          </cell>
          <cell r="C1686">
            <v>959</v>
          </cell>
          <cell r="D1686">
            <v>671.3</v>
          </cell>
          <cell r="G1686">
            <v>671.3</v>
          </cell>
          <cell r="H1686">
            <v>959</v>
          </cell>
          <cell r="I1686">
            <v>959</v>
          </cell>
          <cell r="J1686">
            <v>959</v>
          </cell>
          <cell r="K1686">
            <v>959</v>
          </cell>
          <cell r="L1686" t="str">
            <v>.</v>
          </cell>
          <cell r="T1686">
            <v>669</v>
          </cell>
          <cell r="U1686">
            <v>669</v>
          </cell>
          <cell r="V1686">
            <v>929</v>
          </cell>
          <cell r="W1686" t="e">
            <v>#REF!</v>
          </cell>
          <cell r="X1686" t="e">
            <v>#REF!</v>
          </cell>
          <cell r="AB1686" t="str">
            <v>DIANE</v>
          </cell>
          <cell r="AC1686" t="str">
            <v>D</v>
          </cell>
          <cell r="AE1686" t="str">
            <v>BUMPER</v>
          </cell>
          <cell r="AH1686" t="str">
            <v>PB450 LR2</v>
          </cell>
        </row>
        <row r="1687">
          <cell r="A1687">
            <v>1683</v>
          </cell>
          <cell r="B1687" t="str">
            <v>PB450LR4 VS SO MPOWER TRI-COLOR (XBAR4)</v>
          </cell>
          <cell r="C1687">
            <v>579</v>
          </cell>
          <cell r="D1687">
            <v>405.29999999999995</v>
          </cell>
          <cell r="G1687">
            <v>405.29999999999995</v>
          </cell>
          <cell r="H1687">
            <v>579</v>
          </cell>
          <cell r="I1687">
            <v>579</v>
          </cell>
          <cell r="J1687">
            <v>579</v>
          </cell>
          <cell r="K1687">
            <v>579</v>
          </cell>
          <cell r="L1687" t="str">
            <v>.</v>
          </cell>
          <cell r="T1687">
            <v>539</v>
          </cell>
          <cell r="U1687">
            <v>539</v>
          </cell>
          <cell r="V1687">
            <v>579</v>
          </cell>
          <cell r="W1687" t="e">
            <v>#REF!</v>
          </cell>
          <cell r="X1687" t="e">
            <v>#REF!</v>
          </cell>
          <cell r="AB1687" t="str">
            <v>DIANE</v>
          </cell>
          <cell r="AC1687" t="str">
            <v>D</v>
          </cell>
          <cell r="AE1687" t="str">
            <v>BUMPER</v>
          </cell>
          <cell r="AH1687" t="str">
            <v>PB450 LR4</v>
          </cell>
        </row>
        <row r="1688">
          <cell r="A1688">
            <v>1684</v>
          </cell>
          <cell r="B1688" t="str">
            <v>FULL REPLACEMENT SEAT CPSB W/POLY #12VS BLE24 2-23-24</v>
          </cell>
          <cell r="C1688">
            <v>1749</v>
          </cell>
          <cell r="D1688">
            <v>1224.3</v>
          </cell>
          <cell r="G1688">
            <v>1224.3</v>
          </cell>
          <cell r="H1688">
            <v>1749</v>
          </cell>
          <cell r="I1688">
            <v>1749</v>
          </cell>
          <cell r="J1688">
            <v>1749</v>
          </cell>
          <cell r="K1688">
            <v>1749</v>
          </cell>
          <cell r="V1688">
            <v>0</v>
          </cell>
          <cell r="W1688" t="e">
            <v>#REF!</v>
          </cell>
          <cell r="X1688" t="e">
            <v>#REF!</v>
          </cell>
          <cell r="AA1688" t="str">
            <v>R</v>
          </cell>
          <cell r="AE1688" t="str">
            <v>RECYCLED</v>
          </cell>
        </row>
        <row r="1689">
          <cell r="A1689">
            <v>1685</v>
          </cell>
          <cell r="B1689" t="str">
            <v>PB450LR2 VS D&amp;R GENESIS +PAD</v>
          </cell>
          <cell r="C1689">
            <v>619</v>
          </cell>
          <cell r="D1689">
            <v>433.29999999999995</v>
          </cell>
          <cell r="G1689">
            <v>433.29999999999995</v>
          </cell>
          <cell r="H1689">
            <v>619</v>
          </cell>
          <cell r="I1689">
            <v>619</v>
          </cell>
          <cell r="J1689">
            <v>619</v>
          </cell>
          <cell r="K1689">
            <v>619</v>
          </cell>
          <cell r="L1689" t="str">
            <v>.</v>
          </cell>
          <cell r="T1689">
            <v>569</v>
          </cell>
          <cell r="U1689">
            <v>569</v>
          </cell>
          <cell r="V1689">
            <v>609</v>
          </cell>
          <cell r="W1689" t="e">
            <v>#REF!</v>
          </cell>
          <cell r="X1689" t="e">
            <v>#REF!</v>
          </cell>
          <cell r="AB1689" t="str">
            <v>DIANE</v>
          </cell>
          <cell r="AC1689" t="str">
            <v>D</v>
          </cell>
          <cell r="AE1689" t="str">
            <v>BUMPER</v>
          </cell>
          <cell r="AH1689" t="str">
            <v>PB450 LR2</v>
          </cell>
        </row>
        <row r="1690">
          <cell r="A1690">
            <v>1686</v>
          </cell>
          <cell r="B1690" t="str">
            <v>PB450LR4 VS C3 MR6 (XBAR4)</v>
          </cell>
          <cell r="C1690">
            <v>579</v>
          </cell>
          <cell r="D1690">
            <v>405.29999999999995</v>
          </cell>
          <cell r="G1690">
            <v>405.29999999999995</v>
          </cell>
          <cell r="H1690">
            <v>579</v>
          </cell>
          <cell r="I1690">
            <v>579</v>
          </cell>
          <cell r="J1690">
            <v>579</v>
          </cell>
          <cell r="K1690">
            <v>579</v>
          </cell>
          <cell r="L1690" t="str">
            <v>.</v>
          </cell>
          <cell r="T1690">
            <v>539</v>
          </cell>
          <cell r="U1690">
            <v>539</v>
          </cell>
          <cell r="V1690">
            <v>579</v>
          </cell>
          <cell r="W1690" t="e">
            <v>#REF!</v>
          </cell>
          <cell r="X1690" t="e">
            <v>#REF!</v>
          </cell>
          <cell r="AB1690" t="str">
            <v>DIANE</v>
          </cell>
          <cell r="AC1690" t="str">
            <v>D</v>
          </cell>
          <cell r="AE1690" t="str">
            <v>BUMPER</v>
          </cell>
          <cell r="AH1690" t="str">
            <v>PB450 LR4</v>
          </cell>
        </row>
        <row r="1691">
          <cell r="A1691">
            <v>1687</v>
          </cell>
          <cell r="B1691" t="str">
            <v>PB450LR2 VS FENIEX FUSION</v>
          </cell>
          <cell r="C1691">
            <v>589</v>
          </cell>
          <cell r="D1691">
            <v>412.29999999999995</v>
          </cell>
          <cell r="G1691">
            <v>412.29999999999995</v>
          </cell>
          <cell r="H1691">
            <v>589</v>
          </cell>
          <cell r="I1691">
            <v>589</v>
          </cell>
          <cell r="J1691">
            <v>589</v>
          </cell>
          <cell r="K1691">
            <v>589</v>
          </cell>
          <cell r="L1691" t="str">
            <v>.</v>
          </cell>
          <cell r="T1691">
            <v>529</v>
          </cell>
          <cell r="U1691">
            <v>529</v>
          </cell>
          <cell r="V1691">
            <v>569</v>
          </cell>
          <cell r="W1691" t="e">
            <v>#REF!</v>
          </cell>
          <cell r="X1691" t="e">
            <v>#REF!</v>
          </cell>
          <cell r="AA1691" t="str">
            <v>R</v>
          </cell>
          <cell r="AB1691" t="str">
            <v>DIANE</v>
          </cell>
          <cell r="AC1691" t="str">
            <v>D</v>
          </cell>
          <cell r="AE1691" t="str">
            <v>BUMPER</v>
          </cell>
          <cell r="AH1691" t="str">
            <v>PB450 LR2</v>
          </cell>
        </row>
        <row r="1692">
          <cell r="A1692">
            <v>1688</v>
          </cell>
          <cell r="B1692" t="str">
            <v>PB450LR4 VS WHELEN ION TRIO (STEEL)</v>
          </cell>
          <cell r="C1692">
            <v>599</v>
          </cell>
          <cell r="D1692">
            <v>419.29999999999995</v>
          </cell>
          <cell r="G1692">
            <v>419.29999999999995</v>
          </cell>
          <cell r="H1692">
            <v>599</v>
          </cell>
          <cell r="I1692">
            <v>599</v>
          </cell>
          <cell r="J1692">
            <v>599</v>
          </cell>
          <cell r="K1692">
            <v>599</v>
          </cell>
          <cell r="L1692" t="str">
            <v>.</v>
          </cell>
          <cell r="T1692">
            <v>0</v>
          </cell>
          <cell r="U1692">
            <v>539</v>
          </cell>
          <cell r="V1692">
            <v>579</v>
          </cell>
          <cell r="W1692" t="e">
            <v>#REF!</v>
          </cell>
          <cell r="X1692" t="e">
            <v>#REF!</v>
          </cell>
          <cell r="AB1692" t="str">
            <v>DIANE</v>
          </cell>
          <cell r="AC1692" t="str">
            <v>D</v>
          </cell>
          <cell r="AE1692" t="str">
            <v>BUMPER</v>
          </cell>
          <cell r="AH1692" t="str">
            <v>PB450 LR4</v>
          </cell>
        </row>
        <row r="1693">
          <cell r="A1693">
            <v>1689</v>
          </cell>
          <cell r="B1693" t="str">
            <v>PB450LR4 VS WHELEN ION TRIO (XBAR4)</v>
          </cell>
          <cell r="C1693">
            <v>579</v>
          </cell>
          <cell r="D1693">
            <v>405.29999999999995</v>
          </cell>
          <cell r="G1693">
            <v>405.29999999999995</v>
          </cell>
          <cell r="H1693">
            <v>579</v>
          </cell>
          <cell r="I1693">
            <v>579</v>
          </cell>
          <cell r="J1693">
            <v>579</v>
          </cell>
          <cell r="K1693">
            <v>579</v>
          </cell>
          <cell r="L1693" t="str">
            <v>.</v>
          </cell>
          <cell r="T1693">
            <v>0</v>
          </cell>
          <cell r="U1693">
            <v>0</v>
          </cell>
          <cell r="V1693">
            <v>579</v>
          </cell>
          <cell r="W1693" t="e">
            <v>#REF!</v>
          </cell>
          <cell r="X1693" t="e">
            <v>#REF!</v>
          </cell>
          <cell r="AB1693" t="str">
            <v>DIANE</v>
          </cell>
          <cell r="AC1693" t="str">
            <v>D</v>
          </cell>
          <cell r="AE1693" t="str">
            <v>BUMPER</v>
          </cell>
          <cell r="AH1693" t="str">
            <v>PB450 LR4</v>
          </cell>
        </row>
        <row r="1694">
          <cell r="A1694">
            <v>1690</v>
          </cell>
          <cell r="B1694" t="str">
            <v>PB450L4 VS2 WHELEN ION TRIO (XBAR4) (WINCH-READY) *FDT21</v>
          </cell>
          <cell r="C1694">
            <v>1449</v>
          </cell>
          <cell r="D1694">
            <v>1014.3</v>
          </cell>
          <cell r="G1694">
            <v>1014.3</v>
          </cell>
          <cell r="H1694">
            <v>1449</v>
          </cell>
          <cell r="I1694">
            <v>1449</v>
          </cell>
          <cell r="J1694">
            <v>1449</v>
          </cell>
          <cell r="K1694">
            <v>1449</v>
          </cell>
          <cell r="L1694" t="str">
            <v>.</v>
          </cell>
          <cell r="T1694">
            <v>0</v>
          </cell>
          <cell r="U1694">
            <v>1159</v>
          </cell>
          <cell r="V1694">
            <v>1449</v>
          </cell>
          <cell r="W1694" t="e">
            <v>#REF!</v>
          </cell>
          <cell r="X1694" t="e">
            <v>#REF!</v>
          </cell>
          <cell r="AB1694">
            <v>44552</v>
          </cell>
          <cell r="AC1694" t="str">
            <v>D</v>
          </cell>
          <cell r="AE1694" t="str">
            <v>BUMPER</v>
          </cell>
          <cell r="AH1694" t="str">
            <v>PB450 L4</v>
          </cell>
        </row>
        <row r="1695">
          <cell r="A1695">
            <v>1691</v>
          </cell>
          <cell r="B1695" t="str">
            <v>PB450LR3 VS SO ULTRALITE &amp; SO NFORCE</v>
          </cell>
          <cell r="C1695">
            <v>599</v>
          </cell>
          <cell r="D1695">
            <v>419.29999999999995</v>
          </cell>
          <cell r="G1695">
            <v>419.29999999999995</v>
          </cell>
          <cell r="H1695">
            <v>599</v>
          </cell>
          <cell r="I1695">
            <v>599</v>
          </cell>
          <cell r="J1695">
            <v>599</v>
          </cell>
          <cell r="K1695">
            <v>599</v>
          </cell>
          <cell r="L1695" t="str">
            <v>.</v>
          </cell>
          <cell r="T1695">
            <v>0</v>
          </cell>
          <cell r="U1695">
            <v>0</v>
          </cell>
          <cell r="V1695">
            <v>599</v>
          </cell>
          <cell r="W1695" t="e">
            <v>#REF!</v>
          </cell>
          <cell r="X1695" t="e">
            <v>#REF!</v>
          </cell>
          <cell r="AB1695" t="str">
            <v>DIANE</v>
          </cell>
          <cell r="AC1695" t="str">
            <v>D</v>
          </cell>
          <cell r="AE1695" t="str">
            <v>BUMPER</v>
          </cell>
          <cell r="AH1695" t="str">
            <v>PB450 LR3</v>
          </cell>
        </row>
        <row r="1696">
          <cell r="A1696">
            <v>1692</v>
          </cell>
          <cell r="B1696" t="str">
            <v>PB450LR3 VS SP ULTRALITE &amp; SO MICROPULSE TRI-COLOR</v>
          </cell>
          <cell r="C1696">
            <v>599</v>
          </cell>
          <cell r="D1696">
            <v>419.29999999999995</v>
          </cell>
          <cell r="G1696">
            <v>419.29999999999995</v>
          </cell>
          <cell r="H1696">
            <v>599</v>
          </cell>
          <cell r="I1696">
            <v>599</v>
          </cell>
          <cell r="J1696">
            <v>599</v>
          </cell>
          <cell r="K1696">
            <v>599</v>
          </cell>
          <cell r="L1696" t="str">
            <v>.</v>
          </cell>
          <cell r="T1696">
            <v>0</v>
          </cell>
          <cell r="U1696">
            <v>0</v>
          </cell>
          <cell r="V1696">
            <v>599</v>
          </cell>
          <cell r="W1696" t="e">
            <v>#REF!</v>
          </cell>
          <cell r="X1696" t="e">
            <v>#REF!</v>
          </cell>
          <cell r="AB1696" t="str">
            <v>DIANE</v>
          </cell>
          <cell r="AC1696" t="str">
            <v>D</v>
          </cell>
          <cell r="AE1696" t="str">
            <v>BUMPER</v>
          </cell>
          <cell r="AH1696" t="str">
            <v>PB450 LR3</v>
          </cell>
        </row>
        <row r="1697">
          <cell r="A1697">
            <v>1693</v>
          </cell>
          <cell r="B1697" t="str">
            <v>CARGO BOX SINGLE DRAWER - RFID 2024 BLE EV</v>
          </cell>
          <cell r="C1697">
            <v>0</v>
          </cell>
          <cell r="D1697">
            <v>0</v>
          </cell>
          <cell r="G1697">
            <v>0</v>
          </cell>
          <cell r="H1697">
            <v>0</v>
          </cell>
          <cell r="I1697">
            <v>0</v>
          </cell>
          <cell r="J1697">
            <v>0</v>
          </cell>
          <cell r="K1697">
            <v>0</v>
          </cell>
          <cell r="V1697">
            <v>0</v>
          </cell>
          <cell r="W1697" t="e">
            <v>#REF!</v>
          </cell>
          <cell r="X1697" t="e">
            <v>#REF!</v>
          </cell>
          <cell r="AA1697" t="str">
            <v>R</v>
          </cell>
          <cell r="AE1697" t="str">
            <v>RECYCLED</v>
          </cell>
        </row>
        <row r="1698">
          <cell r="A1698">
            <v>1694</v>
          </cell>
          <cell r="B1698" t="str">
            <v>#12VS POLY COVER SEAT S-R SMART 3-4-24</v>
          </cell>
          <cell r="C1698">
            <v>1789</v>
          </cell>
          <cell r="D1698">
            <v>1252.3</v>
          </cell>
          <cell r="G1698">
            <v>1252.3</v>
          </cell>
          <cell r="H1698">
            <v>1789</v>
          </cell>
          <cell r="I1698">
            <v>1789</v>
          </cell>
          <cell r="J1698">
            <v>1789</v>
          </cell>
          <cell r="K1698">
            <v>1789</v>
          </cell>
          <cell r="V1698">
            <v>0</v>
          </cell>
          <cell r="W1698" t="e">
            <v>#REF!</v>
          </cell>
          <cell r="X1698" t="e">
            <v>#REF!</v>
          </cell>
          <cell r="AA1698" t="str">
            <v>R</v>
          </cell>
          <cell r="AE1698" t="str">
            <v>RECYCLED</v>
          </cell>
        </row>
        <row r="1699">
          <cell r="A1699">
            <v>1695</v>
          </cell>
          <cell r="B1699" t="str">
            <v>#12VS EXP COVER SEAT S-R SMART 3-4-24</v>
          </cell>
          <cell r="C1699">
            <v>0</v>
          </cell>
          <cell r="D1699">
            <v>0</v>
          </cell>
          <cell r="G1699">
            <v>0</v>
          </cell>
          <cell r="H1699">
            <v>0</v>
          </cell>
          <cell r="I1699">
            <v>0</v>
          </cell>
          <cell r="J1699">
            <v>0</v>
          </cell>
          <cell r="K1699">
            <v>0</v>
          </cell>
          <cell r="V1699">
            <v>0</v>
          </cell>
          <cell r="W1699" t="e">
            <v>#REF!</v>
          </cell>
          <cell r="X1699" t="e">
            <v>#REF!</v>
          </cell>
          <cell r="AA1699" t="str">
            <v>R</v>
          </cell>
          <cell r="AE1699" t="str">
            <v>RECYCLED</v>
          </cell>
        </row>
        <row r="1700">
          <cell r="A1700">
            <v>1696</v>
          </cell>
          <cell r="B1700" t="str">
            <v>#12VS POLY COVER SEAT S-R CPSB 3-4-24</v>
          </cell>
          <cell r="C1700">
            <v>0</v>
          </cell>
          <cell r="D1700">
            <v>0</v>
          </cell>
          <cell r="G1700">
            <v>0</v>
          </cell>
          <cell r="H1700">
            <v>0</v>
          </cell>
          <cell r="I1700">
            <v>0</v>
          </cell>
          <cell r="J1700">
            <v>0</v>
          </cell>
          <cell r="K1700">
            <v>0</v>
          </cell>
          <cell r="V1700">
            <v>0</v>
          </cell>
          <cell r="W1700" t="e">
            <v>#REF!</v>
          </cell>
          <cell r="X1700" t="e">
            <v>#REF!</v>
          </cell>
          <cell r="AA1700" t="str">
            <v>R</v>
          </cell>
          <cell r="AE1700" t="str">
            <v>RECYCLED</v>
          </cell>
        </row>
        <row r="1701">
          <cell r="A1701">
            <v>1697</v>
          </cell>
          <cell r="B1701" t="str">
            <v>#12VS EXP COVER SEAT S-R CPSB 3-4-24</v>
          </cell>
          <cell r="C1701">
            <v>0</v>
          </cell>
          <cell r="D1701">
            <v>0</v>
          </cell>
          <cell r="G1701">
            <v>0</v>
          </cell>
          <cell r="H1701">
            <v>0</v>
          </cell>
          <cell r="I1701">
            <v>0</v>
          </cell>
          <cell r="J1701">
            <v>0</v>
          </cell>
          <cell r="K1701">
            <v>0</v>
          </cell>
          <cell r="V1701">
            <v>0</v>
          </cell>
          <cell r="W1701" t="e">
            <v>#REF!</v>
          </cell>
          <cell r="X1701" t="e">
            <v>#REF!</v>
          </cell>
          <cell r="AA1701" t="str">
            <v>R</v>
          </cell>
          <cell r="AE1701" t="str">
            <v>RECYCLED</v>
          </cell>
        </row>
        <row r="1702">
          <cell r="A1702">
            <v>1698</v>
          </cell>
          <cell r="B1702" t="str">
            <v>MANUAL BELTS SET TRANSFER KIT</v>
          </cell>
          <cell r="C1702">
            <v>209</v>
          </cell>
          <cell r="D1702">
            <v>146.29999999999998</v>
          </cell>
          <cell r="G1702">
            <v>146.29999999999998</v>
          </cell>
          <cell r="H1702">
            <v>209</v>
          </cell>
          <cell r="I1702">
            <v>209</v>
          </cell>
          <cell r="J1702">
            <v>209</v>
          </cell>
          <cell r="K1702">
            <v>209</v>
          </cell>
          <cell r="V1702">
            <v>0</v>
          </cell>
          <cell r="W1702" t="e">
            <v>#REF!</v>
          </cell>
          <cell r="X1702" t="e">
            <v>#REF!</v>
          </cell>
          <cell r="AA1702" t="str">
            <v>R</v>
          </cell>
          <cell r="AE1702" t="str">
            <v>RECYCLED</v>
          </cell>
        </row>
        <row r="1703">
          <cell r="A1703">
            <v>1699</v>
          </cell>
          <cell r="B1703" t="str">
            <v>CARGO DECK W/DRAWER SUPER MAX SMART &amp; SIMPLEX 19-24 CHT 1500</v>
          </cell>
          <cell r="C1703">
            <v>4709</v>
          </cell>
          <cell r="D1703">
            <v>3296.2999999999997</v>
          </cell>
          <cell r="G1703">
            <v>3296.2999999999997</v>
          </cell>
          <cell r="H1703">
            <v>4709</v>
          </cell>
          <cell r="I1703">
            <v>4709</v>
          </cell>
          <cell r="J1703">
            <v>4709</v>
          </cell>
          <cell r="K1703">
            <v>4709</v>
          </cell>
          <cell r="V1703">
            <v>0</v>
          </cell>
          <cell r="W1703" t="e">
            <v>#REF!</v>
          </cell>
          <cell r="X1703" t="e">
            <v>#REF!</v>
          </cell>
          <cell r="AA1703" t="str">
            <v>R</v>
          </cell>
          <cell r="AE1703" t="str">
            <v>RECYCLED</v>
          </cell>
        </row>
        <row r="1704">
          <cell r="A1704">
            <v>1700</v>
          </cell>
          <cell r="B1704" t="str">
            <v>PB450LR4 VS SO MPOWER TRI-COLOR az</v>
          </cell>
          <cell r="C1704">
            <v>609</v>
          </cell>
          <cell r="D1704">
            <v>426.29999999999995</v>
          </cell>
          <cell r="G1704">
            <v>426.29999999999995</v>
          </cell>
          <cell r="H1704">
            <v>609</v>
          </cell>
          <cell r="I1704">
            <v>609</v>
          </cell>
          <cell r="J1704">
            <v>609</v>
          </cell>
          <cell r="K1704">
            <v>609</v>
          </cell>
          <cell r="L1704" t="str">
            <v>.</v>
          </cell>
          <cell r="T1704">
            <v>559</v>
          </cell>
          <cell r="U1704">
            <v>569</v>
          </cell>
          <cell r="V1704">
            <v>609</v>
          </cell>
          <cell r="W1704" t="e">
            <v>#REF!</v>
          </cell>
          <cell r="X1704" t="e">
            <v>#REF!</v>
          </cell>
          <cell r="AB1704" t="str">
            <v>DIANE</v>
          </cell>
          <cell r="AC1704" t="str">
            <v>D</v>
          </cell>
          <cell r="AE1704" t="str">
            <v>BUMPER</v>
          </cell>
          <cell r="AH1704" t="str">
            <v>PB450 LR4</v>
          </cell>
        </row>
        <row r="1705">
          <cell r="A1705">
            <v>1701</v>
          </cell>
          <cell r="B1705" t="str">
            <v>CARGO DECK W/ HATCH ASSY</v>
          </cell>
          <cell r="C1705">
            <v>439</v>
          </cell>
          <cell r="D1705">
            <v>307.29999999999995</v>
          </cell>
          <cell r="G1705">
            <v>307.29999999999995</v>
          </cell>
          <cell r="H1705">
            <v>439</v>
          </cell>
          <cell r="I1705">
            <v>439</v>
          </cell>
          <cell r="J1705">
            <v>439</v>
          </cell>
          <cell r="K1705">
            <v>439</v>
          </cell>
          <cell r="L1705" t="str">
            <v>.</v>
          </cell>
          <cell r="T1705">
            <v>369</v>
          </cell>
          <cell r="U1705">
            <v>369</v>
          </cell>
          <cell r="V1705">
            <v>439</v>
          </cell>
          <cell r="W1705" t="e">
            <v>#REF!</v>
          </cell>
          <cell r="X1705" t="e">
            <v>#REF!</v>
          </cell>
          <cell r="AB1705">
            <v>44062</v>
          </cell>
          <cell r="AC1705" t="str">
            <v>J</v>
          </cell>
          <cell r="AE1705" t="str">
            <v>CARGO</v>
          </cell>
          <cell r="AH1705" t="str">
            <v>DECK</v>
          </cell>
        </row>
        <row r="1706">
          <cell r="A1706">
            <v>1702</v>
          </cell>
          <cell r="B1706" t="str">
            <v>S T-RAIL UNIV (eo-tech brkt)</v>
          </cell>
          <cell r="C1706">
            <v>409</v>
          </cell>
          <cell r="D1706">
            <v>286.29999999999995</v>
          </cell>
          <cell r="G1706">
            <v>286.29999999999995</v>
          </cell>
          <cell r="H1706">
            <v>409</v>
          </cell>
          <cell r="I1706">
            <v>409</v>
          </cell>
          <cell r="J1706">
            <v>409</v>
          </cell>
          <cell r="K1706">
            <v>409</v>
          </cell>
          <cell r="L1706" t="str">
            <v>.</v>
          </cell>
          <cell r="T1706">
            <v>339</v>
          </cell>
          <cell r="U1706">
            <v>339</v>
          </cell>
          <cell r="V1706">
            <v>409</v>
          </cell>
          <cell r="W1706" t="e">
            <v>#REF!</v>
          </cell>
          <cell r="X1706" t="e">
            <v>#REF!</v>
          </cell>
          <cell r="AB1706">
            <v>44068</v>
          </cell>
          <cell r="AC1706" t="str">
            <v>J</v>
          </cell>
          <cell r="AE1706" t="str">
            <v>WEAPON</v>
          </cell>
          <cell r="AH1706" t="str">
            <v>S T-RAIL</v>
          </cell>
        </row>
        <row r="1707">
          <cell r="A1707">
            <v>1703</v>
          </cell>
          <cell r="B1707" t="str">
            <v>#11 VS XL POLY UNCOAT *TAH</v>
          </cell>
          <cell r="C1707">
            <v>1019</v>
          </cell>
          <cell r="D1707">
            <v>713.3</v>
          </cell>
          <cell r="G1707">
            <v>713.3</v>
          </cell>
          <cell r="H1707">
            <v>1019</v>
          </cell>
          <cell r="I1707">
            <v>1019</v>
          </cell>
          <cell r="J1707">
            <v>1019</v>
          </cell>
          <cell r="K1707">
            <v>1019</v>
          </cell>
          <cell r="L1707" t="str">
            <v>.</v>
          </cell>
          <cell r="T1707">
            <v>839</v>
          </cell>
          <cell r="U1707">
            <v>869</v>
          </cell>
          <cell r="V1707">
            <v>969</v>
          </cell>
          <cell r="W1707" t="e">
            <v>#REF!</v>
          </cell>
          <cell r="X1707" t="e">
            <v>#REF!</v>
          </cell>
          <cell r="AB1707">
            <v>44068</v>
          </cell>
          <cell r="AC1707" t="str">
            <v>J</v>
          </cell>
          <cell r="AE1707" t="str">
            <v>PRTN</v>
          </cell>
          <cell r="AH1707" t="str">
            <v>#11</v>
          </cell>
        </row>
        <row r="1708">
          <cell r="A1708">
            <v>1704</v>
          </cell>
          <cell r="B1708" t="str">
            <v>#11XL VS COATED POLY PARTITION</v>
          </cell>
          <cell r="C1708">
            <v>1049</v>
          </cell>
          <cell r="D1708">
            <v>734.3</v>
          </cell>
          <cell r="G1708">
            <v>734.3</v>
          </cell>
          <cell r="H1708">
            <v>1049</v>
          </cell>
          <cell r="I1708">
            <v>1049</v>
          </cell>
          <cell r="J1708">
            <v>1049</v>
          </cell>
          <cell r="K1708">
            <v>1049</v>
          </cell>
          <cell r="V1708">
            <v>0</v>
          </cell>
          <cell r="W1708" t="e">
            <v>#REF!</v>
          </cell>
          <cell r="X1708" t="e">
            <v>#REF!</v>
          </cell>
          <cell r="AA1708" t="str">
            <v>R</v>
          </cell>
          <cell r="AE1708" t="str">
            <v>RECYCLED</v>
          </cell>
        </row>
        <row r="1709">
          <cell r="A1709">
            <v>1705</v>
          </cell>
          <cell r="B1709" t="str">
            <v>S T-RAIL SHOTGUN LOCK 4130E</v>
          </cell>
          <cell r="C1709">
            <v>519</v>
          </cell>
          <cell r="D1709">
            <v>363.29999999999995</v>
          </cell>
          <cell r="G1709">
            <v>363.29999999999995</v>
          </cell>
          <cell r="H1709">
            <v>519</v>
          </cell>
          <cell r="I1709">
            <v>519</v>
          </cell>
          <cell r="J1709">
            <v>519</v>
          </cell>
          <cell r="K1709">
            <v>519</v>
          </cell>
          <cell r="L1709" t="str">
            <v>.</v>
          </cell>
          <cell r="T1709">
            <v>499</v>
          </cell>
          <cell r="U1709">
            <v>499</v>
          </cell>
          <cell r="V1709">
            <v>519</v>
          </cell>
          <cell r="W1709" t="e">
            <v>#REF!</v>
          </cell>
          <cell r="X1709" t="e">
            <v>#REF!</v>
          </cell>
          <cell r="AB1709">
            <v>44354</v>
          </cell>
          <cell r="AC1709" t="str">
            <v>J</v>
          </cell>
          <cell r="AE1709" t="str">
            <v>WEAPON</v>
          </cell>
          <cell r="AH1709" t="str">
            <v>S T-RAIL</v>
          </cell>
        </row>
        <row r="1710">
          <cell r="A1710">
            <v>1706</v>
          </cell>
          <cell r="B1710" t="str">
            <v>PB450L6 S WHELEN ION TRIO (XBAR6)</v>
          </cell>
          <cell r="C1710">
            <v>1269</v>
          </cell>
          <cell r="D1710">
            <v>888.3</v>
          </cell>
          <cell r="G1710">
            <v>888.3</v>
          </cell>
          <cell r="H1710">
            <v>1269</v>
          </cell>
          <cell r="I1710">
            <v>1269</v>
          </cell>
          <cell r="J1710">
            <v>1269</v>
          </cell>
          <cell r="K1710">
            <v>1269</v>
          </cell>
          <cell r="L1710" t="str">
            <v>.</v>
          </cell>
          <cell r="T1710">
            <v>1169</v>
          </cell>
          <cell r="U1710">
            <v>1169</v>
          </cell>
          <cell r="V1710">
            <v>1269</v>
          </cell>
          <cell r="W1710" t="e">
            <v>#REF!</v>
          </cell>
          <cell r="X1710" t="e">
            <v>#REF!</v>
          </cell>
          <cell r="AB1710">
            <v>44358</v>
          </cell>
          <cell r="AC1710" t="str">
            <v>J</v>
          </cell>
          <cell r="AE1710" t="str">
            <v>BUMPER</v>
          </cell>
          <cell r="AH1710" t="str">
            <v>PB450 L6</v>
          </cell>
        </row>
        <row r="1711">
          <cell r="A1711">
            <v>1707</v>
          </cell>
          <cell r="B1711" t="str">
            <v>D-TRAIL 1SM / 1UNV #3 KEY W/SHROUD RCMP</v>
          </cell>
          <cell r="C1711">
            <v>699</v>
          </cell>
          <cell r="D1711">
            <v>489.29999999999995</v>
          </cell>
          <cell r="G1711">
            <v>489.29999999999995</v>
          </cell>
          <cell r="H1711">
            <v>699</v>
          </cell>
          <cell r="I1711">
            <v>699</v>
          </cell>
          <cell r="J1711">
            <v>699</v>
          </cell>
          <cell r="K1711">
            <v>699</v>
          </cell>
          <cell r="V1711">
            <v>0</v>
          </cell>
          <cell r="W1711" t="e">
            <v>#REF!</v>
          </cell>
          <cell r="X1711" t="e">
            <v>#REF!</v>
          </cell>
          <cell r="AA1711" t="str">
            <v>R</v>
          </cell>
          <cell r="AE1711" t="str">
            <v>RECYCLED</v>
          </cell>
        </row>
        <row r="1712">
          <cell r="A1712">
            <v>1708</v>
          </cell>
          <cell r="B1712" t="str">
            <v>PB450LR4 VS FENIX FUSION/ FENIEX QUAD +PAD</v>
          </cell>
          <cell r="C1712">
            <v>619</v>
          </cell>
          <cell r="D1712">
            <v>433.29999999999995</v>
          </cell>
          <cell r="G1712">
            <v>433.29999999999995</v>
          </cell>
          <cell r="H1712">
            <v>619</v>
          </cell>
          <cell r="I1712">
            <v>619</v>
          </cell>
          <cell r="J1712">
            <v>619</v>
          </cell>
          <cell r="K1712">
            <v>619</v>
          </cell>
          <cell r="L1712" t="str">
            <v>.</v>
          </cell>
          <cell r="T1712">
            <v>579</v>
          </cell>
          <cell r="U1712">
            <v>579</v>
          </cell>
          <cell r="V1712">
            <v>619</v>
          </cell>
          <cell r="W1712" t="e">
            <v>#REF!</v>
          </cell>
          <cell r="X1712" t="e">
            <v>#REF!</v>
          </cell>
          <cell r="AB1712">
            <v>44568</v>
          </cell>
          <cell r="AC1712" t="str">
            <v>D</v>
          </cell>
          <cell r="AE1712" t="str">
            <v>BUMPER</v>
          </cell>
          <cell r="AH1712" t="str">
            <v>PB450 LR4</v>
          </cell>
        </row>
        <row r="1713">
          <cell r="A1713">
            <v>1709</v>
          </cell>
          <cell r="B1713" t="str">
            <v>BLAC-RAC TUBE MOUNT KIT</v>
          </cell>
          <cell r="C1713">
            <v>209</v>
          </cell>
          <cell r="D1713">
            <v>146.29999999999998</v>
          </cell>
          <cell r="G1713">
            <v>146.29999999999998</v>
          </cell>
          <cell r="H1713">
            <v>209</v>
          </cell>
          <cell r="I1713">
            <v>209</v>
          </cell>
          <cell r="J1713">
            <v>209</v>
          </cell>
          <cell r="K1713">
            <v>209</v>
          </cell>
          <cell r="L1713" t="str">
            <v>.</v>
          </cell>
          <cell r="U1713">
            <v>209</v>
          </cell>
          <cell r="V1713">
            <v>209</v>
          </cell>
          <cell r="W1713" t="e">
            <v>#REF!</v>
          </cell>
          <cell r="X1713" t="e">
            <v>#REF!</v>
          </cell>
          <cell r="AB1713">
            <v>44636</v>
          </cell>
          <cell r="AC1713" t="str">
            <v>J</v>
          </cell>
          <cell r="AD1713" t="str">
            <v>GK</v>
          </cell>
          <cell r="AE1713" t="str">
            <v>WEAPON</v>
          </cell>
          <cell r="AH1713" t="str">
            <v>ACCY</v>
          </cell>
        </row>
        <row r="1714">
          <cell r="A1714">
            <v>1710</v>
          </cell>
          <cell r="B1714" t="str">
            <v>BLAC-RAC COLD WIRE HARNESS</v>
          </cell>
          <cell r="C1714">
            <v>69</v>
          </cell>
          <cell r="D1714">
            <v>48.3</v>
          </cell>
          <cell r="G1714">
            <v>48.3</v>
          </cell>
          <cell r="H1714">
            <v>69</v>
          </cell>
          <cell r="I1714">
            <v>69</v>
          </cell>
          <cell r="J1714">
            <v>69</v>
          </cell>
          <cell r="K1714">
            <v>69</v>
          </cell>
          <cell r="L1714" t="str">
            <v>.</v>
          </cell>
          <cell r="U1714">
            <v>25</v>
          </cell>
          <cell r="V1714">
            <v>69</v>
          </cell>
          <cell r="W1714" t="e">
            <v>#REF!</v>
          </cell>
          <cell r="X1714" t="e">
            <v>#REF!</v>
          </cell>
          <cell r="AB1714">
            <v>44638</v>
          </cell>
          <cell r="AC1714" t="str">
            <v>J</v>
          </cell>
          <cell r="AD1714" t="str">
            <v>GK</v>
          </cell>
          <cell r="AE1714" t="str">
            <v>WEAPON</v>
          </cell>
          <cell r="AH1714" t="str">
            <v>ACCY</v>
          </cell>
        </row>
        <row r="1715">
          <cell r="A1715">
            <v>1711</v>
          </cell>
          <cell r="B1715" t="str">
            <v>BLAC-RAC TRIGGER GUARD</v>
          </cell>
          <cell r="C1715">
            <v>25</v>
          </cell>
          <cell r="D1715">
            <v>17.5</v>
          </cell>
          <cell r="G1715">
            <v>17.5</v>
          </cell>
          <cell r="H1715">
            <v>25</v>
          </cell>
          <cell r="I1715">
            <v>25</v>
          </cell>
          <cell r="J1715">
            <v>25</v>
          </cell>
          <cell r="K1715">
            <v>25</v>
          </cell>
          <cell r="L1715" t="str">
            <v>.</v>
          </cell>
          <cell r="U1715">
            <v>25</v>
          </cell>
          <cell r="V1715">
            <v>25</v>
          </cell>
          <cell r="W1715" t="e">
            <v>#REF!</v>
          </cell>
          <cell r="X1715" t="e">
            <v>#REF!</v>
          </cell>
          <cell r="AB1715">
            <v>44638</v>
          </cell>
          <cell r="AC1715" t="str">
            <v>J</v>
          </cell>
          <cell r="AD1715" t="str">
            <v>GK</v>
          </cell>
          <cell r="AE1715" t="str">
            <v>WEAPON</v>
          </cell>
          <cell r="AH1715" t="str">
            <v>ACCY</v>
          </cell>
        </row>
        <row r="1716">
          <cell r="A1716">
            <v>1712</v>
          </cell>
          <cell r="B1716" t="str">
            <v>BLAC-RAC CHARGER STOP</v>
          </cell>
          <cell r="C1716">
            <v>49</v>
          </cell>
          <cell r="D1716">
            <v>34.299999999999997</v>
          </cell>
          <cell r="G1716">
            <v>34.299999999999997</v>
          </cell>
          <cell r="H1716">
            <v>49</v>
          </cell>
          <cell r="I1716">
            <v>49</v>
          </cell>
          <cell r="J1716">
            <v>49</v>
          </cell>
          <cell r="K1716">
            <v>49</v>
          </cell>
          <cell r="L1716" t="str">
            <v>.</v>
          </cell>
          <cell r="U1716">
            <v>49</v>
          </cell>
          <cell r="V1716">
            <v>49</v>
          </cell>
          <cell r="W1716" t="e">
            <v>#REF!</v>
          </cell>
          <cell r="X1716" t="e">
            <v>#REF!</v>
          </cell>
          <cell r="AB1716">
            <v>44638</v>
          </cell>
          <cell r="AC1716" t="str">
            <v>J</v>
          </cell>
          <cell r="AD1716" t="str">
            <v>GK</v>
          </cell>
          <cell r="AE1716" t="str">
            <v>WEAPON</v>
          </cell>
          <cell r="AH1716" t="str">
            <v>ACCY</v>
          </cell>
        </row>
        <row r="1717">
          <cell r="A1717">
            <v>1713</v>
          </cell>
          <cell r="B1717" t="str">
            <v>BLAC-RAC SHOTGUN ADAPTOR (4130E)</v>
          </cell>
          <cell r="C1717">
            <v>25</v>
          </cell>
          <cell r="D1717">
            <v>17.5</v>
          </cell>
          <cell r="G1717">
            <v>17.5</v>
          </cell>
          <cell r="H1717">
            <v>25</v>
          </cell>
          <cell r="I1717">
            <v>25</v>
          </cell>
          <cell r="J1717">
            <v>25</v>
          </cell>
          <cell r="K1717">
            <v>25</v>
          </cell>
          <cell r="L1717" t="str">
            <v>.</v>
          </cell>
          <cell r="U1717">
            <v>25</v>
          </cell>
          <cell r="V1717">
            <v>25</v>
          </cell>
          <cell r="W1717" t="e">
            <v>#REF!</v>
          </cell>
          <cell r="X1717" t="e">
            <v>#REF!</v>
          </cell>
          <cell r="AB1717">
            <v>44636</v>
          </cell>
          <cell r="AC1717" t="str">
            <v>J</v>
          </cell>
          <cell r="AD1717" t="str">
            <v>GK</v>
          </cell>
          <cell r="AE1717" t="str">
            <v>WEAPON</v>
          </cell>
          <cell r="AH1717" t="str">
            <v>ACCY</v>
          </cell>
        </row>
        <row r="1718">
          <cell r="A1718">
            <v>1714</v>
          </cell>
          <cell r="B1718" t="str">
            <v>BLAC-RAC KEY #209 (STANDARD)</v>
          </cell>
          <cell r="C1718">
            <v>19</v>
          </cell>
          <cell r="D1718">
            <v>13.299999999999999</v>
          </cell>
          <cell r="G1718">
            <v>13.299999999999999</v>
          </cell>
          <cell r="H1718">
            <v>19</v>
          </cell>
          <cell r="I1718">
            <v>19</v>
          </cell>
          <cell r="J1718">
            <v>19</v>
          </cell>
          <cell r="K1718">
            <v>19</v>
          </cell>
          <cell r="L1718" t="str">
            <v>.</v>
          </cell>
          <cell r="U1718">
            <v>9</v>
          </cell>
          <cell r="V1718">
            <v>9</v>
          </cell>
          <cell r="W1718" t="e">
            <v>#REF!</v>
          </cell>
          <cell r="X1718" t="e">
            <v>#REF!</v>
          </cell>
          <cell r="AB1718">
            <v>44636</v>
          </cell>
          <cell r="AC1718" t="str">
            <v>J</v>
          </cell>
          <cell r="AD1718" t="str">
            <v>GK</v>
          </cell>
          <cell r="AE1718" t="str">
            <v>WEAPON</v>
          </cell>
          <cell r="AH1718" t="str">
            <v>ACCY</v>
          </cell>
        </row>
        <row r="1719">
          <cell r="A1719">
            <v>1715</v>
          </cell>
          <cell r="B1719" t="str">
            <v>BLAC-RAC KEYS #206 delaware</v>
          </cell>
          <cell r="C1719">
            <v>16</v>
          </cell>
          <cell r="D1719">
            <v>11.2</v>
          </cell>
          <cell r="G1719">
            <v>11.2</v>
          </cell>
          <cell r="H1719">
            <v>16</v>
          </cell>
          <cell r="I1719">
            <v>16</v>
          </cell>
          <cell r="J1719">
            <v>16</v>
          </cell>
          <cell r="K1719">
            <v>16</v>
          </cell>
          <cell r="L1719" t="str">
            <v>.</v>
          </cell>
          <cell r="U1719">
            <v>9</v>
          </cell>
          <cell r="V1719">
            <v>9</v>
          </cell>
          <cell r="W1719" t="e">
            <v>#REF!</v>
          </cell>
          <cell r="X1719" t="e">
            <v>#REF!</v>
          </cell>
          <cell r="AB1719">
            <v>44636</v>
          </cell>
          <cell r="AC1719" t="str">
            <v>J</v>
          </cell>
          <cell r="AD1719" t="str">
            <v>GK</v>
          </cell>
          <cell r="AE1719" t="str">
            <v>WEAPON</v>
          </cell>
          <cell r="AH1719" t="str">
            <v>ACCY</v>
          </cell>
        </row>
        <row r="1720">
          <cell r="A1720">
            <v>1716</v>
          </cell>
          <cell r="B1720" t="str">
            <v>PB5 FENDER WRAP "CARS" CHP</v>
          </cell>
          <cell r="C1720">
            <v>0</v>
          </cell>
          <cell r="D1720">
            <v>0</v>
          </cell>
          <cell r="G1720">
            <v>0</v>
          </cell>
          <cell r="H1720">
            <v>0</v>
          </cell>
          <cell r="I1720">
            <v>0</v>
          </cell>
          <cell r="J1720">
            <v>0</v>
          </cell>
          <cell r="K1720">
            <v>0</v>
          </cell>
          <cell r="L1720" t="str">
            <v>.</v>
          </cell>
          <cell r="V1720">
            <v>0</v>
          </cell>
          <cell r="W1720" t="e">
            <v>#REF!</v>
          </cell>
          <cell r="X1720" t="e">
            <v>#REF!</v>
          </cell>
          <cell r="AB1720">
            <v>44636</v>
          </cell>
          <cell r="AC1720" t="str">
            <v>J</v>
          </cell>
          <cell r="AE1720" t="str">
            <v>WEAPON</v>
          </cell>
          <cell r="AH1720" t="str">
            <v>TBD</v>
          </cell>
        </row>
        <row r="1721">
          <cell r="A1721">
            <v>1717</v>
          </cell>
          <cell r="B1721" t="str">
            <v>PB5 FENDER WRAP "SUV" CHP</v>
          </cell>
          <cell r="C1721">
            <v>0</v>
          </cell>
          <cell r="D1721">
            <v>0</v>
          </cell>
          <cell r="G1721">
            <v>0</v>
          </cell>
          <cell r="H1721">
            <v>0</v>
          </cell>
          <cell r="I1721">
            <v>0</v>
          </cell>
          <cell r="J1721">
            <v>0</v>
          </cell>
          <cell r="K1721">
            <v>0</v>
          </cell>
          <cell r="L1721" t="str">
            <v>.</v>
          </cell>
          <cell r="V1721">
            <v>0</v>
          </cell>
          <cell r="W1721" t="e">
            <v>#REF!</v>
          </cell>
          <cell r="X1721" t="e">
            <v>#REF!</v>
          </cell>
          <cell r="AB1721">
            <v>44636</v>
          </cell>
          <cell r="AC1721" t="str">
            <v>J</v>
          </cell>
          <cell r="AE1721" t="str">
            <v>WEAPON</v>
          </cell>
          <cell r="AH1721" t="str">
            <v>TBD</v>
          </cell>
        </row>
        <row r="1722">
          <cell r="A1722">
            <v>1718</v>
          </cell>
          <cell r="B1722" t="str">
            <v>#12VS EXP METAL PARTITION DURANGO 11 gfx</v>
          </cell>
          <cell r="C1722">
            <v>629</v>
          </cell>
          <cell r="D1722">
            <v>440.29999999999995</v>
          </cell>
          <cell r="G1722">
            <v>440.29999999999995</v>
          </cell>
          <cell r="H1722">
            <v>629</v>
          </cell>
          <cell r="I1722">
            <v>629</v>
          </cell>
          <cell r="J1722">
            <v>629</v>
          </cell>
          <cell r="K1722">
            <v>629</v>
          </cell>
          <cell r="L1722" t="str">
            <v>.</v>
          </cell>
          <cell r="V1722">
            <v>0</v>
          </cell>
          <cell r="W1722" t="e">
            <v>#REF!</v>
          </cell>
          <cell r="X1722" t="e">
            <v>#REF!</v>
          </cell>
          <cell r="AB1722">
            <v>44636</v>
          </cell>
          <cell r="AC1722" t="str">
            <v>J</v>
          </cell>
          <cell r="AE1722" t="str">
            <v>WEAPON</v>
          </cell>
          <cell r="AH1722" t="str">
            <v>TBD</v>
          </cell>
        </row>
        <row r="1723">
          <cell r="A1723">
            <v>1719</v>
          </cell>
          <cell r="B1723" t="str">
            <v>#12VS POLY PARTITION DURANGO 11 gfx</v>
          </cell>
          <cell r="C1723">
            <v>639</v>
          </cell>
          <cell r="D1723">
            <v>447.29999999999995</v>
          </cell>
          <cell r="G1723">
            <v>447.29999999999995</v>
          </cell>
          <cell r="H1723">
            <v>639</v>
          </cell>
          <cell r="I1723">
            <v>639</v>
          </cell>
          <cell r="J1723">
            <v>639</v>
          </cell>
          <cell r="K1723">
            <v>639</v>
          </cell>
          <cell r="L1723" t="str">
            <v>.</v>
          </cell>
          <cell r="V1723">
            <v>0</v>
          </cell>
          <cell r="W1723" t="e">
            <v>#REF!</v>
          </cell>
          <cell r="X1723" t="e">
            <v>#REF!</v>
          </cell>
          <cell r="AB1723">
            <v>44636</v>
          </cell>
          <cell r="AC1723" t="str">
            <v>J</v>
          </cell>
          <cell r="AE1723" t="str">
            <v>BUMPER</v>
          </cell>
          <cell r="AH1723" t="str">
            <v>PB450 L2</v>
          </cell>
        </row>
        <row r="1724">
          <cell r="A1724">
            <v>1720</v>
          </cell>
          <cell r="B1724" t="str">
            <v>from adam-itu20 large ez lift single drawer simplex sliding??? 3-21-24</v>
          </cell>
          <cell r="C1724">
            <v>2949</v>
          </cell>
          <cell r="D1724">
            <v>2064.2999999999997</v>
          </cell>
          <cell r="G1724">
            <v>2064.2999999999997</v>
          </cell>
          <cell r="H1724">
            <v>2949</v>
          </cell>
          <cell r="I1724">
            <v>2949</v>
          </cell>
          <cell r="J1724">
            <v>2949</v>
          </cell>
          <cell r="K1724">
            <v>2949</v>
          </cell>
          <cell r="L1724" t="str">
            <v>.</v>
          </cell>
          <cell r="V1724">
            <v>0</v>
          </cell>
          <cell r="W1724" t="e">
            <v>#REF!</v>
          </cell>
          <cell r="X1724" t="e">
            <v>#REF!</v>
          </cell>
          <cell r="AB1724">
            <v>44636</v>
          </cell>
          <cell r="AC1724" t="str">
            <v>J</v>
          </cell>
          <cell r="AE1724" t="str">
            <v>BUMPER</v>
          </cell>
          <cell r="AH1724" t="str">
            <v>PB450 L2</v>
          </cell>
        </row>
        <row r="1725">
          <cell r="A1725">
            <v>1721</v>
          </cell>
          <cell r="B1725" t="str">
            <v>BAILOUT SYSTEMS KEY FOB</v>
          </cell>
          <cell r="C1725">
            <v>339</v>
          </cell>
          <cell r="D1725">
            <v>237.29999999999998</v>
          </cell>
          <cell r="G1725">
            <v>237.29999999999998</v>
          </cell>
          <cell r="H1725">
            <v>339</v>
          </cell>
          <cell r="I1725">
            <v>339</v>
          </cell>
          <cell r="J1725">
            <v>339</v>
          </cell>
          <cell r="K1725">
            <v>339</v>
          </cell>
          <cell r="L1725" t="str">
            <v>.</v>
          </cell>
          <cell r="V1725">
            <v>0</v>
          </cell>
          <cell r="W1725" t="e">
            <v>#REF!</v>
          </cell>
          <cell r="X1725" t="e">
            <v>#REF!</v>
          </cell>
          <cell r="AB1725">
            <v>44636</v>
          </cell>
          <cell r="AC1725" t="str">
            <v>J</v>
          </cell>
          <cell r="AE1725" t="str">
            <v>BUMPER</v>
          </cell>
          <cell r="AH1725" t="str">
            <v>PB450 LR2</v>
          </cell>
        </row>
        <row r="1726">
          <cell r="A1726">
            <v>1722</v>
          </cell>
          <cell r="B1726" t="str">
            <v>bailout systems holster for key fob</v>
          </cell>
          <cell r="C1726">
            <v>129</v>
          </cell>
          <cell r="D1726">
            <v>90.3</v>
          </cell>
          <cell r="G1726">
            <v>90.3</v>
          </cell>
          <cell r="H1726">
            <v>129</v>
          </cell>
          <cell r="I1726">
            <v>129</v>
          </cell>
          <cell r="J1726">
            <v>129</v>
          </cell>
          <cell r="K1726">
            <v>129</v>
          </cell>
          <cell r="L1726" t="str">
            <v>.</v>
          </cell>
          <cell r="V1726">
            <v>0</v>
          </cell>
          <cell r="W1726" t="e">
            <v>#REF!</v>
          </cell>
          <cell r="X1726" t="e">
            <v>#REF!</v>
          </cell>
          <cell r="AB1726">
            <v>44636</v>
          </cell>
          <cell r="AC1726" t="str">
            <v>J</v>
          </cell>
          <cell r="AE1726" t="str">
            <v>BUMPER</v>
          </cell>
          <cell r="AH1726" t="str">
            <v>PB450 LR2</v>
          </cell>
        </row>
        <row r="1727">
          <cell r="A1727">
            <v>1723</v>
          </cell>
          <cell r="B1727" t="str">
            <v>LIGHT READY PB450LR6 ION W/PAD SUV</v>
          </cell>
          <cell r="C1727">
            <v>709</v>
          </cell>
          <cell r="D1727">
            <v>496.29999999999995</v>
          </cell>
          <cell r="G1727">
            <v>496.29999999999995</v>
          </cell>
          <cell r="H1727">
            <v>709</v>
          </cell>
          <cell r="I1727">
            <v>709</v>
          </cell>
          <cell r="J1727">
            <v>709</v>
          </cell>
          <cell r="K1727">
            <v>709</v>
          </cell>
          <cell r="L1727" t="str">
            <v>.</v>
          </cell>
          <cell r="V1727">
            <v>0</v>
          </cell>
          <cell r="W1727" t="e">
            <v>#REF!</v>
          </cell>
          <cell r="X1727" t="e">
            <v>#REF!</v>
          </cell>
          <cell r="AB1727">
            <v>44636</v>
          </cell>
          <cell r="AC1727" t="str">
            <v>J</v>
          </cell>
          <cell r="AE1727" t="str">
            <v>BUMPER</v>
          </cell>
          <cell r="AH1727" t="str">
            <v>PB450 L2</v>
          </cell>
        </row>
        <row r="1728">
          <cell r="A1728">
            <v>1724</v>
          </cell>
          <cell r="B1728" t="str">
            <v>TF DUAL DRAWER ELEVATED FREE STAND WO #12 TAH21</v>
          </cell>
          <cell r="C1728">
            <v>309</v>
          </cell>
          <cell r="D1728">
            <v>216.29999999999998</v>
          </cell>
          <cell r="G1728">
            <v>216.29999999999998</v>
          </cell>
          <cell r="H1728">
            <v>309</v>
          </cell>
          <cell r="I1728">
            <v>309</v>
          </cell>
          <cell r="J1728">
            <v>309</v>
          </cell>
          <cell r="K1728">
            <v>309</v>
          </cell>
          <cell r="L1728" t="str">
            <v>.</v>
          </cell>
          <cell r="V1728">
            <v>0</v>
          </cell>
          <cell r="W1728" t="e">
            <v>#REF!</v>
          </cell>
          <cell r="X1728" t="e">
            <v>#REF!</v>
          </cell>
          <cell r="AB1728">
            <v>44636</v>
          </cell>
          <cell r="AC1728" t="str">
            <v>J</v>
          </cell>
          <cell r="AE1728" t="str">
            <v>BUMPER</v>
          </cell>
          <cell r="AH1728" t="str">
            <v>PB450 L2</v>
          </cell>
        </row>
        <row r="1729">
          <cell r="A1729">
            <v>1725</v>
          </cell>
          <cell r="B1729" t="str">
            <v>GK S T-RAIL MOUNT 1 UNIVERSAL HK osp smaller upper bkt</v>
          </cell>
          <cell r="C1729">
            <v>399</v>
          </cell>
          <cell r="D1729">
            <v>279.29999999999995</v>
          </cell>
          <cell r="G1729">
            <v>279.29999999999995</v>
          </cell>
          <cell r="H1729">
            <v>399</v>
          </cell>
          <cell r="I1729">
            <v>399</v>
          </cell>
          <cell r="J1729">
            <v>399</v>
          </cell>
          <cell r="K1729">
            <v>399</v>
          </cell>
          <cell r="L1729" t="str">
            <v>.</v>
          </cell>
          <cell r="V1729">
            <v>0</v>
          </cell>
          <cell r="W1729" t="e">
            <v>#REF!</v>
          </cell>
          <cell r="X1729" t="e">
            <v>#REF!</v>
          </cell>
          <cell r="AA1729" t="str">
            <v>R</v>
          </cell>
          <cell r="AE1729" t="str">
            <v>RECYCLED</v>
          </cell>
        </row>
        <row r="1730">
          <cell r="A1730">
            <v>1726</v>
          </cell>
          <cell r="B1730" t="str">
            <v>SET UPPER FILLER &amp; PRESSURE PLATE SPT ITU12</v>
          </cell>
          <cell r="C1730">
            <v>0</v>
          </cell>
          <cell r="D1730">
            <v>0</v>
          </cell>
          <cell r="G1730">
            <v>0</v>
          </cell>
          <cell r="H1730">
            <v>0</v>
          </cell>
          <cell r="I1730">
            <v>0</v>
          </cell>
          <cell r="J1730">
            <v>0</v>
          </cell>
          <cell r="K1730">
            <v>0</v>
          </cell>
          <cell r="L1730" t="str">
            <v>.</v>
          </cell>
          <cell r="V1730">
            <v>0</v>
          </cell>
          <cell r="W1730" t="e">
            <v>#REF!</v>
          </cell>
          <cell r="X1730" t="e">
            <v>#REF!</v>
          </cell>
          <cell r="AA1730" t="str">
            <v>R</v>
          </cell>
          <cell r="AE1730" t="str">
            <v>RECYCLED</v>
          </cell>
        </row>
        <row r="1731">
          <cell r="A1731">
            <v>1727</v>
          </cell>
          <cell r="B1731" t="str">
            <v>CARGO BOX DSC BSS NO BRACKETS elite</v>
          </cell>
          <cell r="C1731">
            <v>1929</v>
          </cell>
          <cell r="D1731">
            <v>1350.3</v>
          </cell>
          <cell r="G1731">
            <v>1350.3</v>
          </cell>
          <cell r="H1731">
            <v>1929</v>
          </cell>
          <cell r="I1731">
            <v>1929</v>
          </cell>
          <cell r="J1731">
            <v>1929</v>
          </cell>
          <cell r="K1731">
            <v>1929</v>
          </cell>
          <cell r="L1731" t="str">
            <v>.</v>
          </cell>
          <cell r="V1731">
            <v>0</v>
          </cell>
          <cell r="W1731" t="e">
            <v>#REF!</v>
          </cell>
          <cell r="X1731" t="e">
            <v>#REF!</v>
          </cell>
          <cell r="AB1731">
            <v>44636</v>
          </cell>
          <cell r="AC1731" t="str">
            <v>J</v>
          </cell>
          <cell r="AE1731" t="str">
            <v>BUMPER</v>
          </cell>
          <cell r="AH1731" t="str">
            <v>PB450 L2</v>
          </cell>
        </row>
        <row r="1732">
          <cell r="A1732">
            <v>1728</v>
          </cell>
          <cell r="B1732" t="str">
            <v>3PC REAR WINDOW TRANSFER KIT ITU20</v>
          </cell>
          <cell r="C1732">
            <v>69</v>
          </cell>
          <cell r="D1732">
            <v>48.3</v>
          </cell>
          <cell r="G1732">
            <v>48.3</v>
          </cell>
          <cell r="H1732">
            <v>69</v>
          </cell>
          <cell r="I1732">
            <v>69</v>
          </cell>
          <cell r="J1732">
            <v>69</v>
          </cell>
          <cell r="K1732">
            <v>69</v>
          </cell>
          <cell r="L1732" t="str">
            <v>.</v>
          </cell>
          <cell r="V1732">
            <v>0</v>
          </cell>
          <cell r="W1732" t="e">
            <v>#REF!</v>
          </cell>
          <cell r="X1732" t="e">
            <v>#REF!</v>
          </cell>
          <cell r="AB1732">
            <v>44636</v>
          </cell>
          <cell r="AC1732" t="str">
            <v>J</v>
          </cell>
          <cell r="AE1732" t="str">
            <v>BUMPER</v>
          </cell>
          <cell r="AH1732" t="str">
            <v>PB450 L2</v>
          </cell>
        </row>
        <row r="1733">
          <cell r="A1733">
            <v>1729</v>
          </cell>
          <cell r="B1733" t="str">
            <v>LIGHT READY PB450LR4 LINZ6 &amp; ION ITS12 honalulu</v>
          </cell>
          <cell r="C1733">
            <v>559</v>
          </cell>
          <cell r="D1733">
            <v>391.29999999999995</v>
          </cell>
          <cell r="G1733">
            <v>391.29999999999995</v>
          </cell>
          <cell r="H1733">
            <v>559</v>
          </cell>
          <cell r="I1733">
            <v>559</v>
          </cell>
          <cell r="J1733">
            <v>559</v>
          </cell>
          <cell r="K1733">
            <v>559</v>
          </cell>
          <cell r="L1733" t="str">
            <v>.</v>
          </cell>
          <cell r="V1733">
            <v>0</v>
          </cell>
          <cell r="W1733" t="e">
            <v>#REF!</v>
          </cell>
          <cell r="X1733" t="e">
            <v>#REF!</v>
          </cell>
          <cell r="AB1733">
            <v>44636</v>
          </cell>
          <cell r="AC1733" t="str">
            <v>J</v>
          </cell>
          <cell r="AE1733" t="str">
            <v>BUMPER</v>
          </cell>
          <cell r="AH1733" t="str">
            <v>PB450 LR2</v>
          </cell>
        </row>
        <row r="1734">
          <cell r="A1734">
            <v>1730</v>
          </cell>
          <cell r="B1734" t="str">
            <v>#12VS EXP. SHORTER PANEL SUBURBAN21 customer specific kerr</v>
          </cell>
          <cell r="C1734">
            <v>769</v>
          </cell>
          <cell r="D1734">
            <v>538.29999999999995</v>
          </cell>
          <cell r="G1734">
            <v>538.29999999999995</v>
          </cell>
          <cell r="H1734">
            <v>769</v>
          </cell>
          <cell r="I1734">
            <v>769</v>
          </cell>
          <cell r="J1734">
            <v>769</v>
          </cell>
          <cell r="K1734">
            <v>769</v>
          </cell>
          <cell r="L1734" t="str">
            <v>.</v>
          </cell>
          <cell r="V1734">
            <v>0</v>
          </cell>
          <cell r="W1734" t="e">
            <v>#REF!</v>
          </cell>
          <cell r="X1734" t="e">
            <v>#REF!</v>
          </cell>
          <cell r="AB1734">
            <v>44636</v>
          </cell>
          <cell r="AC1734" t="str">
            <v>J</v>
          </cell>
          <cell r="AE1734" t="str">
            <v>BUMPER</v>
          </cell>
          <cell r="AH1734" t="str">
            <v>PB450 LR2</v>
          </cell>
        </row>
        <row r="1735">
          <cell r="A1735">
            <v>1731</v>
          </cell>
          <cell r="B1735" t="str">
            <v>CARGO BOX SLIDING DRAWER RETRO FIT KIT FOR SIMPLEX LOCK</v>
          </cell>
          <cell r="C1735">
            <v>719</v>
          </cell>
          <cell r="D1735">
            <v>503.29999999999995</v>
          </cell>
          <cell r="G1735">
            <v>503.29999999999995</v>
          </cell>
          <cell r="H1735">
            <v>719</v>
          </cell>
          <cell r="I1735">
            <v>719</v>
          </cell>
          <cell r="J1735">
            <v>719</v>
          </cell>
          <cell r="K1735">
            <v>719</v>
          </cell>
          <cell r="L1735" t="str">
            <v>.</v>
          </cell>
          <cell r="V1735">
            <v>0</v>
          </cell>
          <cell r="W1735" t="e">
            <v>#REF!</v>
          </cell>
          <cell r="X1735" t="e">
            <v>#REF!</v>
          </cell>
          <cell r="AB1735">
            <v>44636</v>
          </cell>
          <cell r="AC1735" t="str">
            <v>J</v>
          </cell>
          <cell r="AD1735" t="str">
            <v>TR</v>
          </cell>
          <cell r="AE1735" t="str">
            <v>CARGO</v>
          </cell>
        </row>
        <row r="1736">
          <cell r="A1736">
            <v>1732</v>
          </cell>
          <cell r="B1736" t="str">
            <v>CARGOBOX DRAWER W/ELECTRIC COMBI RETRO</v>
          </cell>
          <cell r="C1736">
            <v>559</v>
          </cell>
          <cell r="D1736">
            <v>391.29999999999995</v>
          </cell>
          <cell r="G1736">
            <v>391.29999999999995</v>
          </cell>
          <cell r="H1736">
            <v>559</v>
          </cell>
          <cell r="I1736">
            <v>559</v>
          </cell>
          <cell r="J1736">
            <v>559</v>
          </cell>
          <cell r="K1736">
            <v>559</v>
          </cell>
          <cell r="L1736" t="str">
            <v>.</v>
          </cell>
          <cell r="V1736">
            <v>0</v>
          </cell>
          <cell r="W1736" t="e">
            <v>#REF!</v>
          </cell>
          <cell r="X1736" t="e">
            <v>#REF!</v>
          </cell>
          <cell r="AB1736">
            <v>44636</v>
          </cell>
          <cell r="AC1736" t="str">
            <v>J</v>
          </cell>
          <cell r="AD1736" t="str">
            <v>TR</v>
          </cell>
          <cell r="AE1736" t="str">
            <v>CARGO</v>
          </cell>
        </row>
        <row r="1737">
          <cell r="A1737">
            <v>1733</v>
          </cell>
          <cell r="B1737" t="str">
            <v>CARGO BOX - BASE W/ KEY LOCK RETRO</v>
          </cell>
          <cell r="C1737">
            <v>229</v>
          </cell>
          <cell r="D1737">
            <v>160.29999999999998</v>
          </cell>
          <cell r="G1737">
            <v>160.29999999999998</v>
          </cell>
          <cell r="H1737">
            <v>229</v>
          </cell>
          <cell r="I1737">
            <v>229</v>
          </cell>
          <cell r="J1737">
            <v>229</v>
          </cell>
          <cell r="K1737">
            <v>229</v>
          </cell>
          <cell r="L1737" t="str">
            <v>.</v>
          </cell>
          <cell r="V1737">
            <v>0</v>
          </cell>
          <cell r="W1737" t="e">
            <v>#REF!</v>
          </cell>
          <cell r="X1737" t="e">
            <v>#REF!</v>
          </cell>
          <cell r="AB1737">
            <v>44636</v>
          </cell>
          <cell r="AC1737" t="str">
            <v>J</v>
          </cell>
          <cell r="AD1737" t="str">
            <v>TR</v>
          </cell>
          <cell r="AE1737" t="str">
            <v>CARGO</v>
          </cell>
        </row>
        <row r="1738">
          <cell r="A1738">
            <v>1734</v>
          </cell>
          <cell r="B1738" t="str">
            <v>PB450LR4 VS WHELEN ION TRIO +PAD</v>
          </cell>
          <cell r="C1738">
            <v>619</v>
          </cell>
          <cell r="D1738">
            <v>433.29999999999995</v>
          </cell>
          <cell r="G1738">
            <v>433.29999999999995</v>
          </cell>
          <cell r="H1738">
            <v>619</v>
          </cell>
          <cell r="I1738">
            <v>619</v>
          </cell>
          <cell r="J1738">
            <v>619</v>
          </cell>
          <cell r="K1738">
            <v>619</v>
          </cell>
          <cell r="L1738" t="str">
            <v>.</v>
          </cell>
          <cell r="U1738">
            <v>0</v>
          </cell>
          <cell r="V1738">
            <v>619</v>
          </cell>
          <cell r="W1738" t="e">
            <v>#REF!</v>
          </cell>
          <cell r="X1738" t="e">
            <v>#REF!</v>
          </cell>
          <cell r="AB1738">
            <v>44636</v>
          </cell>
          <cell r="AC1738" t="str">
            <v>J</v>
          </cell>
          <cell r="AE1738" t="str">
            <v>BUMPER</v>
          </cell>
          <cell r="AH1738" t="str">
            <v>PB450 LR4</v>
          </cell>
        </row>
        <row r="1739">
          <cell r="A1739">
            <v>1735</v>
          </cell>
          <cell r="B1739" t="str">
            <v>CARGO BOX - BASE W/ COMBI LOCK RETRO</v>
          </cell>
          <cell r="C1739">
            <v>239</v>
          </cell>
          <cell r="D1739">
            <v>167.29999999999998</v>
          </cell>
          <cell r="G1739">
            <v>167.29999999999998</v>
          </cell>
          <cell r="H1739">
            <v>239</v>
          </cell>
          <cell r="I1739">
            <v>239</v>
          </cell>
          <cell r="J1739">
            <v>239</v>
          </cell>
          <cell r="K1739">
            <v>239</v>
          </cell>
          <cell r="L1739" t="str">
            <v>.</v>
          </cell>
          <cell r="V1739">
            <v>0</v>
          </cell>
          <cell r="W1739" t="e">
            <v>#REF!</v>
          </cell>
          <cell r="X1739" t="e">
            <v>#REF!</v>
          </cell>
          <cell r="AB1739">
            <v>44636</v>
          </cell>
          <cell r="AC1739" t="str">
            <v>J</v>
          </cell>
          <cell r="AD1739" t="str">
            <v>TR</v>
          </cell>
          <cell r="AE1739" t="str">
            <v>CARGO</v>
          </cell>
        </row>
        <row r="1740">
          <cell r="A1740">
            <v>1736</v>
          </cell>
          <cell r="B1740" t="str">
            <v>CARGO BOX - SLIDING RFID LOCK RETRO KIT</v>
          </cell>
          <cell r="C1740">
            <v>519</v>
          </cell>
          <cell r="D1740">
            <v>363.29999999999995</v>
          </cell>
          <cell r="G1740">
            <v>363.29999999999995</v>
          </cell>
          <cell r="H1740">
            <v>519</v>
          </cell>
          <cell r="I1740">
            <v>519</v>
          </cell>
          <cell r="J1740">
            <v>519</v>
          </cell>
          <cell r="K1740">
            <v>519</v>
          </cell>
          <cell r="L1740" t="str">
            <v>.</v>
          </cell>
          <cell r="V1740">
            <v>0</v>
          </cell>
          <cell r="W1740" t="e">
            <v>#REF!</v>
          </cell>
          <cell r="X1740" t="e">
            <v>#REF!</v>
          </cell>
          <cell r="AB1740">
            <v>44636</v>
          </cell>
          <cell r="AC1740" t="str">
            <v>J</v>
          </cell>
          <cell r="AD1740" t="str">
            <v>TR</v>
          </cell>
          <cell r="AE1740" t="str">
            <v>CARGO</v>
          </cell>
        </row>
        <row r="1741">
          <cell r="A1741">
            <v>1737</v>
          </cell>
          <cell r="B1741" t="str">
            <v>CARGO BOX-SLIDING W/ ELECTRIC COMBI RETRO</v>
          </cell>
          <cell r="C1741">
            <v>649</v>
          </cell>
          <cell r="D1741">
            <v>454.29999999999995</v>
          </cell>
          <cell r="G1741">
            <v>454.29999999999995</v>
          </cell>
          <cell r="H1741">
            <v>649</v>
          </cell>
          <cell r="I1741">
            <v>649</v>
          </cell>
          <cell r="J1741">
            <v>649</v>
          </cell>
          <cell r="K1741">
            <v>649</v>
          </cell>
          <cell r="L1741" t="str">
            <v>.</v>
          </cell>
          <cell r="V1741">
            <v>0</v>
          </cell>
          <cell r="W1741" t="e">
            <v>#REF!</v>
          </cell>
          <cell r="X1741" t="e">
            <v>#REF!</v>
          </cell>
          <cell r="AB1741">
            <v>44636</v>
          </cell>
          <cell r="AC1741" t="str">
            <v>J</v>
          </cell>
          <cell r="AD1741" t="str">
            <v>TR</v>
          </cell>
          <cell r="AE1741" t="str">
            <v>CARGO</v>
          </cell>
        </row>
        <row r="1742">
          <cell r="A1742">
            <v>1738</v>
          </cell>
          <cell r="B1742" t="str">
            <v>PB450LR4 VS FS MICROPULSE TRI-COLOR +PAD</v>
          </cell>
          <cell r="C1742">
            <v>619</v>
          </cell>
          <cell r="D1742">
            <v>433.29999999999995</v>
          </cell>
          <cell r="G1742">
            <v>433.29999999999995</v>
          </cell>
          <cell r="H1742">
            <v>619</v>
          </cell>
          <cell r="I1742">
            <v>619</v>
          </cell>
          <cell r="J1742">
            <v>619</v>
          </cell>
          <cell r="K1742">
            <v>619</v>
          </cell>
          <cell r="L1742" t="str">
            <v>.</v>
          </cell>
          <cell r="U1742">
            <v>0</v>
          </cell>
          <cell r="V1742">
            <v>619</v>
          </cell>
          <cell r="W1742" t="e">
            <v>#REF!</v>
          </cell>
          <cell r="X1742" t="e">
            <v>#REF!</v>
          </cell>
          <cell r="AB1742">
            <v>44636</v>
          </cell>
          <cell r="AC1742" t="str">
            <v>J</v>
          </cell>
          <cell r="AD1742" t="str">
            <v>BK</v>
          </cell>
          <cell r="AE1742" t="str">
            <v>BUMPER</v>
          </cell>
          <cell r="AH1742" t="str">
            <v>PB450 LR4</v>
          </cell>
        </row>
        <row r="1743">
          <cell r="A1743">
            <v>1739</v>
          </cell>
          <cell r="B1743" t="str">
            <v>CARGO BOX -SLIDING WI/ KEY LOCK RETRO</v>
          </cell>
          <cell r="C1743">
            <v>199</v>
          </cell>
          <cell r="D1743">
            <v>139.29999999999998</v>
          </cell>
          <cell r="G1743">
            <v>139.29999999999998</v>
          </cell>
          <cell r="H1743">
            <v>199</v>
          </cell>
          <cell r="I1743">
            <v>199</v>
          </cell>
          <cell r="J1743">
            <v>199</v>
          </cell>
          <cell r="K1743">
            <v>199</v>
          </cell>
          <cell r="L1743" t="str">
            <v>.</v>
          </cell>
          <cell r="V1743">
            <v>0</v>
          </cell>
          <cell r="W1743" t="e">
            <v>#REF!</v>
          </cell>
          <cell r="X1743" t="e">
            <v>#REF!</v>
          </cell>
          <cell r="AB1743">
            <v>44636</v>
          </cell>
          <cell r="AC1743" t="str">
            <v>J</v>
          </cell>
          <cell r="AD1743" t="str">
            <v>TR</v>
          </cell>
          <cell r="AE1743" t="str">
            <v>CARGO</v>
          </cell>
        </row>
        <row r="1744">
          <cell r="A1744">
            <v>1740</v>
          </cell>
          <cell r="B1744" t="str">
            <v>CARGO BOX -SLIDING W/ COMBI LOCK RETRO</v>
          </cell>
          <cell r="C1744">
            <v>229</v>
          </cell>
          <cell r="D1744">
            <v>160.29999999999998</v>
          </cell>
          <cell r="G1744">
            <v>160.29999999999998</v>
          </cell>
          <cell r="H1744">
            <v>229</v>
          </cell>
          <cell r="I1744">
            <v>229</v>
          </cell>
          <cell r="J1744">
            <v>229</v>
          </cell>
          <cell r="K1744">
            <v>229</v>
          </cell>
          <cell r="L1744" t="str">
            <v>.</v>
          </cell>
          <cell r="V1744">
            <v>0</v>
          </cell>
          <cell r="W1744" t="e">
            <v>#REF!</v>
          </cell>
          <cell r="X1744" t="e">
            <v>#REF!</v>
          </cell>
          <cell r="AB1744">
            <v>44636</v>
          </cell>
          <cell r="AC1744" t="str">
            <v>J</v>
          </cell>
          <cell r="AD1744" t="str">
            <v>TR</v>
          </cell>
          <cell r="AE1744" t="str">
            <v>CARGO</v>
          </cell>
        </row>
        <row r="1745">
          <cell r="A1745">
            <v>1741</v>
          </cell>
          <cell r="B1745" t="str">
            <v>CARGO BOX -LIFT-TOP W/ KEY LOCK RETRO</v>
          </cell>
          <cell r="C1745">
            <v>239</v>
          </cell>
          <cell r="D1745">
            <v>167.29999999999998</v>
          </cell>
          <cell r="G1745">
            <v>167.29999999999998</v>
          </cell>
          <cell r="H1745">
            <v>239</v>
          </cell>
          <cell r="I1745">
            <v>239</v>
          </cell>
          <cell r="J1745">
            <v>239</v>
          </cell>
          <cell r="K1745">
            <v>239</v>
          </cell>
          <cell r="L1745" t="str">
            <v>.</v>
          </cell>
          <cell r="V1745">
            <v>0</v>
          </cell>
          <cell r="W1745" t="e">
            <v>#REF!</v>
          </cell>
          <cell r="X1745" t="e">
            <v>#REF!</v>
          </cell>
          <cell r="AB1745">
            <v>44636</v>
          </cell>
          <cell r="AC1745" t="str">
            <v>J</v>
          </cell>
          <cell r="AD1745" t="str">
            <v>TR</v>
          </cell>
          <cell r="AE1745" t="str">
            <v>CARGO</v>
          </cell>
        </row>
        <row r="1746">
          <cell r="A1746">
            <v>1742</v>
          </cell>
          <cell r="B1746" t="str">
            <v>PB450LR4 VS SO MPOWER18 TRI-COLOR +PAD</v>
          </cell>
          <cell r="C1746">
            <v>619</v>
          </cell>
          <cell r="D1746">
            <v>433.29999999999995</v>
          </cell>
          <cell r="G1746">
            <v>433.29999999999995</v>
          </cell>
          <cell r="H1746">
            <v>619</v>
          </cell>
          <cell r="I1746">
            <v>619</v>
          </cell>
          <cell r="J1746">
            <v>619</v>
          </cell>
          <cell r="K1746">
            <v>619</v>
          </cell>
          <cell r="L1746" t="str">
            <v>.</v>
          </cell>
          <cell r="U1746">
            <v>0</v>
          </cell>
          <cell r="V1746">
            <v>619</v>
          </cell>
          <cell r="W1746" t="e">
            <v>#REF!</v>
          </cell>
          <cell r="X1746" t="e">
            <v>#REF!</v>
          </cell>
          <cell r="AB1746">
            <v>44636</v>
          </cell>
          <cell r="AC1746" t="str">
            <v>J</v>
          </cell>
          <cell r="AE1746" t="str">
            <v>BUMPER</v>
          </cell>
          <cell r="AH1746" t="str">
            <v>PB450 LR4</v>
          </cell>
        </row>
        <row r="1747">
          <cell r="A1747">
            <v>1743</v>
          </cell>
          <cell r="B1747" t="str">
            <v>CARGO BOX -LIFT-TOP WI/ COMBI LOCK RETRO</v>
          </cell>
          <cell r="C1747">
            <v>239</v>
          </cell>
          <cell r="D1747">
            <v>167.29999999999998</v>
          </cell>
          <cell r="G1747">
            <v>167.29999999999998</v>
          </cell>
          <cell r="H1747">
            <v>239</v>
          </cell>
          <cell r="I1747">
            <v>239</v>
          </cell>
          <cell r="J1747">
            <v>239</v>
          </cell>
          <cell r="K1747">
            <v>239</v>
          </cell>
          <cell r="L1747" t="str">
            <v>.</v>
          </cell>
          <cell r="V1747">
            <v>0</v>
          </cell>
          <cell r="W1747" t="e">
            <v>#REF!</v>
          </cell>
          <cell r="X1747" t="e">
            <v>#REF!</v>
          </cell>
          <cell r="AB1747">
            <v>44636</v>
          </cell>
          <cell r="AC1747" t="str">
            <v>J</v>
          </cell>
          <cell r="AD1747" t="str">
            <v>TR</v>
          </cell>
          <cell r="AE1747" t="str">
            <v>CARGO</v>
          </cell>
        </row>
        <row r="1748">
          <cell r="A1748">
            <v>1744</v>
          </cell>
          <cell r="B1748" t="str">
            <v>CARGO BOX - SLIDING RFID LOCK &amp; LOCKING BASE DRAWER RETRO KIT</v>
          </cell>
          <cell r="C1748">
            <v>589</v>
          </cell>
          <cell r="D1748">
            <v>412.29999999999995</v>
          </cell>
          <cell r="G1748">
            <v>412.29999999999995</v>
          </cell>
          <cell r="H1748">
            <v>589</v>
          </cell>
          <cell r="I1748">
            <v>589</v>
          </cell>
          <cell r="J1748">
            <v>589</v>
          </cell>
          <cell r="K1748">
            <v>589</v>
          </cell>
          <cell r="L1748" t="str">
            <v>.</v>
          </cell>
          <cell r="V1748">
            <v>0</v>
          </cell>
          <cell r="W1748" t="e">
            <v>#REF!</v>
          </cell>
          <cell r="X1748" t="e">
            <v>#REF!</v>
          </cell>
          <cell r="AB1748">
            <v>44636</v>
          </cell>
          <cell r="AC1748" t="str">
            <v>J</v>
          </cell>
          <cell r="AD1748" t="str">
            <v>TR</v>
          </cell>
          <cell r="AE1748" t="str">
            <v>CARGO</v>
          </cell>
        </row>
        <row r="1749">
          <cell r="A1749">
            <v>1745</v>
          </cell>
          <cell r="B1749" t="str">
            <v>CARGO BOX-SLIDING W/ ELECTRIC COMBI RETRO</v>
          </cell>
          <cell r="C1749">
            <v>699</v>
          </cell>
          <cell r="D1749">
            <v>489.29999999999995</v>
          </cell>
          <cell r="G1749">
            <v>489.29999999999995</v>
          </cell>
          <cell r="H1749">
            <v>699</v>
          </cell>
          <cell r="I1749">
            <v>699</v>
          </cell>
          <cell r="J1749">
            <v>699</v>
          </cell>
          <cell r="K1749">
            <v>699</v>
          </cell>
          <cell r="L1749" t="str">
            <v>.</v>
          </cell>
          <cell r="V1749">
            <v>0</v>
          </cell>
          <cell r="W1749" t="e">
            <v>#REF!</v>
          </cell>
          <cell r="X1749" t="e">
            <v>#REF!</v>
          </cell>
          <cell r="AB1749">
            <v>44636</v>
          </cell>
          <cell r="AC1749" t="str">
            <v>J</v>
          </cell>
          <cell r="AD1749" t="str">
            <v>TR</v>
          </cell>
          <cell r="AE1749" t="str">
            <v>CARGO</v>
          </cell>
        </row>
        <row r="1750">
          <cell r="A1750">
            <v>1746</v>
          </cell>
          <cell r="B1750" t="str">
            <v>PB450LR4 VS WHELEN ION TRIO (XBAR4) +PAD</v>
          </cell>
          <cell r="C1750">
            <v>619</v>
          </cell>
          <cell r="D1750">
            <v>433.29999999999995</v>
          </cell>
          <cell r="G1750">
            <v>433.29999999999995</v>
          </cell>
          <cell r="H1750">
            <v>619</v>
          </cell>
          <cell r="I1750">
            <v>619</v>
          </cell>
          <cell r="J1750">
            <v>619</v>
          </cell>
          <cell r="K1750">
            <v>619</v>
          </cell>
          <cell r="L1750" t="str">
            <v>.</v>
          </cell>
          <cell r="U1750">
            <v>0</v>
          </cell>
          <cell r="V1750">
            <v>619</v>
          </cell>
          <cell r="W1750" t="e">
            <v>#REF!</v>
          </cell>
          <cell r="X1750" t="e">
            <v>#REF!</v>
          </cell>
          <cell r="AB1750">
            <v>44636</v>
          </cell>
          <cell r="AC1750" t="str">
            <v>J</v>
          </cell>
          <cell r="AE1750" t="str">
            <v>BUMPER</v>
          </cell>
          <cell r="AH1750" t="str">
            <v>PB450 LR4</v>
          </cell>
        </row>
        <row r="1751">
          <cell r="A1751">
            <v>1747</v>
          </cell>
          <cell r="B1751" t="str">
            <v>CARGO BOX-LIFT-TOP W/ RFID LOCK RETRO KIT</v>
          </cell>
          <cell r="C1751">
            <v>0</v>
          </cell>
          <cell r="D1751">
            <v>0</v>
          </cell>
          <cell r="G1751">
            <v>0</v>
          </cell>
          <cell r="H1751">
            <v>0</v>
          </cell>
          <cell r="I1751">
            <v>0</v>
          </cell>
          <cell r="J1751">
            <v>0</v>
          </cell>
          <cell r="K1751">
            <v>0</v>
          </cell>
          <cell r="L1751" t="str">
            <v>.</v>
          </cell>
          <cell r="V1751">
            <v>0</v>
          </cell>
          <cell r="W1751" t="e">
            <v>#REF!</v>
          </cell>
          <cell r="X1751" t="e">
            <v>#REF!</v>
          </cell>
          <cell r="AB1751">
            <v>44636</v>
          </cell>
          <cell r="AC1751" t="str">
            <v>J</v>
          </cell>
          <cell r="AD1751" t="str">
            <v>TR</v>
          </cell>
          <cell r="AE1751" t="str">
            <v>CARGO</v>
          </cell>
        </row>
        <row r="1752">
          <cell r="A1752">
            <v>1748</v>
          </cell>
          <cell r="B1752" t="str">
            <v>CARGO BOX-LIFT-TOP W/ ELEC LOCK RETRO KIT</v>
          </cell>
          <cell r="C1752">
            <v>719</v>
          </cell>
          <cell r="D1752">
            <v>503.29999999999995</v>
          </cell>
          <cell r="G1752">
            <v>503.29999999999995</v>
          </cell>
          <cell r="H1752">
            <v>719</v>
          </cell>
          <cell r="I1752">
            <v>719</v>
          </cell>
          <cell r="J1752">
            <v>719</v>
          </cell>
          <cell r="K1752">
            <v>719</v>
          </cell>
          <cell r="L1752" t="str">
            <v>.</v>
          </cell>
          <cell r="V1752">
            <v>0</v>
          </cell>
          <cell r="W1752" t="e">
            <v>#REF!</v>
          </cell>
          <cell r="X1752" t="e">
            <v>#REF!</v>
          </cell>
          <cell r="AB1752">
            <v>44636</v>
          </cell>
          <cell r="AC1752" t="str">
            <v>J</v>
          </cell>
          <cell r="AD1752" t="str">
            <v>TR</v>
          </cell>
          <cell r="AE1752" t="str">
            <v>CARGO</v>
          </cell>
        </row>
        <row r="1753">
          <cell r="A1753">
            <v>1749</v>
          </cell>
          <cell r="B1753" t="str">
            <v>PB450L4 STEEL MPWER SUV</v>
          </cell>
          <cell r="C1753">
            <v>1149</v>
          </cell>
          <cell r="D1753">
            <v>804.3</v>
          </cell>
          <cell r="G1753">
            <v>804.3</v>
          </cell>
          <cell r="H1753">
            <v>1149</v>
          </cell>
          <cell r="I1753">
            <v>1149</v>
          </cell>
          <cell r="J1753">
            <v>1149</v>
          </cell>
          <cell r="K1753">
            <v>1149</v>
          </cell>
          <cell r="L1753" t="str">
            <v>.</v>
          </cell>
          <cell r="V1753">
            <v>0</v>
          </cell>
          <cell r="W1753" t="e">
            <v>#REF!</v>
          </cell>
          <cell r="X1753" t="e">
            <v>#REF!</v>
          </cell>
          <cell r="AB1753">
            <v>45411</v>
          </cell>
          <cell r="AC1753" t="str">
            <v>J</v>
          </cell>
          <cell r="AD1753" t="str">
            <v>BK</v>
          </cell>
        </row>
        <row r="1754">
          <cell r="A1754">
            <v>1750</v>
          </cell>
          <cell r="B1754" t="str">
            <v>PB450LR4 VS FS MICROPULSE TRI-COLOR (XBAR4) +PAD</v>
          </cell>
          <cell r="C1754">
            <v>619</v>
          </cell>
          <cell r="D1754">
            <v>433.29999999999995</v>
          </cell>
          <cell r="G1754">
            <v>433.29999999999995</v>
          </cell>
          <cell r="H1754">
            <v>619</v>
          </cell>
          <cell r="I1754">
            <v>619</v>
          </cell>
          <cell r="J1754">
            <v>619</v>
          </cell>
          <cell r="K1754">
            <v>619</v>
          </cell>
          <cell r="L1754" t="str">
            <v>.</v>
          </cell>
          <cell r="U1754">
            <v>0</v>
          </cell>
          <cell r="V1754">
            <v>619</v>
          </cell>
          <cell r="W1754" t="e">
            <v>#REF!</v>
          </cell>
          <cell r="X1754" t="e">
            <v>#REF!</v>
          </cell>
          <cell r="AB1754">
            <v>44636</v>
          </cell>
          <cell r="AC1754" t="str">
            <v>J</v>
          </cell>
          <cell r="AD1754" t="str">
            <v>BK</v>
          </cell>
          <cell r="AE1754" t="str">
            <v>BUMPER</v>
          </cell>
          <cell r="AH1754" t="str">
            <v>PB450 LR4</v>
          </cell>
        </row>
        <row r="1755">
          <cell r="A1755">
            <v>1751</v>
          </cell>
          <cell r="B1755" t="str">
            <v>BA=Bumper accessory-HORIZONTAL ION MOUNT BRACKET</v>
          </cell>
          <cell r="C1755">
            <v>0</v>
          </cell>
          <cell r="D1755">
            <v>0</v>
          </cell>
          <cell r="G1755">
            <v>0</v>
          </cell>
          <cell r="H1755">
            <v>0</v>
          </cell>
          <cell r="I1755">
            <v>0</v>
          </cell>
          <cell r="J1755">
            <v>0</v>
          </cell>
          <cell r="K1755">
            <v>0</v>
          </cell>
          <cell r="L1755" t="str">
            <v>.</v>
          </cell>
          <cell r="V1755">
            <v>0</v>
          </cell>
          <cell r="W1755" t="e">
            <v>#REF!</v>
          </cell>
          <cell r="X1755" t="e">
            <v>#REF!</v>
          </cell>
          <cell r="AB1755">
            <v>44636</v>
          </cell>
          <cell r="AC1755" t="str">
            <v>J</v>
          </cell>
        </row>
        <row r="1756">
          <cell r="A1756">
            <v>1752</v>
          </cell>
          <cell r="B1756" t="str">
            <v>PB400 VS ALUMINUM CHT 24 1500 short</v>
          </cell>
          <cell r="C1756">
            <v>539</v>
          </cell>
          <cell r="D1756">
            <v>377.29999999999995</v>
          </cell>
          <cell r="G1756">
            <v>377.29999999999995</v>
          </cell>
          <cell r="H1756">
            <v>539</v>
          </cell>
          <cell r="I1756">
            <v>539</v>
          </cell>
          <cell r="J1756">
            <v>539</v>
          </cell>
          <cell r="K1756">
            <v>539</v>
          </cell>
          <cell r="L1756" t="str">
            <v>.</v>
          </cell>
          <cell r="V1756">
            <v>0</v>
          </cell>
          <cell r="W1756" t="e">
            <v>#REF!</v>
          </cell>
          <cell r="X1756" t="e">
            <v>#REF!</v>
          </cell>
          <cell r="AB1756">
            <v>44636</v>
          </cell>
          <cell r="AC1756" t="str">
            <v>J</v>
          </cell>
        </row>
        <row r="1757">
          <cell r="A1757">
            <v>1753</v>
          </cell>
          <cell r="B1757" t="str">
            <v>AC1753 COAT RACK FOR SHERIFF SANDERS</v>
          </cell>
          <cell r="C1757">
            <v>0</v>
          </cell>
          <cell r="D1757">
            <v>0</v>
          </cell>
          <cell r="G1757">
            <v>0</v>
          </cell>
          <cell r="H1757">
            <v>0</v>
          </cell>
          <cell r="I1757">
            <v>0</v>
          </cell>
          <cell r="J1757">
            <v>0</v>
          </cell>
          <cell r="K1757">
            <v>0</v>
          </cell>
          <cell r="L1757" t="str">
            <v>.</v>
          </cell>
          <cell r="V1757">
            <v>0</v>
          </cell>
          <cell r="W1757" t="e">
            <v>#REF!</v>
          </cell>
          <cell r="X1757" t="e">
            <v>#REF!</v>
          </cell>
          <cell r="AB1757">
            <v>44636</v>
          </cell>
          <cell r="AC1757" t="str">
            <v>J</v>
          </cell>
        </row>
        <row r="1758">
          <cell r="A1758">
            <v>1754</v>
          </cell>
          <cell r="B1758" t="str">
            <v>PB450LR4 VS SO MPOWER18 TRI-COLOR (XBAR4) +PAD</v>
          </cell>
          <cell r="C1758">
            <v>619</v>
          </cell>
          <cell r="D1758">
            <v>433.29999999999995</v>
          </cell>
          <cell r="G1758">
            <v>433.29999999999995</v>
          </cell>
          <cell r="H1758">
            <v>619</v>
          </cell>
          <cell r="I1758">
            <v>619</v>
          </cell>
          <cell r="J1758">
            <v>619</v>
          </cell>
          <cell r="K1758">
            <v>619</v>
          </cell>
          <cell r="L1758" t="str">
            <v>.</v>
          </cell>
          <cell r="U1758">
            <v>0</v>
          </cell>
          <cell r="V1758">
            <v>619</v>
          </cell>
          <cell r="W1758" t="e">
            <v>#REF!</v>
          </cell>
          <cell r="X1758" t="e">
            <v>#REF!</v>
          </cell>
          <cell r="AB1758">
            <v>44636</v>
          </cell>
          <cell r="AC1758" t="str">
            <v>J</v>
          </cell>
          <cell r="AE1758" t="str">
            <v>BUMPER</v>
          </cell>
          <cell r="AH1758" t="str">
            <v>PB450 LR4</v>
          </cell>
        </row>
        <row r="1759">
          <cell r="A1759">
            <v>1755</v>
          </cell>
          <cell r="B1759" t="str">
            <v>TRUCK BED HEADACHE RACK W/LIGHT BKT</v>
          </cell>
          <cell r="C1759">
            <v>0</v>
          </cell>
          <cell r="D1759">
            <v>0</v>
          </cell>
          <cell r="G1759">
            <v>0</v>
          </cell>
          <cell r="H1759">
            <v>0</v>
          </cell>
          <cell r="I1759">
            <v>0</v>
          </cell>
          <cell r="J1759">
            <v>0</v>
          </cell>
          <cell r="K1759">
            <v>0</v>
          </cell>
          <cell r="L1759" t="str">
            <v>.</v>
          </cell>
          <cell r="V1759">
            <v>0</v>
          </cell>
          <cell r="W1759" t="e">
            <v>#REF!</v>
          </cell>
          <cell r="X1759" t="e">
            <v>#REF!</v>
          </cell>
          <cell r="AB1759">
            <v>44636</v>
          </cell>
          <cell r="AC1759" t="str">
            <v>J</v>
          </cell>
        </row>
        <row r="1760">
          <cell r="A1760">
            <v>1756</v>
          </cell>
          <cell r="B1760" t="str">
            <v>TRAFFIC ADVISORY RACK WELDED'</v>
          </cell>
          <cell r="C1760">
            <v>0</v>
          </cell>
          <cell r="D1760">
            <v>0</v>
          </cell>
          <cell r="G1760">
            <v>0</v>
          </cell>
          <cell r="H1760">
            <v>0</v>
          </cell>
          <cell r="I1760">
            <v>0</v>
          </cell>
          <cell r="J1760">
            <v>0</v>
          </cell>
          <cell r="K1760">
            <v>0</v>
          </cell>
          <cell r="L1760" t="str">
            <v>.</v>
          </cell>
          <cell r="V1760">
            <v>0</v>
          </cell>
          <cell r="W1760" t="e">
            <v>#REF!</v>
          </cell>
          <cell r="X1760" t="e">
            <v>#REF!</v>
          </cell>
          <cell r="AB1760">
            <v>44636</v>
          </cell>
          <cell r="AC1760" t="str">
            <v>J</v>
          </cell>
        </row>
        <row r="1761">
          <cell r="A1761">
            <v>1757</v>
          </cell>
          <cell r="B1761" t="str">
            <v>LOW PROFILE CMS MOUNT</v>
          </cell>
          <cell r="C1761">
            <v>0</v>
          </cell>
          <cell r="D1761">
            <v>0</v>
          </cell>
          <cell r="G1761">
            <v>0</v>
          </cell>
          <cell r="H1761">
            <v>0</v>
          </cell>
          <cell r="I1761">
            <v>0</v>
          </cell>
          <cell r="J1761">
            <v>0</v>
          </cell>
          <cell r="K1761">
            <v>0</v>
          </cell>
          <cell r="L1761" t="str">
            <v>.</v>
          </cell>
          <cell r="V1761">
            <v>0</v>
          </cell>
          <cell r="W1761" t="e">
            <v>#REF!</v>
          </cell>
          <cell r="X1761" t="e">
            <v>#REF!</v>
          </cell>
          <cell r="AB1761">
            <v>44636</v>
          </cell>
          <cell r="AC1761" t="str">
            <v>J</v>
          </cell>
        </row>
        <row r="1762">
          <cell r="A1762">
            <v>1758</v>
          </cell>
          <cell r="B1762" t="str">
            <v>LIGHT RACK</v>
          </cell>
          <cell r="C1762">
            <v>0</v>
          </cell>
          <cell r="D1762">
            <v>0</v>
          </cell>
          <cell r="G1762">
            <v>0</v>
          </cell>
          <cell r="H1762">
            <v>0</v>
          </cell>
          <cell r="I1762">
            <v>0</v>
          </cell>
          <cell r="J1762">
            <v>0</v>
          </cell>
          <cell r="K1762">
            <v>0</v>
          </cell>
          <cell r="L1762" t="str">
            <v>.</v>
          </cell>
          <cell r="V1762">
            <v>0</v>
          </cell>
          <cell r="W1762" t="e">
            <v>#REF!</v>
          </cell>
          <cell r="X1762" t="e">
            <v>#REF!</v>
          </cell>
          <cell r="AB1762">
            <v>44636</v>
          </cell>
          <cell r="AC1762" t="str">
            <v>J</v>
          </cell>
        </row>
        <row r="1763">
          <cell r="A1763">
            <v>1759</v>
          </cell>
          <cell r="B1763" t="str">
            <v>TRUCK BED HEADACHE RACK W/O LIGHT BKT</v>
          </cell>
          <cell r="C1763">
            <v>0</v>
          </cell>
          <cell r="D1763">
            <v>0</v>
          </cell>
          <cell r="G1763">
            <v>0</v>
          </cell>
          <cell r="H1763">
            <v>0</v>
          </cell>
          <cell r="I1763">
            <v>0</v>
          </cell>
          <cell r="J1763">
            <v>0</v>
          </cell>
          <cell r="K1763">
            <v>0</v>
          </cell>
          <cell r="L1763" t="str">
            <v>.</v>
          </cell>
          <cell r="V1763">
            <v>0</v>
          </cell>
          <cell r="W1763" t="e">
            <v>#REF!</v>
          </cell>
          <cell r="X1763" t="e">
            <v>#REF!</v>
          </cell>
          <cell r="AB1763">
            <v>44636</v>
          </cell>
          <cell r="AC1763" t="str">
            <v>J</v>
          </cell>
        </row>
        <row r="1764">
          <cell r="A1764">
            <v>1760</v>
          </cell>
          <cell r="B1764" t="str">
            <v>NK-CONSOLE BODY systems</v>
          </cell>
          <cell r="C1764">
            <v>399</v>
          </cell>
          <cell r="D1764">
            <v>279.29999999999995</v>
          </cell>
          <cell r="G1764">
            <v>279.29999999999995</v>
          </cell>
          <cell r="H1764">
            <v>399</v>
          </cell>
          <cell r="I1764">
            <v>399</v>
          </cell>
          <cell r="J1764">
            <v>399</v>
          </cell>
          <cell r="K1764">
            <v>399</v>
          </cell>
          <cell r="L1764" t="str">
            <v>.</v>
          </cell>
          <cell r="V1764">
            <v>0</v>
          </cell>
          <cell r="W1764" t="e">
            <v>#REF!</v>
          </cell>
          <cell r="X1764" t="e">
            <v>#REF!</v>
          </cell>
          <cell r="AB1764">
            <v>44636</v>
          </cell>
          <cell r="AC1764" t="str">
            <v>J</v>
          </cell>
        </row>
        <row r="1765">
          <cell r="A1765">
            <v>1761</v>
          </cell>
          <cell r="B1765" t="str">
            <v>CONSOLE COMPUTER FLOOR MOUNT KIT</v>
          </cell>
          <cell r="C1765">
            <v>499</v>
          </cell>
          <cell r="D1765">
            <v>349.29999999999995</v>
          </cell>
          <cell r="G1765">
            <v>349.29999999999995</v>
          </cell>
          <cell r="H1765">
            <v>499</v>
          </cell>
          <cell r="I1765">
            <v>499</v>
          </cell>
          <cell r="J1765">
            <v>499</v>
          </cell>
          <cell r="K1765">
            <v>499</v>
          </cell>
          <cell r="L1765" t="str">
            <v>.</v>
          </cell>
          <cell r="V1765">
            <v>0</v>
          </cell>
          <cell r="W1765" t="e">
            <v>#REF!</v>
          </cell>
          <cell r="X1765" t="e">
            <v>#REF!</v>
          </cell>
          <cell r="AB1765">
            <v>44636</v>
          </cell>
          <cell r="AC1765" t="str">
            <v>J</v>
          </cell>
        </row>
        <row r="1766">
          <cell r="A1766">
            <v>1762</v>
          </cell>
          <cell r="B1766" t="str">
            <v>PB450L4 &amp; part light ready ion lights w/wide light cut outs honolulu</v>
          </cell>
          <cell r="C1766">
            <v>909</v>
          </cell>
          <cell r="D1766">
            <v>636.29999999999995</v>
          </cell>
          <cell r="G1766">
            <v>636.29999999999995</v>
          </cell>
          <cell r="H1766">
            <v>909</v>
          </cell>
          <cell r="I1766">
            <v>909</v>
          </cell>
          <cell r="J1766">
            <v>909</v>
          </cell>
          <cell r="K1766">
            <v>909</v>
          </cell>
          <cell r="L1766" t="str">
            <v>.</v>
          </cell>
          <cell r="V1766">
            <v>0</v>
          </cell>
          <cell r="W1766" t="e">
            <v>#REF!</v>
          </cell>
          <cell r="X1766" t="e">
            <v>#REF!</v>
          </cell>
          <cell r="AB1766">
            <v>44636</v>
          </cell>
          <cell r="AC1766" t="str">
            <v>J</v>
          </cell>
        </row>
        <row r="1767">
          <cell r="A1767">
            <v>1763</v>
          </cell>
          <cell r="B1767" t="str">
            <v>#10VS C COATED POLY PARTITION opp</v>
          </cell>
          <cell r="C1767">
            <v>949</v>
          </cell>
          <cell r="D1767">
            <v>664.3</v>
          </cell>
          <cell r="G1767">
            <v>664.3</v>
          </cell>
          <cell r="H1767">
            <v>949</v>
          </cell>
          <cell r="I1767">
            <v>949</v>
          </cell>
          <cell r="J1767">
            <v>949</v>
          </cell>
          <cell r="K1767">
            <v>949</v>
          </cell>
          <cell r="L1767" t="str">
            <v>.</v>
          </cell>
          <cell r="V1767">
            <v>0</v>
          </cell>
          <cell r="W1767" t="e">
            <v>#REF!</v>
          </cell>
          <cell r="X1767" t="e">
            <v>#REF!</v>
          </cell>
          <cell r="AB1767">
            <v>44636</v>
          </cell>
          <cell r="AC1767" t="str">
            <v>J</v>
          </cell>
        </row>
        <row r="1768">
          <cell r="A1768">
            <v>1764</v>
          </cell>
          <cell r="B1768" t="str">
            <v>PB450LR4 VS C3 MR6 +PAD</v>
          </cell>
          <cell r="C1768">
            <v>619</v>
          </cell>
          <cell r="D1768">
            <v>433.29999999999995</v>
          </cell>
          <cell r="G1768">
            <v>433.29999999999995</v>
          </cell>
          <cell r="H1768">
            <v>619</v>
          </cell>
          <cell r="I1768">
            <v>619</v>
          </cell>
          <cell r="J1768">
            <v>619</v>
          </cell>
          <cell r="K1768">
            <v>619</v>
          </cell>
          <cell r="L1768" t="str">
            <v>.</v>
          </cell>
          <cell r="U1768">
            <v>0</v>
          </cell>
          <cell r="V1768">
            <v>619</v>
          </cell>
          <cell r="W1768" t="e">
            <v>#REF!</v>
          </cell>
          <cell r="X1768" t="e">
            <v>#REF!</v>
          </cell>
          <cell r="AB1768">
            <v>44636</v>
          </cell>
          <cell r="AC1768" t="str">
            <v>J</v>
          </cell>
          <cell r="AE1768" t="str">
            <v>BUMPER</v>
          </cell>
          <cell r="AH1768" t="str">
            <v>PB450 LR4</v>
          </cell>
        </row>
        <row r="1769">
          <cell r="A1769">
            <v>1765</v>
          </cell>
          <cell r="B1769" t="str">
            <v>SET OF LIGHT DUTY 18" SLIDES FOR CRGO TOP SLIDING DRAWER</v>
          </cell>
          <cell r="C1769">
            <v>79</v>
          </cell>
          <cell r="D1769">
            <v>55.3</v>
          </cell>
          <cell r="G1769">
            <v>55.3</v>
          </cell>
          <cell r="H1769">
            <v>79</v>
          </cell>
          <cell r="I1769">
            <v>79</v>
          </cell>
          <cell r="J1769">
            <v>79</v>
          </cell>
          <cell r="K1769">
            <v>79</v>
          </cell>
          <cell r="L1769" t="str">
            <v>.</v>
          </cell>
          <cell r="V1769">
            <v>0</v>
          </cell>
          <cell r="W1769" t="e">
            <v>#REF!</v>
          </cell>
          <cell r="X1769" t="e">
            <v>#REF!</v>
          </cell>
          <cell r="AB1769">
            <v>44636</v>
          </cell>
          <cell r="AC1769" t="str">
            <v>J</v>
          </cell>
        </row>
        <row r="1770">
          <cell r="A1770">
            <v>1766</v>
          </cell>
          <cell r="B1770" t="str">
            <v>PB450LR4 VS D&amp;R GENESIS +PAD</v>
          </cell>
          <cell r="C1770">
            <v>619</v>
          </cell>
          <cell r="D1770">
            <v>433.29999999999995</v>
          </cell>
          <cell r="G1770">
            <v>433.29999999999995</v>
          </cell>
          <cell r="H1770">
            <v>619</v>
          </cell>
          <cell r="I1770">
            <v>619</v>
          </cell>
          <cell r="J1770">
            <v>619</v>
          </cell>
          <cell r="K1770">
            <v>619</v>
          </cell>
          <cell r="L1770" t="str">
            <v>.</v>
          </cell>
          <cell r="U1770">
            <v>0</v>
          </cell>
          <cell r="V1770">
            <v>619</v>
          </cell>
          <cell r="W1770" t="e">
            <v>#REF!</v>
          </cell>
          <cell r="X1770" t="e">
            <v>#REF!</v>
          </cell>
          <cell r="AB1770">
            <v>44636</v>
          </cell>
          <cell r="AC1770" t="str">
            <v>J</v>
          </cell>
          <cell r="AE1770" t="str">
            <v>BUMPER</v>
          </cell>
          <cell r="AH1770" t="str">
            <v>PB450 LR4</v>
          </cell>
        </row>
        <row r="1771">
          <cell r="A1771">
            <v>1767</v>
          </cell>
          <cell r="B1771" t="str">
            <v>TURN GF1092FDT15F150 INTO CUSTOMER SPECIFIC</v>
          </cell>
          <cell r="C1771">
            <v>0</v>
          </cell>
          <cell r="D1771">
            <v>0</v>
          </cell>
          <cell r="G1771">
            <v>0</v>
          </cell>
          <cell r="H1771">
            <v>0</v>
          </cell>
          <cell r="I1771">
            <v>0</v>
          </cell>
          <cell r="J1771">
            <v>0</v>
          </cell>
          <cell r="K1771">
            <v>0</v>
          </cell>
          <cell r="L1771" t="str">
            <v>.</v>
          </cell>
          <cell r="V1771">
            <v>0</v>
          </cell>
          <cell r="W1771" t="e">
            <v>#REF!</v>
          </cell>
          <cell r="X1771" t="e">
            <v>#REF!</v>
          </cell>
          <cell r="AB1771">
            <v>44636</v>
          </cell>
          <cell r="AC1771" t="str">
            <v>J</v>
          </cell>
        </row>
        <row r="1772">
          <cell r="A1772">
            <v>1768</v>
          </cell>
          <cell r="B1772" t="str">
            <v>PB450LR4 VS FENIEX +PAD</v>
          </cell>
          <cell r="C1772">
            <v>619</v>
          </cell>
          <cell r="D1772">
            <v>433.29999999999995</v>
          </cell>
          <cell r="G1772">
            <v>433.29999999999995</v>
          </cell>
          <cell r="H1772">
            <v>619</v>
          </cell>
          <cell r="I1772">
            <v>619</v>
          </cell>
          <cell r="J1772">
            <v>619</v>
          </cell>
          <cell r="K1772">
            <v>619</v>
          </cell>
          <cell r="L1772" t="str">
            <v>.</v>
          </cell>
          <cell r="U1772">
            <v>0</v>
          </cell>
          <cell r="V1772">
            <v>619</v>
          </cell>
          <cell r="W1772" t="e">
            <v>#REF!</v>
          </cell>
          <cell r="X1772" t="e">
            <v>#REF!</v>
          </cell>
          <cell r="AB1772">
            <v>44636</v>
          </cell>
          <cell r="AC1772" t="str">
            <v>J</v>
          </cell>
          <cell r="AE1772" t="str">
            <v>BUMPER</v>
          </cell>
          <cell r="AH1772" t="str">
            <v>PB450 LR4</v>
          </cell>
        </row>
        <row r="1773">
          <cell r="A1773">
            <v>1769</v>
          </cell>
          <cell r="B1773" t="str">
            <v>TURN TK1598ITU20 SUPER MAX SMART SIMPLEX</v>
          </cell>
          <cell r="C1773">
            <v>4429</v>
          </cell>
          <cell r="D1773">
            <v>3100.2999999999997</v>
          </cell>
          <cell r="G1773">
            <v>3100.2999999999997</v>
          </cell>
          <cell r="H1773">
            <v>4429</v>
          </cell>
          <cell r="I1773">
            <v>4429</v>
          </cell>
          <cell r="J1773">
            <v>4429</v>
          </cell>
          <cell r="K1773">
            <v>4429</v>
          </cell>
          <cell r="L1773" t="str">
            <v>.</v>
          </cell>
          <cell r="V1773">
            <v>0</v>
          </cell>
          <cell r="W1773" t="e">
            <v>#REF!</v>
          </cell>
          <cell r="X1773" t="e">
            <v>#REF!</v>
          </cell>
          <cell r="AB1773">
            <v>44636</v>
          </cell>
          <cell r="AC1773" t="str">
            <v>J</v>
          </cell>
        </row>
        <row r="1774">
          <cell r="A1774">
            <v>1770</v>
          </cell>
          <cell r="B1774" t="str">
            <v>PB450LR4 VS TOMAR +PAD</v>
          </cell>
          <cell r="C1774">
            <v>619</v>
          </cell>
          <cell r="D1774">
            <v>433.29999999999995</v>
          </cell>
          <cell r="G1774">
            <v>433.29999999999995</v>
          </cell>
          <cell r="H1774">
            <v>619</v>
          </cell>
          <cell r="I1774">
            <v>619</v>
          </cell>
          <cell r="J1774">
            <v>619</v>
          </cell>
          <cell r="K1774">
            <v>619</v>
          </cell>
          <cell r="L1774" t="str">
            <v>.</v>
          </cell>
          <cell r="U1774">
            <v>0</v>
          </cell>
          <cell r="V1774">
            <v>619</v>
          </cell>
          <cell r="W1774" t="e">
            <v>#REF!</v>
          </cell>
          <cell r="X1774" t="e">
            <v>#REF!</v>
          </cell>
          <cell r="AB1774">
            <v>44636</v>
          </cell>
          <cell r="AC1774" t="str">
            <v>J</v>
          </cell>
          <cell r="AE1774" t="str">
            <v>BUMPER</v>
          </cell>
          <cell r="AH1774" t="str">
            <v>PB450 LR4</v>
          </cell>
        </row>
        <row r="1775">
          <cell r="A1775">
            <v>1771</v>
          </cell>
          <cell r="B1775" t="str">
            <v>WK SIDE STEEL HORIZONTAL WINDOW BARRIER MAVERICK</v>
          </cell>
          <cell r="C1775">
            <v>329</v>
          </cell>
          <cell r="D1775">
            <v>230.29999999999998</v>
          </cell>
          <cell r="G1775">
            <v>230.29999999999998</v>
          </cell>
          <cell r="H1775">
            <v>329</v>
          </cell>
          <cell r="I1775">
            <v>329</v>
          </cell>
          <cell r="J1775">
            <v>329</v>
          </cell>
          <cell r="K1775">
            <v>329</v>
          </cell>
          <cell r="L1775" t="str">
            <v>.</v>
          </cell>
          <cell r="V1775">
            <v>0</v>
          </cell>
          <cell r="W1775" t="e">
            <v>#REF!</v>
          </cell>
          <cell r="X1775" t="e">
            <v>#REF!</v>
          </cell>
          <cell r="AB1775">
            <v>44636</v>
          </cell>
          <cell r="AC1775" t="str">
            <v>J</v>
          </cell>
        </row>
        <row r="1776">
          <cell r="A1776">
            <v>1772</v>
          </cell>
          <cell r="B1776" t="str">
            <v>PB450LR4 VS C3 MR6 (XBAR4) +PAD</v>
          </cell>
          <cell r="C1776">
            <v>619</v>
          </cell>
          <cell r="D1776">
            <v>433.29999999999995</v>
          </cell>
          <cell r="G1776">
            <v>433.29999999999995</v>
          </cell>
          <cell r="H1776">
            <v>619</v>
          </cell>
          <cell r="I1776">
            <v>619</v>
          </cell>
          <cell r="J1776">
            <v>619</v>
          </cell>
          <cell r="K1776">
            <v>619</v>
          </cell>
          <cell r="L1776" t="str">
            <v>.</v>
          </cell>
          <cell r="U1776">
            <v>0</v>
          </cell>
          <cell r="V1776">
            <v>619</v>
          </cell>
          <cell r="W1776" t="e">
            <v>#REF!</v>
          </cell>
          <cell r="X1776" t="e">
            <v>#REF!</v>
          </cell>
          <cell r="AB1776">
            <v>44636</v>
          </cell>
          <cell r="AC1776" t="str">
            <v>J</v>
          </cell>
          <cell r="AE1776" t="str">
            <v>BUMPER</v>
          </cell>
          <cell r="AH1776" t="str">
            <v>PB450 LR4</v>
          </cell>
        </row>
        <row r="1777">
          <cell r="A1777">
            <v>1773</v>
          </cell>
          <cell r="B1777" t="str">
            <v>WK REAR WINDOW STEEL HORIZONTAL? MAVERICK</v>
          </cell>
          <cell r="C1777">
            <v>259</v>
          </cell>
          <cell r="D1777">
            <v>181.29999999999998</v>
          </cell>
          <cell r="G1777">
            <v>181.29999999999998</v>
          </cell>
          <cell r="H1777">
            <v>259</v>
          </cell>
          <cell r="I1777">
            <v>259</v>
          </cell>
          <cell r="J1777">
            <v>259</v>
          </cell>
          <cell r="K1777">
            <v>259</v>
          </cell>
          <cell r="L1777" t="str">
            <v>.</v>
          </cell>
          <cell r="V1777">
            <v>0</v>
          </cell>
          <cell r="W1777" t="e">
            <v>#REF!</v>
          </cell>
          <cell r="X1777" t="e">
            <v>#REF!</v>
          </cell>
          <cell r="AB1777">
            <v>44636</v>
          </cell>
          <cell r="AC1777" t="str">
            <v>J</v>
          </cell>
        </row>
        <row r="1778">
          <cell r="A1778">
            <v>1774</v>
          </cell>
          <cell r="B1778" t="str">
            <v>PB450LR4 VS D&amp;R GENESIS (XBAR4) +PAD</v>
          </cell>
          <cell r="C1778">
            <v>619</v>
          </cell>
          <cell r="D1778">
            <v>433.29999999999995</v>
          </cell>
          <cell r="G1778">
            <v>433.29999999999995</v>
          </cell>
          <cell r="H1778">
            <v>619</v>
          </cell>
          <cell r="I1778">
            <v>619</v>
          </cell>
          <cell r="J1778">
            <v>619</v>
          </cell>
          <cell r="K1778">
            <v>619</v>
          </cell>
          <cell r="L1778" t="str">
            <v>.</v>
          </cell>
          <cell r="U1778">
            <v>0</v>
          </cell>
          <cell r="V1778">
            <v>619</v>
          </cell>
          <cell r="W1778" t="e">
            <v>#REF!</v>
          </cell>
          <cell r="X1778" t="e">
            <v>#REF!</v>
          </cell>
          <cell r="AB1778">
            <v>44636</v>
          </cell>
          <cell r="AC1778" t="str">
            <v>J</v>
          </cell>
          <cell r="AE1778" t="str">
            <v>BUMPER</v>
          </cell>
          <cell r="AH1778" t="str">
            <v>PB450 LR4</v>
          </cell>
        </row>
        <row r="1779">
          <cell r="A1779">
            <v>1775</v>
          </cell>
          <cell r="B1779" t="str">
            <v>CK 2/3 K9 PASSENGER DEPLOY 2019 CHEVY TRUCK 1500</v>
          </cell>
          <cell r="C1779">
            <v>2729</v>
          </cell>
          <cell r="D1779">
            <v>1910.3</v>
          </cell>
          <cell r="G1779">
            <v>1910.3</v>
          </cell>
          <cell r="H1779">
            <v>2729</v>
          </cell>
          <cell r="I1779">
            <v>2729</v>
          </cell>
          <cell r="J1779">
            <v>2729</v>
          </cell>
          <cell r="K1779">
            <v>2729</v>
          </cell>
          <cell r="L1779" t="str">
            <v>.</v>
          </cell>
          <cell r="V1779">
            <v>0</v>
          </cell>
          <cell r="W1779" t="e">
            <v>#REF!</v>
          </cell>
          <cell r="X1779" t="e">
            <v>#REF!</v>
          </cell>
          <cell r="AB1779">
            <v>44636</v>
          </cell>
          <cell r="AC1779" t="str">
            <v>J</v>
          </cell>
        </row>
        <row r="1780">
          <cell r="A1780">
            <v>1776</v>
          </cell>
          <cell r="B1780" t="str">
            <v>PB450LR4 VS FENIEX (XBAR4) +PAD</v>
          </cell>
          <cell r="C1780">
            <v>619</v>
          </cell>
          <cell r="D1780">
            <v>433.29999999999995</v>
          </cell>
          <cell r="G1780">
            <v>433.29999999999995</v>
          </cell>
          <cell r="H1780">
            <v>619</v>
          </cell>
          <cell r="I1780">
            <v>619</v>
          </cell>
          <cell r="J1780">
            <v>619</v>
          </cell>
          <cell r="K1780">
            <v>619</v>
          </cell>
          <cell r="L1780" t="str">
            <v>.</v>
          </cell>
          <cell r="U1780">
            <v>0</v>
          </cell>
          <cell r="V1780">
            <v>619</v>
          </cell>
          <cell r="W1780" t="e">
            <v>#REF!</v>
          </cell>
          <cell r="X1780" t="e">
            <v>#REF!</v>
          </cell>
          <cell r="AB1780">
            <v>44636</v>
          </cell>
          <cell r="AC1780" t="str">
            <v>J</v>
          </cell>
          <cell r="AE1780" t="str">
            <v>BUMPER</v>
          </cell>
          <cell r="AH1780" t="str">
            <v>PB450 LR4</v>
          </cell>
        </row>
        <row r="1781">
          <cell r="A1781">
            <v>1777</v>
          </cell>
          <cell r="B1781" t="str">
            <v>PB450LR8 VS LIGHT-READY MPOWER</v>
          </cell>
          <cell r="C1781">
            <v>1579</v>
          </cell>
          <cell r="D1781">
            <v>1105.3</v>
          </cell>
          <cell r="G1781">
            <v>1105.3</v>
          </cell>
          <cell r="H1781">
            <v>1579</v>
          </cell>
          <cell r="I1781">
            <v>1579</v>
          </cell>
          <cell r="J1781">
            <v>1579</v>
          </cell>
          <cell r="K1781">
            <v>1579</v>
          </cell>
          <cell r="L1781" t="str">
            <v>.</v>
          </cell>
          <cell r="V1781">
            <v>0</v>
          </cell>
          <cell r="W1781" t="e">
            <v>#REF!</v>
          </cell>
          <cell r="X1781" t="e">
            <v>#REF!</v>
          </cell>
          <cell r="AB1781">
            <v>44636</v>
          </cell>
          <cell r="AC1781" t="str">
            <v>J</v>
          </cell>
        </row>
        <row r="1782">
          <cell r="A1782">
            <v>1778</v>
          </cell>
          <cell r="B1782" t="str">
            <v>PB450LR4 VS TOMAR (XBAR4) +PAD</v>
          </cell>
          <cell r="C1782">
            <v>619</v>
          </cell>
          <cell r="D1782">
            <v>433.29999999999995</v>
          </cell>
          <cell r="G1782">
            <v>433.29999999999995</v>
          </cell>
          <cell r="H1782">
            <v>619</v>
          </cell>
          <cell r="I1782">
            <v>619</v>
          </cell>
          <cell r="J1782">
            <v>619</v>
          </cell>
          <cell r="K1782">
            <v>619</v>
          </cell>
          <cell r="L1782" t="str">
            <v>.</v>
          </cell>
          <cell r="U1782">
            <v>0</v>
          </cell>
          <cell r="V1782">
            <v>619</v>
          </cell>
          <cell r="W1782" t="e">
            <v>#REF!</v>
          </cell>
          <cell r="X1782" t="e">
            <v>#REF!</v>
          </cell>
          <cell r="AB1782">
            <v>44636</v>
          </cell>
          <cell r="AC1782" t="str">
            <v>J</v>
          </cell>
          <cell r="AE1782" t="str">
            <v>BUMPER</v>
          </cell>
          <cell r="AH1782" t="str">
            <v>PB450 LR4</v>
          </cell>
        </row>
        <row r="1783">
          <cell r="A1783">
            <v>1779</v>
          </cell>
          <cell r="B1783" t="str">
            <v>QC GFX COMBO OF QK0634DUR11 &amp; PC1718DUR112NDGFX</v>
          </cell>
          <cell r="C1783">
            <v>1668</v>
          </cell>
          <cell r="D1783">
            <v>1167.5999999999999</v>
          </cell>
          <cell r="G1783">
            <v>1167.5999999999999</v>
          </cell>
          <cell r="H1783">
            <v>1668</v>
          </cell>
          <cell r="I1783">
            <v>1668</v>
          </cell>
          <cell r="J1783">
            <v>1668</v>
          </cell>
          <cell r="K1783">
            <v>1668</v>
          </cell>
          <cell r="L1783" t="str">
            <v>.</v>
          </cell>
          <cell r="V1783">
            <v>0</v>
          </cell>
          <cell r="W1783" t="e">
            <v>#REF!</v>
          </cell>
          <cell r="X1783" t="e">
            <v>#REF!</v>
          </cell>
          <cell r="AB1783">
            <v>44636</v>
          </cell>
          <cell r="AC1783" t="str">
            <v>J</v>
          </cell>
        </row>
        <row r="1784">
          <cell r="A1784">
            <v>1780</v>
          </cell>
          <cell r="B1784" t="str">
            <v>SLIDING COMPUTER MOUNT W/SWIVEL MOUNT KIT ITU20</v>
          </cell>
          <cell r="C1784">
            <v>0</v>
          </cell>
          <cell r="D1784">
            <v>0</v>
          </cell>
          <cell r="G1784">
            <v>0</v>
          </cell>
          <cell r="H1784">
            <v>0</v>
          </cell>
          <cell r="I1784">
            <v>0</v>
          </cell>
          <cell r="J1784">
            <v>0</v>
          </cell>
          <cell r="K1784">
            <v>0</v>
          </cell>
          <cell r="L1784" t="str">
            <v>.</v>
          </cell>
          <cell r="V1784">
            <v>0</v>
          </cell>
          <cell r="W1784" t="e">
            <v>#REF!</v>
          </cell>
          <cell r="X1784" t="e">
            <v>#REF!</v>
          </cell>
          <cell r="AB1784">
            <v>44636</v>
          </cell>
          <cell r="AC1784" t="str">
            <v>J</v>
          </cell>
        </row>
        <row r="1785">
          <cell r="A1785">
            <v>1781</v>
          </cell>
          <cell r="B1785" t="str">
            <v>SLIDING COMPUTER MOUNT ONLY KIT ITU20</v>
          </cell>
          <cell r="C1785">
            <v>0</v>
          </cell>
          <cell r="D1785">
            <v>0</v>
          </cell>
          <cell r="G1785">
            <v>0</v>
          </cell>
          <cell r="H1785">
            <v>0</v>
          </cell>
          <cell r="I1785">
            <v>0</v>
          </cell>
          <cell r="J1785">
            <v>0</v>
          </cell>
          <cell r="K1785">
            <v>0</v>
          </cell>
          <cell r="L1785" t="str">
            <v>.</v>
          </cell>
          <cell r="V1785">
            <v>0</v>
          </cell>
          <cell r="W1785" t="e">
            <v>#REF!</v>
          </cell>
          <cell r="X1785" t="e">
            <v>#REF!</v>
          </cell>
          <cell r="AB1785">
            <v>44636</v>
          </cell>
          <cell r="AC1785" t="str">
            <v>J</v>
          </cell>
        </row>
        <row r="1786">
          <cell r="A1786">
            <v>1782</v>
          </cell>
          <cell r="B1786" t="str">
            <v>SLIDING COMUTER MOUNT W/FLOOR MOUNT KIT ITU20</v>
          </cell>
          <cell r="C1786">
            <v>0</v>
          </cell>
          <cell r="D1786">
            <v>0</v>
          </cell>
          <cell r="G1786">
            <v>0</v>
          </cell>
          <cell r="H1786">
            <v>0</v>
          </cell>
          <cell r="I1786">
            <v>0</v>
          </cell>
          <cell r="J1786">
            <v>0</v>
          </cell>
          <cell r="K1786">
            <v>0</v>
          </cell>
          <cell r="L1786" t="str">
            <v>.</v>
          </cell>
          <cell r="V1786">
            <v>0</v>
          </cell>
          <cell r="W1786" t="e">
            <v>#REF!</v>
          </cell>
          <cell r="X1786" t="e">
            <v>#REF!</v>
          </cell>
          <cell r="AB1786">
            <v>44636</v>
          </cell>
          <cell r="AC1786" t="str">
            <v>J</v>
          </cell>
        </row>
        <row r="1787">
          <cell r="A1787">
            <v>2000</v>
          </cell>
          <cell r="B1787" t="str">
            <v>CARGO ACCY TRUNK TRAY FLARE KIT</v>
          </cell>
          <cell r="C1787">
            <v>129</v>
          </cell>
          <cell r="D1787">
            <v>90.3</v>
          </cell>
          <cell r="G1787">
            <v>90.3</v>
          </cell>
          <cell r="H1787">
            <v>129</v>
          </cell>
          <cell r="I1787">
            <v>129</v>
          </cell>
          <cell r="J1787">
            <v>129</v>
          </cell>
          <cell r="K1787">
            <v>129</v>
          </cell>
          <cell r="L1787" t="str">
            <v>.</v>
          </cell>
          <cell r="O1787">
            <v>99</v>
          </cell>
          <cell r="P1787">
            <v>99</v>
          </cell>
          <cell r="Q1787">
            <v>99</v>
          </cell>
          <cell r="R1787">
            <v>109</v>
          </cell>
          <cell r="S1787">
            <v>109</v>
          </cell>
          <cell r="T1787">
            <v>109</v>
          </cell>
          <cell r="U1787">
            <v>109</v>
          </cell>
          <cell r="V1787">
            <v>129</v>
          </cell>
          <cell r="W1787" t="e">
            <v>#REF!</v>
          </cell>
          <cell r="X1787" t="e">
            <v>#REF!</v>
          </cell>
          <cell r="AB1787">
            <v>44354</v>
          </cell>
          <cell r="AC1787" t="str">
            <v>J</v>
          </cell>
          <cell r="AE1787" t="str">
            <v>CARGO</v>
          </cell>
          <cell r="AH1787" t="str">
            <v>ACCY</v>
          </cell>
        </row>
        <row r="1788">
          <cell r="A1788">
            <v>2001</v>
          </cell>
          <cell r="B1788" t="str">
            <v>D T-RAIL 1082E (NO 2nd LOCK)</v>
          </cell>
          <cell r="C1788">
            <v>879</v>
          </cell>
          <cell r="D1788">
            <v>615.29999999999995</v>
          </cell>
          <cell r="G1788">
            <v>615.29999999999995</v>
          </cell>
          <cell r="H1788">
            <v>879</v>
          </cell>
          <cell r="I1788">
            <v>879</v>
          </cell>
          <cell r="J1788">
            <v>879</v>
          </cell>
          <cell r="K1788">
            <v>879</v>
          </cell>
          <cell r="L1788" t="str">
            <v>.</v>
          </cell>
          <cell r="M1788">
            <v>499</v>
          </cell>
          <cell r="O1788">
            <v>528</v>
          </cell>
          <cell r="P1788">
            <v>559</v>
          </cell>
          <cell r="Q1788">
            <v>559</v>
          </cell>
          <cell r="R1788">
            <v>569</v>
          </cell>
          <cell r="S1788">
            <v>609</v>
          </cell>
          <cell r="T1788">
            <v>779</v>
          </cell>
          <cell r="U1788">
            <v>709</v>
          </cell>
          <cell r="V1788">
            <v>779</v>
          </cell>
          <cell r="W1788" t="e">
            <v>#REF!</v>
          </cell>
          <cell r="X1788" t="e">
            <v>#REF!</v>
          </cell>
          <cell r="AE1788" t="str">
            <v>WEAPON</v>
          </cell>
          <cell r="AH1788" t="str">
            <v>D T-RAIL</v>
          </cell>
        </row>
        <row r="1789">
          <cell r="A1789">
            <v>2002</v>
          </cell>
          <cell r="B1789" t="str">
            <v>D T-RAIL SMALL (NO 2nd LOCK)</v>
          </cell>
          <cell r="C1789">
            <v>329</v>
          </cell>
          <cell r="D1789">
            <v>230.29999999999998</v>
          </cell>
          <cell r="G1789">
            <v>230.29999999999998</v>
          </cell>
          <cell r="H1789">
            <v>329</v>
          </cell>
          <cell r="I1789">
            <v>329</v>
          </cell>
          <cell r="J1789">
            <v>329</v>
          </cell>
          <cell r="K1789">
            <v>329</v>
          </cell>
          <cell r="L1789" t="str">
            <v>.</v>
          </cell>
          <cell r="M1789">
            <v>229</v>
          </cell>
          <cell r="N1789">
            <v>229</v>
          </cell>
          <cell r="O1789">
            <v>249</v>
          </cell>
          <cell r="P1789">
            <v>279</v>
          </cell>
          <cell r="Q1789">
            <v>279</v>
          </cell>
          <cell r="R1789">
            <v>289</v>
          </cell>
          <cell r="S1789">
            <v>309</v>
          </cell>
          <cell r="T1789">
            <v>309</v>
          </cell>
          <cell r="U1789">
            <v>309</v>
          </cell>
          <cell r="V1789">
            <v>319</v>
          </cell>
          <cell r="W1789" t="e">
            <v>#REF!</v>
          </cell>
          <cell r="X1789" t="e">
            <v>#REF!</v>
          </cell>
          <cell r="AE1789" t="str">
            <v>WEAPON</v>
          </cell>
          <cell r="AH1789" t="str">
            <v>D T-RAIL</v>
          </cell>
        </row>
        <row r="1790">
          <cell r="A1790">
            <v>2003</v>
          </cell>
          <cell r="B1790" t="str">
            <v>D T-RAIL LARGE (NO 2nd LOCK)</v>
          </cell>
          <cell r="C1790">
            <v>359</v>
          </cell>
          <cell r="D1790">
            <v>251.29999999999998</v>
          </cell>
          <cell r="G1790">
            <v>251.29999999999998</v>
          </cell>
          <cell r="H1790">
            <v>359</v>
          </cell>
          <cell r="I1790">
            <v>359</v>
          </cell>
          <cell r="J1790">
            <v>359</v>
          </cell>
          <cell r="K1790">
            <v>359</v>
          </cell>
          <cell r="L1790" t="str">
            <v>.</v>
          </cell>
          <cell r="M1790">
            <v>249</v>
          </cell>
          <cell r="N1790">
            <v>249</v>
          </cell>
          <cell r="O1790">
            <v>269</v>
          </cell>
          <cell r="P1790">
            <v>299</v>
          </cell>
          <cell r="Q1790">
            <v>299</v>
          </cell>
          <cell r="R1790">
            <v>309</v>
          </cell>
          <cell r="S1790">
            <v>329</v>
          </cell>
          <cell r="T1790">
            <v>329</v>
          </cell>
          <cell r="U1790">
            <v>329</v>
          </cell>
          <cell r="V1790">
            <v>349</v>
          </cell>
          <cell r="W1790" t="e">
            <v>#REF!</v>
          </cell>
          <cell r="X1790" t="e">
            <v>#REF!</v>
          </cell>
          <cell r="AE1790" t="str">
            <v>WEAPON</v>
          </cell>
          <cell r="AH1790" t="str">
            <v>D T-RAIL</v>
          </cell>
        </row>
        <row r="1791">
          <cell r="A1791">
            <v>2004</v>
          </cell>
          <cell r="B1791" t="str">
            <v>D T-RAIL UNIV (NO 2nd LOCK)</v>
          </cell>
          <cell r="C1791">
            <v>409</v>
          </cell>
          <cell r="D1791">
            <v>286.29999999999995</v>
          </cell>
          <cell r="G1791">
            <v>286.29999999999995</v>
          </cell>
          <cell r="H1791">
            <v>409</v>
          </cell>
          <cell r="I1791">
            <v>409</v>
          </cell>
          <cell r="J1791">
            <v>409</v>
          </cell>
          <cell r="K1791">
            <v>409</v>
          </cell>
          <cell r="L1791" t="str">
            <v>.</v>
          </cell>
          <cell r="M1791">
            <v>269</v>
          </cell>
          <cell r="N1791">
            <v>269</v>
          </cell>
          <cell r="O1791">
            <v>289</v>
          </cell>
          <cell r="P1791">
            <v>319</v>
          </cell>
          <cell r="Q1791">
            <v>319</v>
          </cell>
          <cell r="R1791">
            <v>329</v>
          </cell>
          <cell r="S1791">
            <v>349</v>
          </cell>
          <cell r="T1791">
            <v>349</v>
          </cell>
          <cell r="U1791">
            <v>349</v>
          </cell>
          <cell r="V1791">
            <v>399</v>
          </cell>
          <cell r="W1791" t="e">
            <v>#REF!</v>
          </cell>
          <cell r="X1791" t="e">
            <v>#REF!</v>
          </cell>
          <cell r="AE1791" t="str">
            <v>WEAPON</v>
          </cell>
          <cell r="AH1791" t="str">
            <v>D T-RAIL</v>
          </cell>
        </row>
        <row r="1792">
          <cell r="A1792">
            <v>2005</v>
          </cell>
          <cell r="B1792" t="str">
            <v>PB450L2 S WHELEN ION TRIO</v>
          </cell>
          <cell r="C1792">
            <v>829</v>
          </cell>
          <cell r="D1792">
            <v>580.29999999999995</v>
          </cell>
          <cell r="G1792">
            <v>580.29999999999995</v>
          </cell>
          <cell r="H1792">
            <v>829</v>
          </cell>
          <cell r="I1792">
            <v>829</v>
          </cell>
          <cell r="J1792">
            <v>829</v>
          </cell>
          <cell r="K1792">
            <v>829</v>
          </cell>
          <cell r="L1792" t="str">
            <v>.</v>
          </cell>
          <cell r="M1792">
            <v>449</v>
          </cell>
          <cell r="N1792">
            <v>449</v>
          </cell>
          <cell r="O1792">
            <v>489</v>
          </cell>
          <cell r="P1792">
            <v>519</v>
          </cell>
          <cell r="Q1792">
            <v>669</v>
          </cell>
          <cell r="R1792">
            <v>679</v>
          </cell>
          <cell r="S1792">
            <v>719</v>
          </cell>
          <cell r="T1792">
            <v>749</v>
          </cell>
          <cell r="U1792">
            <v>749</v>
          </cell>
          <cell r="V1792">
            <v>809</v>
          </cell>
          <cell r="W1792" t="e">
            <v>#REF!</v>
          </cell>
          <cell r="X1792" t="e">
            <v>#REF!</v>
          </cell>
          <cell r="AD1792" t="str">
            <v>BK</v>
          </cell>
          <cell r="AE1792" t="str">
            <v>BUMPER</v>
          </cell>
          <cell r="AH1792" t="str">
            <v>PB450 L2</v>
          </cell>
        </row>
        <row r="1793">
          <cell r="A1793">
            <v>2006</v>
          </cell>
          <cell r="B1793" t="str">
            <v>PB450L2 S WHELEN ION TRIO +PAD</v>
          </cell>
          <cell r="C1793">
            <v>929</v>
          </cell>
          <cell r="D1793">
            <v>650.29999999999995</v>
          </cell>
          <cell r="G1793">
            <v>650.29999999999995</v>
          </cell>
          <cell r="H1793">
            <v>929</v>
          </cell>
          <cell r="I1793">
            <v>929</v>
          </cell>
          <cell r="J1793">
            <v>929</v>
          </cell>
          <cell r="K1793">
            <v>929</v>
          </cell>
          <cell r="L1793" t="str">
            <v>.</v>
          </cell>
          <cell r="M1793">
            <v>470</v>
          </cell>
          <cell r="N1793">
            <v>470</v>
          </cell>
          <cell r="O1793">
            <v>529</v>
          </cell>
          <cell r="P1793">
            <v>559</v>
          </cell>
          <cell r="Q1793">
            <v>709</v>
          </cell>
          <cell r="R1793">
            <v>719</v>
          </cell>
          <cell r="S1793">
            <v>759</v>
          </cell>
          <cell r="T1793">
            <v>789</v>
          </cell>
          <cell r="U1793">
            <v>789</v>
          </cell>
          <cell r="V1793">
            <v>849</v>
          </cell>
          <cell r="W1793" t="e">
            <v>#REF!</v>
          </cell>
          <cell r="X1793" t="e">
            <v>#REF!</v>
          </cell>
          <cell r="AE1793" t="str">
            <v>BUMPER</v>
          </cell>
          <cell r="AH1793" t="str">
            <v>PB450 L2</v>
          </cell>
        </row>
        <row r="1794">
          <cell r="A1794">
            <v>2007</v>
          </cell>
          <cell r="B1794" t="str">
            <v>PB450L4 S WHELEN ION TRIO</v>
          </cell>
          <cell r="C1794">
            <v>1069</v>
          </cell>
          <cell r="D1794">
            <v>748.3</v>
          </cell>
          <cell r="G1794">
            <v>748.3</v>
          </cell>
          <cell r="H1794">
            <v>1069</v>
          </cell>
          <cell r="I1794">
            <v>1069</v>
          </cell>
          <cell r="J1794">
            <v>1069</v>
          </cell>
          <cell r="K1794">
            <v>1069</v>
          </cell>
          <cell r="L1794" t="str">
            <v>.</v>
          </cell>
          <cell r="M1794">
            <v>599</v>
          </cell>
          <cell r="N1794">
            <v>599</v>
          </cell>
          <cell r="O1794">
            <v>639</v>
          </cell>
          <cell r="P1794">
            <v>679</v>
          </cell>
          <cell r="Q1794">
            <v>809</v>
          </cell>
          <cell r="R1794">
            <v>819</v>
          </cell>
          <cell r="S1794">
            <v>879</v>
          </cell>
          <cell r="T1794">
            <v>959</v>
          </cell>
          <cell r="U1794">
            <v>959</v>
          </cell>
          <cell r="V1794">
            <v>1039</v>
          </cell>
          <cell r="W1794" t="e">
            <v>#REF!</v>
          </cell>
          <cell r="X1794" t="e">
            <v>#REF!</v>
          </cell>
          <cell r="AD1794" t="str">
            <v>BK</v>
          </cell>
          <cell r="AE1794" t="str">
            <v>BUMPER</v>
          </cell>
          <cell r="AH1794" t="str">
            <v>PB450 L4</v>
          </cell>
        </row>
        <row r="1795">
          <cell r="A1795">
            <v>2008</v>
          </cell>
          <cell r="B1795" t="str">
            <v>PB450L4 S WHELEN ION TRIO +PAD</v>
          </cell>
          <cell r="C1795">
            <v>1169</v>
          </cell>
          <cell r="D1795">
            <v>818.3</v>
          </cell>
          <cell r="G1795">
            <v>818.3</v>
          </cell>
          <cell r="H1795">
            <v>1169</v>
          </cell>
          <cell r="I1795">
            <v>1169</v>
          </cell>
          <cell r="J1795">
            <v>1169</v>
          </cell>
          <cell r="K1795">
            <v>1169</v>
          </cell>
          <cell r="L1795" t="str">
            <v>.</v>
          </cell>
          <cell r="M1795">
            <v>620</v>
          </cell>
          <cell r="N1795">
            <v>620</v>
          </cell>
          <cell r="O1795">
            <v>679</v>
          </cell>
          <cell r="P1795">
            <v>719</v>
          </cell>
          <cell r="Q1795">
            <v>849</v>
          </cell>
          <cell r="R1795">
            <v>859</v>
          </cell>
          <cell r="S1795">
            <v>919</v>
          </cell>
          <cell r="T1795">
            <v>999</v>
          </cell>
          <cell r="U1795">
            <v>999</v>
          </cell>
          <cell r="V1795">
            <v>1079</v>
          </cell>
          <cell r="W1795" t="e">
            <v>#REF!</v>
          </cell>
          <cell r="X1795" t="e">
            <v>#REF!</v>
          </cell>
          <cell r="AE1795" t="str">
            <v>BUMPER</v>
          </cell>
          <cell r="AH1795" t="str">
            <v>PB450 L4</v>
          </cell>
        </row>
        <row r="1796">
          <cell r="A1796">
            <v>2009</v>
          </cell>
          <cell r="B1796" t="str">
            <v>PB450L2 S FS IPX600   (DISCONTINUED)</v>
          </cell>
          <cell r="C1796">
            <v>0</v>
          </cell>
          <cell r="D1796">
            <v>0</v>
          </cell>
          <cell r="G1796">
            <v>0</v>
          </cell>
          <cell r="H1796">
            <v>0</v>
          </cell>
          <cell r="I1796">
            <v>0</v>
          </cell>
          <cell r="J1796">
            <v>0</v>
          </cell>
          <cell r="K1796">
            <v>0</v>
          </cell>
          <cell r="L1796" t="str">
            <v>.</v>
          </cell>
          <cell r="M1796">
            <v>449</v>
          </cell>
          <cell r="N1796">
            <v>449</v>
          </cell>
          <cell r="O1796">
            <v>489</v>
          </cell>
          <cell r="P1796">
            <v>519</v>
          </cell>
          <cell r="Q1796">
            <v>669</v>
          </cell>
          <cell r="R1796">
            <v>679</v>
          </cell>
          <cell r="S1796">
            <v>719</v>
          </cell>
          <cell r="T1796">
            <v>749</v>
          </cell>
          <cell r="U1796">
            <v>0</v>
          </cell>
          <cell r="V1796">
            <v>0</v>
          </cell>
          <cell r="W1796" t="e">
            <v>#REF!</v>
          </cell>
          <cell r="X1796" t="e">
            <v>#REF!</v>
          </cell>
          <cell r="AA1796" t="str">
            <v>X</v>
          </cell>
          <cell r="AB1796" t="str">
            <v>DISC</v>
          </cell>
          <cell r="AE1796" t="str">
            <v>BUMPER</v>
          </cell>
          <cell r="AH1796" t="str">
            <v>PB450 L2</v>
          </cell>
        </row>
        <row r="1797">
          <cell r="A1797">
            <v>2010</v>
          </cell>
          <cell r="B1797" t="str">
            <v>PB450L2 S FS IPX600 +PAD   (DISCONTINUED)</v>
          </cell>
          <cell r="C1797">
            <v>0</v>
          </cell>
          <cell r="D1797">
            <v>0</v>
          </cell>
          <cell r="G1797">
            <v>0</v>
          </cell>
          <cell r="H1797">
            <v>0</v>
          </cell>
          <cell r="I1797">
            <v>0</v>
          </cell>
          <cell r="J1797">
            <v>0</v>
          </cell>
          <cell r="K1797">
            <v>0</v>
          </cell>
          <cell r="L1797" t="str">
            <v>.</v>
          </cell>
          <cell r="M1797">
            <v>470</v>
          </cell>
          <cell r="N1797">
            <v>470</v>
          </cell>
          <cell r="O1797">
            <v>529</v>
          </cell>
          <cell r="P1797">
            <v>559</v>
          </cell>
          <cell r="Q1797">
            <v>689</v>
          </cell>
          <cell r="R1797">
            <v>699</v>
          </cell>
          <cell r="S1797">
            <v>759</v>
          </cell>
          <cell r="T1797">
            <v>789</v>
          </cell>
          <cell r="U1797">
            <v>0</v>
          </cell>
          <cell r="V1797">
            <v>0</v>
          </cell>
          <cell r="W1797" t="e">
            <v>#REF!</v>
          </cell>
          <cell r="X1797" t="e">
            <v>#REF!</v>
          </cell>
          <cell r="AA1797" t="str">
            <v>X</v>
          </cell>
          <cell r="AB1797" t="str">
            <v>DISC</v>
          </cell>
          <cell r="AE1797" t="str">
            <v>BUMPER</v>
          </cell>
          <cell r="AH1797" t="str">
            <v>PB450 L2</v>
          </cell>
        </row>
        <row r="1798">
          <cell r="A1798">
            <v>2011</v>
          </cell>
          <cell r="B1798" t="str">
            <v>PB450L4 S FS IPX600   (DISCONTINUED)</v>
          </cell>
          <cell r="C1798">
            <v>0</v>
          </cell>
          <cell r="D1798">
            <v>0</v>
          </cell>
          <cell r="G1798">
            <v>0</v>
          </cell>
          <cell r="H1798">
            <v>0</v>
          </cell>
          <cell r="I1798">
            <v>0</v>
          </cell>
          <cell r="J1798">
            <v>0</v>
          </cell>
          <cell r="K1798">
            <v>0</v>
          </cell>
          <cell r="L1798" t="str">
            <v>.</v>
          </cell>
          <cell r="M1798">
            <v>599</v>
          </cell>
          <cell r="N1798">
            <v>599</v>
          </cell>
          <cell r="O1798">
            <v>639</v>
          </cell>
          <cell r="P1798">
            <v>679</v>
          </cell>
          <cell r="Q1798">
            <v>809</v>
          </cell>
          <cell r="R1798">
            <v>819</v>
          </cell>
          <cell r="S1798">
            <v>879</v>
          </cell>
          <cell r="T1798">
            <v>959</v>
          </cell>
          <cell r="U1798">
            <v>0</v>
          </cell>
          <cell r="V1798">
            <v>0</v>
          </cell>
          <cell r="W1798" t="e">
            <v>#REF!</v>
          </cell>
          <cell r="X1798" t="e">
            <v>#REF!</v>
          </cell>
          <cell r="AA1798" t="str">
            <v>X</v>
          </cell>
          <cell r="AB1798" t="str">
            <v>DISC</v>
          </cell>
          <cell r="AE1798" t="str">
            <v>BUMPER</v>
          </cell>
          <cell r="AH1798" t="str">
            <v>PB450 L4</v>
          </cell>
        </row>
        <row r="1799">
          <cell r="A1799">
            <v>2012</v>
          </cell>
          <cell r="B1799" t="str">
            <v>PB450L4 S FS IPX600 +PAD   (DISCONTINUED)</v>
          </cell>
          <cell r="C1799">
            <v>0</v>
          </cell>
          <cell r="D1799">
            <v>0</v>
          </cell>
          <cell r="G1799">
            <v>0</v>
          </cell>
          <cell r="H1799">
            <v>0</v>
          </cell>
          <cell r="I1799">
            <v>0</v>
          </cell>
          <cell r="J1799">
            <v>0</v>
          </cell>
          <cell r="K1799">
            <v>0</v>
          </cell>
          <cell r="L1799" t="str">
            <v>.</v>
          </cell>
          <cell r="M1799">
            <v>620</v>
          </cell>
          <cell r="N1799">
            <v>620</v>
          </cell>
          <cell r="O1799">
            <v>679</v>
          </cell>
          <cell r="P1799">
            <v>719</v>
          </cell>
          <cell r="Q1799">
            <v>849</v>
          </cell>
          <cell r="R1799">
            <v>849</v>
          </cell>
          <cell r="S1799">
            <v>919</v>
          </cell>
          <cell r="T1799">
            <v>999</v>
          </cell>
          <cell r="U1799">
            <v>0</v>
          </cell>
          <cell r="V1799">
            <v>0</v>
          </cell>
          <cell r="W1799" t="e">
            <v>#REF!</v>
          </cell>
          <cell r="X1799" t="e">
            <v>#REF!</v>
          </cell>
          <cell r="AA1799" t="str">
            <v>X</v>
          </cell>
          <cell r="AB1799" t="str">
            <v>DISC</v>
          </cell>
          <cell r="AE1799" t="str">
            <v>BUMPER</v>
          </cell>
          <cell r="AH1799" t="str">
            <v>PB450 L4</v>
          </cell>
        </row>
        <row r="1800">
          <cell r="A1800">
            <v>2013</v>
          </cell>
          <cell r="B1800" t="str">
            <v>PB450L2 VS WHELEN ION TRIO (MID-GRILL)</v>
          </cell>
          <cell r="C1800">
            <v>889</v>
          </cell>
          <cell r="D1800">
            <v>622.29999999999995</v>
          </cell>
          <cell r="G1800">
            <v>622.29999999999995</v>
          </cell>
          <cell r="H1800">
            <v>889</v>
          </cell>
          <cell r="I1800">
            <v>889</v>
          </cell>
          <cell r="J1800">
            <v>889</v>
          </cell>
          <cell r="K1800">
            <v>889</v>
          </cell>
          <cell r="L1800" t="str">
            <v>.</v>
          </cell>
          <cell r="M1800">
            <v>479</v>
          </cell>
          <cell r="N1800">
            <v>479</v>
          </cell>
          <cell r="O1800">
            <v>529</v>
          </cell>
          <cell r="P1800">
            <v>559</v>
          </cell>
          <cell r="Q1800">
            <v>699</v>
          </cell>
          <cell r="R1800">
            <v>719</v>
          </cell>
          <cell r="S1800">
            <v>759</v>
          </cell>
          <cell r="T1800">
            <v>789</v>
          </cell>
          <cell r="U1800">
            <v>789</v>
          </cell>
          <cell r="V1800">
            <v>889</v>
          </cell>
          <cell r="W1800" t="e">
            <v>#REF!</v>
          </cell>
          <cell r="X1800" t="e">
            <v>#REF!</v>
          </cell>
          <cell r="AE1800" t="str">
            <v>BUMPER</v>
          </cell>
          <cell r="AH1800" t="str">
            <v>PB450 L2</v>
          </cell>
        </row>
        <row r="1801">
          <cell r="A1801">
            <v>2014</v>
          </cell>
          <cell r="B1801" t="str">
            <v>PB450L2 VS WHELEN ION (MID-GRILL) +PAD   (DISCONTINUED)</v>
          </cell>
          <cell r="C1801">
            <v>0</v>
          </cell>
          <cell r="D1801">
            <v>0</v>
          </cell>
          <cell r="G1801">
            <v>0</v>
          </cell>
          <cell r="H1801">
            <v>0</v>
          </cell>
          <cell r="I1801">
            <v>0</v>
          </cell>
          <cell r="J1801">
            <v>0</v>
          </cell>
          <cell r="K1801">
            <v>0</v>
          </cell>
          <cell r="L1801" t="str">
            <v>.</v>
          </cell>
          <cell r="M1801">
            <v>500</v>
          </cell>
          <cell r="N1801">
            <v>500</v>
          </cell>
          <cell r="O1801">
            <v>569</v>
          </cell>
          <cell r="P1801">
            <v>599</v>
          </cell>
          <cell r="Q1801">
            <v>729</v>
          </cell>
          <cell r="R1801">
            <v>759</v>
          </cell>
          <cell r="S1801">
            <v>799</v>
          </cell>
          <cell r="T1801">
            <v>829</v>
          </cell>
          <cell r="U1801">
            <v>0</v>
          </cell>
          <cell r="V1801">
            <v>0</v>
          </cell>
          <cell r="W1801" t="e">
            <v>#REF!</v>
          </cell>
          <cell r="X1801" t="e">
            <v>#REF!</v>
          </cell>
          <cell r="AA1801" t="str">
            <v>X</v>
          </cell>
          <cell r="AB1801" t="str">
            <v>DISC</v>
          </cell>
          <cell r="AE1801" t="str">
            <v>BUMPER</v>
          </cell>
          <cell r="AH1801" t="str">
            <v>PB450 L2</v>
          </cell>
        </row>
        <row r="1802">
          <cell r="A1802">
            <v>2015</v>
          </cell>
          <cell r="B1802" t="str">
            <v>PB450L4 VS WHELEN ION TRIO (MID-GRILL)</v>
          </cell>
          <cell r="C1802">
            <v>1119</v>
          </cell>
          <cell r="D1802">
            <v>783.3</v>
          </cell>
          <cell r="G1802">
            <v>783.3</v>
          </cell>
          <cell r="H1802">
            <v>1119</v>
          </cell>
          <cell r="I1802">
            <v>1119</v>
          </cell>
          <cell r="J1802">
            <v>1119</v>
          </cell>
          <cell r="K1802">
            <v>1119</v>
          </cell>
          <cell r="L1802" t="str">
            <v>.</v>
          </cell>
          <cell r="M1802">
            <v>629</v>
          </cell>
          <cell r="N1802">
            <v>629</v>
          </cell>
          <cell r="O1802">
            <v>669</v>
          </cell>
          <cell r="P1802">
            <v>709</v>
          </cell>
          <cell r="Q1802">
            <v>839</v>
          </cell>
          <cell r="R1802">
            <v>859</v>
          </cell>
          <cell r="S1802">
            <v>919</v>
          </cell>
          <cell r="T1802">
            <v>999</v>
          </cell>
          <cell r="U1802">
            <v>999</v>
          </cell>
          <cell r="V1802">
            <v>1119</v>
          </cell>
          <cell r="W1802" t="e">
            <v>#REF!</v>
          </cell>
          <cell r="X1802" t="e">
            <v>#REF!</v>
          </cell>
          <cell r="AE1802" t="str">
            <v>BUMPER</v>
          </cell>
          <cell r="AH1802" t="str">
            <v>PB450 L4</v>
          </cell>
        </row>
        <row r="1803">
          <cell r="A1803">
            <v>2016</v>
          </cell>
          <cell r="B1803" t="str">
            <v>PB450L4 VS WHELEN ION TRIO (MID-GRILL) +PAD</v>
          </cell>
          <cell r="C1803">
            <v>1159</v>
          </cell>
          <cell r="D1803">
            <v>811.3</v>
          </cell>
          <cell r="G1803">
            <v>811.3</v>
          </cell>
          <cell r="H1803">
            <v>1159</v>
          </cell>
          <cell r="I1803">
            <v>1159</v>
          </cell>
          <cell r="J1803">
            <v>1159</v>
          </cell>
          <cell r="K1803">
            <v>1159</v>
          </cell>
          <cell r="L1803" t="str">
            <v>.</v>
          </cell>
          <cell r="M1803">
            <v>650</v>
          </cell>
          <cell r="N1803">
            <v>650</v>
          </cell>
          <cell r="O1803">
            <v>709</v>
          </cell>
          <cell r="P1803">
            <v>749</v>
          </cell>
          <cell r="Q1803">
            <v>859</v>
          </cell>
          <cell r="R1803">
            <v>879</v>
          </cell>
          <cell r="S1803">
            <v>939</v>
          </cell>
          <cell r="T1803">
            <v>1039</v>
          </cell>
          <cell r="U1803">
            <v>1039</v>
          </cell>
          <cell r="V1803">
            <v>1159</v>
          </cell>
          <cell r="W1803" t="e">
            <v>#REF!</v>
          </cell>
          <cell r="X1803" t="e">
            <v>#REF!</v>
          </cell>
          <cell r="AE1803" t="str">
            <v>BUMPER</v>
          </cell>
          <cell r="AH1803" t="str">
            <v>PB450 L4</v>
          </cell>
        </row>
        <row r="1804">
          <cell r="A1804">
            <v>2017</v>
          </cell>
          <cell r="B1804" t="str">
            <v>PB450L2 VS WHELEN ION TRIO</v>
          </cell>
          <cell r="C1804">
            <v>919</v>
          </cell>
          <cell r="D1804">
            <v>643.29999999999995</v>
          </cell>
          <cell r="G1804">
            <v>643.29999999999995</v>
          </cell>
          <cell r="H1804">
            <v>919</v>
          </cell>
          <cell r="I1804">
            <v>919</v>
          </cell>
          <cell r="J1804">
            <v>919</v>
          </cell>
          <cell r="K1804">
            <v>919</v>
          </cell>
          <cell r="L1804" t="str">
            <v>.</v>
          </cell>
          <cell r="M1804">
            <v>479</v>
          </cell>
          <cell r="N1804">
            <v>479</v>
          </cell>
          <cell r="O1804">
            <v>529</v>
          </cell>
          <cell r="P1804">
            <v>559</v>
          </cell>
          <cell r="Q1804">
            <v>699</v>
          </cell>
          <cell r="R1804">
            <v>719</v>
          </cell>
          <cell r="S1804">
            <v>759</v>
          </cell>
          <cell r="T1804">
            <v>789</v>
          </cell>
          <cell r="U1804">
            <v>789</v>
          </cell>
          <cell r="V1804">
            <v>889</v>
          </cell>
          <cell r="W1804" t="e">
            <v>#REF!</v>
          </cell>
          <cell r="X1804" t="e">
            <v>#REF!</v>
          </cell>
          <cell r="AD1804" t="str">
            <v>BK</v>
          </cell>
          <cell r="AE1804" t="str">
            <v>BUMPER</v>
          </cell>
          <cell r="AH1804" t="str">
            <v>PB450 L2</v>
          </cell>
        </row>
        <row r="1805">
          <cell r="A1805">
            <v>2018</v>
          </cell>
          <cell r="B1805" t="str">
            <v>PB450L2 VS WHELEN ION TRIO +PAD</v>
          </cell>
          <cell r="C1805">
            <v>1019</v>
          </cell>
          <cell r="D1805">
            <v>713.3</v>
          </cell>
          <cell r="G1805">
            <v>713.3</v>
          </cell>
          <cell r="H1805">
            <v>1019</v>
          </cell>
          <cell r="I1805">
            <v>1019</v>
          </cell>
          <cell r="J1805">
            <v>1019</v>
          </cell>
          <cell r="K1805">
            <v>1019</v>
          </cell>
          <cell r="L1805" t="str">
            <v>.</v>
          </cell>
          <cell r="M1805">
            <v>500</v>
          </cell>
          <cell r="N1805">
            <v>500</v>
          </cell>
          <cell r="O1805">
            <v>569</v>
          </cell>
          <cell r="P1805">
            <v>599</v>
          </cell>
          <cell r="Q1805">
            <v>729</v>
          </cell>
          <cell r="R1805">
            <v>759</v>
          </cell>
          <cell r="S1805">
            <v>799</v>
          </cell>
          <cell r="T1805">
            <v>829</v>
          </cell>
          <cell r="U1805">
            <v>829</v>
          </cell>
          <cell r="V1805">
            <v>929</v>
          </cell>
          <cell r="W1805" t="e">
            <v>#REF!</v>
          </cell>
          <cell r="X1805" t="e">
            <v>#REF!</v>
          </cell>
          <cell r="AE1805" t="str">
            <v>BUMPER</v>
          </cell>
          <cell r="AH1805" t="str">
            <v>PB450 L2</v>
          </cell>
        </row>
        <row r="1806">
          <cell r="A1806">
            <v>2019</v>
          </cell>
          <cell r="B1806" t="str">
            <v>PB450L4 VS WHELEN ION TRIO</v>
          </cell>
          <cell r="C1806">
            <v>1149</v>
          </cell>
          <cell r="D1806">
            <v>804.3</v>
          </cell>
          <cell r="G1806">
            <v>804.3</v>
          </cell>
          <cell r="H1806">
            <v>1149</v>
          </cell>
          <cell r="I1806">
            <v>1149</v>
          </cell>
          <cell r="J1806">
            <v>1149</v>
          </cell>
          <cell r="K1806">
            <v>1149</v>
          </cell>
          <cell r="L1806" t="str">
            <v>.</v>
          </cell>
          <cell r="M1806">
            <v>629</v>
          </cell>
          <cell r="N1806">
            <v>629</v>
          </cell>
          <cell r="O1806">
            <v>669</v>
          </cell>
          <cell r="P1806">
            <v>709</v>
          </cell>
          <cell r="Q1806">
            <v>839</v>
          </cell>
          <cell r="R1806">
            <v>859</v>
          </cell>
          <cell r="S1806">
            <v>919</v>
          </cell>
          <cell r="T1806">
            <v>999</v>
          </cell>
          <cell r="U1806">
            <v>999</v>
          </cell>
          <cell r="V1806">
            <v>1119</v>
          </cell>
          <cell r="W1806" t="e">
            <v>#REF!</v>
          </cell>
          <cell r="X1806" t="e">
            <v>#REF!</v>
          </cell>
          <cell r="AD1806" t="str">
            <v>BK</v>
          </cell>
          <cell r="AE1806" t="str">
            <v>BUMPER</v>
          </cell>
          <cell r="AH1806" t="str">
            <v>PB450 L4</v>
          </cell>
        </row>
        <row r="1807">
          <cell r="A1807">
            <v>2020</v>
          </cell>
          <cell r="B1807" t="str">
            <v>PB450L4 VS WHELEN ION TRIO +PAD</v>
          </cell>
          <cell r="C1807">
            <v>1249</v>
          </cell>
          <cell r="D1807">
            <v>874.3</v>
          </cell>
          <cell r="G1807">
            <v>874.3</v>
          </cell>
          <cell r="H1807">
            <v>1249</v>
          </cell>
          <cell r="I1807">
            <v>1249</v>
          </cell>
          <cell r="J1807">
            <v>1249</v>
          </cell>
          <cell r="K1807">
            <v>1249</v>
          </cell>
          <cell r="L1807" t="str">
            <v>.</v>
          </cell>
          <cell r="M1807">
            <v>650</v>
          </cell>
          <cell r="N1807">
            <v>650</v>
          </cell>
          <cell r="O1807">
            <v>709</v>
          </cell>
          <cell r="P1807">
            <v>749</v>
          </cell>
          <cell r="Q1807">
            <v>879</v>
          </cell>
          <cell r="R1807">
            <v>899</v>
          </cell>
          <cell r="S1807">
            <v>959</v>
          </cell>
          <cell r="T1807">
            <v>1039</v>
          </cell>
          <cell r="U1807">
            <v>1039</v>
          </cell>
          <cell r="V1807">
            <v>1159</v>
          </cell>
          <cell r="W1807" t="e">
            <v>#REF!</v>
          </cell>
          <cell r="X1807" t="e">
            <v>#REF!</v>
          </cell>
          <cell r="AE1807" t="str">
            <v>BUMPER</v>
          </cell>
          <cell r="AH1807" t="str">
            <v>PB450 L4</v>
          </cell>
        </row>
        <row r="1808">
          <cell r="A1808">
            <v>2021</v>
          </cell>
          <cell r="B1808" t="str">
            <v>PB450L2 VS FS IPX600 (MID-GRILL)   (DISCONTINUED)</v>
          </cell>
          <cell r="C1808">
            <v>0</v>
          </cell>
          <cell r="D1808">
            <v>0</v>
          </cell>
          <cell r="G1808">
            <v>0</v>
          </cell>
          <cell r="H1808">
            <v>0</v>
          </cell>
          <cell r="I1808">
            <v>0</v>
          </cell>
          <cell r="J1808">
            <v>0</v>
          </cell>
          <cell r="K1808">
            <v>0</v>
          </cell>
          <cell r="L1808" t="str">
            <v>.</v>
          </cell>
          <cell r="M1808">
            <v>479</v>
          </cell>
          <cell r="N1808">
            <v>479</v>
          </cell>
          <cell r="O1808">
            <v>529</v>
          </cell>
          <cell r="P1808">
            <v>559</v>
          </cell>
          <cell r="Q1808">
            <v>679</v>
          </cell>
          <cell r="R1808">
            <v>699</v>
          </cell>
          <cell r="S1808">
            <v>759</v>
          </cell>
          <cell r="T1808">
            <v>789</v>
          </cell>
          <cell r="U1808">
            <v>0</v>
          </cell>
          <cell r="V1808">
            <v>0</v>
          </cell>
          <cell r="W1808" t="e">
            <v>#REF!</v>
          </cell>
          <cell r="X1808" t="e">
            <v>#REF!</v>
          </cell>
          <cell r="AA1808" t="str">
            <v>X</v>
          </cell>
          <cell r="AB1808" t="str">
            <v>DISC</v>
          </cell>
          <cell r="AE1808" t="str">
            <v>BUMPER</v>
          </cell>
          <cell r="AH1808" t="str">
            <v>PB450 L2</v>
          </cell>
        </row>
        <row r="1809">
          <cell r="A1809">
            <v>2022</v>
          </cell>
          <cell r="B1809" t="str">
            <v>BC PB400 CHALLENGER GA STATE PATROL</v>
          </cell>
          <cell r="C1809">
            <v>0</v>
          </cell>
          <cell r="D1809">
            <v>0</v>
          </cell>
          <cell r="G1809">
            <v>0</v>
          </cell>
          <cell r="H1809">
            <v>0</v>
          </cell>
          <cell r="I1809">
            <v>0</v>
          </cell>
          <cell r="J1809">
            <v>0</v>
          </cell>
          <cell r="K1809">
            <v>0</v>
          </cell>
          <cell r="V1809">
            <v>0</v>
          </cell>
          <cell r="W1809" t="e">
            <v>#REF!</v>
          </cell>
          <cell r="X1809" t="e">
            <v>#REF!</v>
          </cell>
          <cell r="AA1809" t="str">
            <v>R</v>
          </cell>
          <cell r="AE1809" t="str">
            <v>RECYCLED</v>
          </cell>
        </row>
        <row r="1810">
          <cell r="A1810">
            <v>2023</v>
          </cell>
          <cell r="B1810" t="str">
            <v>#12 VS WIRE &amp; REPL SEAT CPSB *TAH21</v>
          </cell>
          <cell r="C1810">
            <v>1789</v>
          </cell>
          <cell r="D1810">
            <v>1252.3</v>
          </cell>
          <cell r="G1810">
            <v>1252.3</v>
          </cell>
          <cell r="H1810">
            <v>1789</v>
          </cell>
          <cell r="I1810">
            <v>1789</v>
          </cell>
          <cell r="J1810">
            <v>1789</v>
          </cell>
          <cell r="K1810">
            <v>1789</v>
          </cell>
          <cell r="L1810" t="str">
            <v>.</v>
          </cell>
          <cell r="T1810">
            <v>1489</v>
          </cell>
          <cell r="U1810">
            <v>1509</v>
          </cell>
          <cell r="V1810">
            <v>1658</v>
          </cell>
          <cell r="W1810" t="e">
            <v>#REF!</v>
          </cell>
          <cell r="X1810" t="e">
            <v>#REF!</v>
          </cell>
          <cell r="AA1810" t="str">
            <v>R</v>
          </cell>
          <cell r="AB1810" t="str">
            <v>DIANE</v>
          </cell>
          <cell r="AC1810" t="str">
            <v>D</v>
          </cell>
          <cell r="AE1810" t="str">
            <v>PRTN</v>
          </cell>
          <cell r="AG1810" t="str">
            <v>SEAT</v>
          </cell>
          <cell r="AH1810" t="str">
            <v>#12 &amp; REPL</v>
          </cell>
          <cell r="AI1810" t="str">
            <v>X</v>
          </cell>
        </row>
        <row r="1811">
          <cell r="A1811">
            <v>2024</v>
          </cell>
          <cell r="B1811" t="str">
            <v>#12 VS POLY COAT &amp; REPL SEAT CPSB *TAH21</v>
          </cell>
          <cell r="C1811">
            <v>1799</v>
          </cell>
          <cell r="D1811">
            <v>1259.3</v>
          </cell>
          <cell r="G1811">
            <v>1259.3</v>
          </cell>
          <cell r="H1811">
            <v>1799</v>
          </cell>
          <cell r="I1811">
            <v>1799</v>
          </cell>
          <cell r="J1811">
            <v>1799</v>
          </cell>
          <cell r="K1811">
            <v>1799</v>
          </cell>
          <cell r="L1811" t="str">
            <v>.</v>
          </cell>
          <cell r="M1811">
            <v>21</v>
          </cell>
          <cell r="N1811">
            <v>21</v>
          </cell>
          <cell r="O1811">
            <v>709</v>
          </cell>
          <cell r="P1811">
            <v>749</v>
          </cell>
          <cell r="Q1811">
            <v>859</v>
          </cell>
          <cell r="R1811">
            <v>879</v>
          </cell>
          <cell r="S1811">
            <v>0</v>
          </cell>
          <cell r="T1811">
            <v>1519</v>
          </cell>
          <cell r="U1811">
            <v>1549</v>
          </cell>
          <cell r="V1811">
            <v>1668</v>
          </cell>
          <cell r="W1811" t="e">
            <v>#REF!</v>
          </cell>
          <cell r="X1811" t="e">
            <v>#REF!</v>
          </cell>
          <cell r="AB1811" t="str">
            <v>DIANE</v>
          </cell>
          <cell r="AC1811" t="str">
            <v>D</v>
          </cell>
          <cell r="AE1811" t="str">
            <v>PRTN</v>
          </cell>
          <cell r="AG1811" t="str">
            <v>SEAT</v>
          </cell>
          <cell r="AH1811" t="str">
            <v>#12 &amp; REPL</v>
          </cell>
          <cell r="AI1811" t="str">
            <v>X</v>
          </cell>
        </row>
        <row r="1812">
          <cell r="A1812">
            <v>2025</v>
          </cell>
          <cell r="B1812" t="str">
            <v>PB450L2 VS FS IPX600   (DISCONTINUED)</v>
          </cell>
          <cell r="C1812">
            <v>0</v>
          </cell>
          <cell r="D1812">
            <v>0</v>
          </cell>
          <cell r="G1812">
            <v>0</v>
          </cell>
          <cell r="H1812">
            <v>0</v>
          </cell>
          <cell r="I1812">
            <v>0</v>
          </cell>
          <cell r="J1812">
            <v>0</v>
          </cell>
          <cell r="K1812">
            <v>0</v>
          </cell>
          <cell r="L1812" t="str">
            <v>.</v>
          </cell>
          <cell r="M1812">
            <v>479</v>
          </cell>
          <cell r="N1812">
            <v>479</v>
          </cell>
          <cell r="O1812">
            <v>529</v>
          </cell>
          <cell r="P1812">
            <v>559</v>
          </cell>
          <cell r="Q1812">
            <v>699</v>
          </cell>
          <cell r="R1812">
            <v>719</v>
          </cell>
          <cell r="S1812">
            <v>759</v>
          </cell>
          <cell r="T1812">
            <v>789</v>
          </cell>
          <cell r="U1812">
            <v>0</v>
          </cell>
          <cell r="V1812">
            <v>0</v>
          </cell>
          <cell r="W1812" t="e">
            <v>#REF!</v>
          </cell>
          <cell r="X1812" t="e">
            <v>#REF!</v>
          </cell>
          <cell r="AA1812" t="str">
            <v>X</v>
          </cell>
          <cell r="AB1812" t="str">
            <v>DISC</v>
          </cell>
          <cell r="AE1812" t="str">
            <v>BUMPER</v>
          </cell>
          <cell r="AH1812" t="str">
            <v>PB450 L2</v>
          </cell>
        </row>
        <row r="1813">
          <cell r="A1813">
            <v>2026</v>
          </cell>
          <cell r="B1813" t="str">
            <v>PB450L2 VS FS IPX600 +PAD   (DISCONTINUED)</v>
          </cell>
          <cell r="C1813">
            <v>0</v>
          </cell>
          <cell r="D1813">
            <v>0</v>
          </cell>
          <cell r="G1813">
            <v>0</v>
          </cell>
          <cell r="H1813">
            <v>0</v>
          </cell>
          <cell r="I1813">
            <v>0</v>
          </cell>
          <cell r="J1813">
            <v>0</v>
          </cell>
          <cell r="K1813">
            <v>0</v>
          </cell>
          <cell r="L1813" t="str">
            <v>.</v>
          </cell>
          <cell r="M1813">
            <v>500</v>
          </cell>
          <cell r="N1813">
            <v>500</v>
          </cell>
          <cell r="O1813">
            <v>569</v>
          </cell>
          <cell r="P1813">
            <v>599</v>
          </cell>
          <cell r="Q1813">
            <v>729</v>
          </cell>
          <cell r="R1813">
            <v>759</v>
          </cell>
          <cell r="S1813">
            <v>799</v>
          </cell>
          <cell r="T1813">
            <v>829</v>
          </cell>
          <cell r="U1813">
            <v>0</v>
          </cell>
          <cell r="V1813">
            <v>0</v>
          </cell>
          <cell r="W1813" t="e">
            <v>#REF!</v>
          </cell>
          <cell r="X1813" t="e">
            <v>#REF!</v>
          </cell>
          <cell r="AA1813" t="str">
            <v>X</v>
          </cell>
          <cell r="AB1813" t="str">
            <v>DISC</v>
          </cell>
          <cell r="AE1813" t="str">
            <v>BUMPER</v>
          </cell>
          <cell r="AH1813" t="str">
            <v>PB450 L2</v>
          </cell>
        </row>
        <row r="1814">
          <cell r="A1814">
            <v>2027</v>
          </cell>
          <cell r="B1814" t="str">
            <v>PB450L4 VS FS IPX600   (DISCONTINUED)</v>
          </cell>
          <cell r="C1814">
            <v>0</v>
          </cell>
          <cell r="D1814">
            <v>0</v>
          </cell>
          <cell r="G1814">
            <v>0</v>
          </cell>
          <cell r="H1814">
            <v>0</v>
          </cell>
          <cell r="I1814">
            <v>0</v>
          </cell>
          <cell r="J1814">
            <v>0</v>
          </cell>
          <cell r="K1814">
            <v>0</v>
          </cell>
          <cell r="L1814" t="str">
            <v>.</v>
          </cell>
          <cell r="M1814">
            <v>629</v>
          </cell>
          <cell r="N1814">
            <v>629</v>
          </cell>
          <cell r="O1814">
            <v>669</v>
          </cell>
          <cell r="P1814">
            <v>709</v>
          </cell>
          <cell r="Q1814">
            <v>839</v>
          </cell>
          <cell r="R1814">
            <v>859</v>
          </cell>
          <cell r="S1814">
            <v>919</v>
          </cell>
          <cell r="T1814">
            <v>999</v>
          </cell>
          <cell r="U1814">
            <v>0</v>
          </cell>
          <cell r="V1814">
            <v>0</v>
          </cell>
          <cell r="W1814" t="e">
            <v>#REF!</v>
          </cell>
          <cell r="X1814" t="e">
            <v>#REF!</v>
          </cell>
          <cell r="AA1814" t="str">
            <v>X</v>
          </cell>
          <cell r="AB1814" t="str">
            <v>DISC</v>
          </cell>
          <cell r="AE1814" t="str">
            <v>BUMPER</v>
          </cell>
          <cell r="AH1814" t="str">
            <v>PB450 L4</v>
          </cell>
        </row>
        <row r="1815">
          <cell r="A1815">
            <v>2028</v>
          </cell>
          <cell r="B1815" t="str">
            <v>PB450L4 VS FS IPX600 +PAD   (DISCONTINUED)</v>
          </cell>
          <cell r="C1815">
            <v>0</v>
          </cell>
          <cell r="D1815">
            <v>0</v>
          </cell>
          <cell r="G1815">
            <v>0</v>
          </cell>
          <cell r="H1815">
            <v>0</v>
          </cell>
          <cell r="I1815">
            <v>0</v>
          </cell>
          <cell r="J1815">
            <v>0</v>
          </cell>
          <cell r="K1815">
            <v>0</v>
          </cell>
          <cell r="L1815" t="str">
            <v>.</v>
          </cell>
          <cell r="M1815">
            <v>650</v>
          </cell>
          <cell r="N1815">
            <v>650</v>
          </cell>
          <cell r="O1815">
            <v>709</v>
          </cell>
          <cell r="P1815">
            <v>749</v>
          </cell>
          <cell r="Q1815">
            <v>879</v>
          </cell>
          <cell r="R1815">
            <v>899</v>
          </cell>
          <cell r="S1815">
            <v>959</v>
          </cell>
          <cell r="T1815">
            <v>1039</v>
          </cell>
          <cell r="U1815">
            <v>0</v>
          </cell>
          <cell r="V1815">
            <v>0</v>
          </cell>
          <cell r="W1815" t="e">
            <v>#REF!</v>
          </cell>
          <cell r="X1815" t="e">
            <v>#REF!</v>
          </cell>
          <cell r="AA1815" t="str">
            <v>X</v>
          </cell>
          <cell r="AB1815" t="str">
            <v>DISC</v>
          </cell>
          <cell r="AE1815" t="str">
            <v>BUMPER</v>
          </cell>
          <cell r="AH1815" t="str">
            <v>PB450 L4</v>
          </cell>
        </row>
        <row r="1816">
          <cell r="A1816">
            <v>2029</v>
          </cell>
          <cell r="B1816" t="str">
            <v>PB450L3 VS SO ULTRA8 &amp; SO MIGHTY LIGHT nhp   (DISCONTINUED)</v>
          </cell>
          <cell r="C1816">
            <v>0</v>
          </cell>
          <cell r="D1816">
            <v>0</v>
          </cell>
          <cell r="G1816">
            <v>0</v>
          </cell>
          <cell r="H1816">
            <v>0</v>
          </cell>
          <cell r="I1816">
            <v>0</v>
          </cell>
          <cell r="J1816">
            <v>0</v>
          </cell>
          <cell r="K1816">
            <v>0</v>
          </cell>
          <cell r="L1816" t="str">
            <v>.</v>
          </cell>
          <cell r="O1816">
            <v>1149</v>
          </cell>
          <cell r="P1816">
            <v>1189</v>
          </cell>
          <cell r="Q1816">
            <v>1309</v>
          </cell>
          <cell r="R1816">
            <v>1329</v>
          </cell>
          <cell r="S1816">
            <v>1329</v>
          </cell>
          <cell r="T1816">
            <v>1519</v>
          </cell>
          <cell r="U1816">
            <v>0</v>
          </cell>
          <cell r="V1816">
            <v>0</v>
          </cell>
          <cell r="W1816" t="e">
            <v>#REF!</v>
          </cell>
          <cell r="X1816" t="e">
            <v>#REF!</v>
          </cell>
          <cell r="AA1816" t="str">
            <v>X</v>
          </cell>
          <cell r="AB1816" t="str">
            <v>DISC</v>
          </cell>
          <cell r="AE1816" t="str">
            <v>BUMPER</v>
          </cell>
          <cell r="AH1816" t="str">
            <v>PB450 L3</v>
          </cell>
        </row>
        <row r="1817">
          <cell r="A1817">
            <v>2030</v>
          </cell>
          <cell r="B1817" t="str">
            <v>PB450L2 S SO NFORCE   (DISCONTINUED)</v>
          </cell>
          <cell r="C1817">
            <v>0</v>
          </cell>
          <cell r="D1817">
            <v>0</v>
          </cell>
          <cell r="G1817">
            <v>0</v>
          </cell>
          <cell r="H1817">
            <v>0</v>
          </cell>
          <cell r="I1817">
            <v>0</v>
          </cell>
          <cell r="J1817">
            <v>0</v>
          </cell>
          <cell r="K1817">
            <v>0</v>
          </cell>
          <cell r="L1817" t="str">
            <v>.</v>
          </cell>
          <cell r="M1817">
            <v>449</v>
          </cell>
          <cell r="N1817">
            <v>449</v>
          </cell>
          <cell r="O1817">
            <v>489</v>
          </cell>
          <cell r="P1817">
            <v>519</v>
          </cell>
          <cell r="Q1817">
            <v>669</v>
          </cell>
          <cell r="R1817">
            <v>679</v>
          </cell>
          <cell r="S1817">
            <v>719</v>
          </cell>
          <cell r="T1817">
            <v>749</v>
          </cell>
          <cell r="U1817">
            <v>0</v>
          </cell>
          <cell r="V1817">
            <v>0</v>
          </cell>
          <cell r="W1817" t="e">
            <v>#REF!</v>
          </cell>
          <cell r="X1817" t="e">
            <v>#REF!</v>
          </cell>
          <cell r="AA1817" t="str">
            <v>X</v>
          </cell>
          <cell r="AB1817" t="str">
            <v>DISC</v>
          </cell>
          <cell r="AE1817" t="str">
            <v>BUMPER</v>
          </cell>
          <cell r="AH1817" t="str">
            <v>PB450 L2</v>
          </cell>
        </row>
        <row r="1818">
          <cell r="A1818">
            <v>2031</v>
          </cell>
          <cell r="B1818" t="str">
            <v>PB450L2 S SO NFORCE +PAD   (DISCONTINUED)</v>
          </cell>
          <cell r="C1818">
            <v>0</v>
          </cell>
          <cell r="D1818">
            <v>0</v>
          </cell>
          <cell r="G1818">
            <v>0</v>
          </cell>
          <cell r="H1818">
            <v>0</v>
          </cell>
          <cell r="I1818">
            <v>0</v>
          </cell>
          <cell r="J1818">
            <v>0</v>
          </cell>
          <cell r="K1818">
            <v>0</v>
          </cell>
          <cell r="L1818" t="str">
            <v>.</v>
          </cell>
          <cell r="M1818">
            <v>470</v>
          </cell>
          <cell r="N1818">
            <v>470</v>
          </cell>
          <cell r="O1818">
            <v>529</v>
          </cell>
          <cell r="P1818">
            <v>559</v>
          </cell>
          <cell r="Q1818">
            <v>709</v>
          </cell>
          <cell r="R1818">
            <v>719</v>
          </cell>
          <cell r="S1818">
            <v>759</v>
          </cell>
          <cell r="T1818">
            <v>789</v>
          </cell>
          <cell r="U1818">
            <v>0</v>
          </cell>
          <cell r="V1818">
            <v>0</v>
          </cell>
          <cell r="W1818" t="e">
            <v>#REF!</v>
          </cell>
          <cell r="X1818" t="e">
            <v>#REF!</v>
          </cell>
          <cell r="AA1818" t="str">
            <v>X</v>
          </cell>
          <cell r="AB1818" t="str">
            <v>DISC</v>
          </cell>
          <cell r="AE1818" t="str">
            <v>BUMPER</v>
          </cell>
          <cell r="AH1818" t="str">
            <v>PB450 L2</v>
          </cell>
        </row>
        <row r="1819">
          <cell r="A1819">
            <v>2032</v>
          </cell>
          <cell r="B1819" t="str">
            <v>PB450L4 S SO NFORCE   (DISCONTINUED)</v>
          </cell>
          <cell r="C1819">
            <v>0</v>
          </cell>
          <cell r="D1819">
            <v>0</v>
          </cell>
          <cell r="G1819">
            <v>0</v>
          </cell>
          <cell r="H1819">
            <v>0</v>
          </cell>
          <cell r="I1819">
            <v>0</v>
          </cell>
          <cell r="J1819">
            <v>0</v>
          </cell>
          <cell r="K1819">
            <v>0</v>
          </cell>
          <cell r="L1819" t="str">
            <v>.</v>
          </cell>
          <cell r="M1819">
            <v>599</v>
          </cell>
          <cell r="N1819">
            <v>599</v>
          </cell>
          <cell r="O1819">
            <v>639</v>
          </cell>
          <cell r="P1819">
            <v>679</v>
          </cell>
          <cell r="Q1819">
            <v>809</v>
          </cell>
          <cell r="R1819">
            <v>819</v>
          </cell>
          <cell r="S1819">
            <v>879</v>
          </cell>
          <cell r="T1819">
            <v>959</v>
          </cell>
          <cell r="U1819">
            <v>0</v>
          </cell>
          <cell r="V1819">
            <v>0</v>
          </cell>
          <cell r="W1819" t="e">
            <v>#REF!</v>
          </cell>
          <cell r="X1819" t="e">
            <v>#REF!</v>
          </cell>
          <cell r="AA1819" t="str">
            <v>X</v>
          </cell>
          <cell r="AB1819" t="str">
            <v>DISC</v>
          </cell>
          <cell r="AE1819" t="str">
            <v>BUMPER</v>
          </cell>
          <cell r="AH1819" t="str">
            <v>PB450 L4</v>
          </cell>
        </row>
        <row r="1820">
          <cell r="A1820">
            <v>2033</v>
          </cell>
          <cell r="B1820" t="str">
            <v>PB450L4 S SO NFORCE +PAD   (DISCONTINUED)</v>
          </cell>
          <cell r="C1820">
            <v>0</v>
          </cell>
          <cell r="D1820">
            <v>0</v>
          </cell>
          <cell r="G1820">
            <v>0</v>
          </cell>
          <cell r="H1820">
            <v>0</v>
          </cell>
          <cell r="I1820">
            <v>0</v>
          </cell>
          <cell r="J1820">
            <v>0</v>
          </cell>
          <cell r="K1820">
            <v>0</v>
          </cell>
          <cell r="L1820" t="str">
            <v>.</v>
          </cell>
          <cell r="M1820">
            <v>620</v>
          </cell>
          <cell r="N1820">
            <v>620</v>
          </cell>
          <cell r="O1820">
            <v>679</v>
          </cell>
          <cell r="P1820">
            <v>719</v>
          </cell>
          <cell r="Q1820">
            <v>849</v>
          </cell>
          <cell r="R1820">
            <v>859</v>
          </cell>
          <cell r="S1820">
            <v>919</v>
          </cell>
          <cell r="T1820">
            <v>999</v>
          </cell>
          <cell r="U1820">
            <v>0</v>
          </cell>
          <cell r="V1820">
            <v>0</v>
          </cell>
          <cell r="W1820" t="e">
            <v>#REF!</v>
          </cell>
          <cell r="X1820" t="e">
            <v>#REF!</v>
          </cell>
          <cell r="AA1820" t="str">
            <v>X</v>
          </cell>
          <cell r="AB1820" t="str">
            <v>DISC</v>
          </cell>
          <cell r="AE1820" t="str">
            <v>BUMPER</v>
          </cell>
          <cell r="AH1820" t="str">
            <v>PB450 L4</v>
          </cell>
        </row>
        <row r="1821">
          <cell r="A1821">
            <v>2034</v>
          </cell>
          <cell r="B1821" t="str">
            <v>#10 VS XL POLY COAT WATCO PACKAGE *ITU watco</v>
          </cell>
          <cell r="C1821">
            <v>0</v>
          </cell>
          <cell r="D1821">
            <v>0</v>
          </cell>
          <cell r="G1821">
            <v>0</v>
          </cell>
          <cell r="H1821">
            <v>0</v>
          </cell>
          <cell r="I1821">
            <v>0</v>
          </cell>
          <cell r="J1821">
            <v>0</v>
          </cell>
          <cell r="K1821">
            <v>0</v>
          </cell>
          <cell r="L1821" t="str">
            <v>.</v>
          </cell>
          <cell r="V1821">
            <v>0</v>
          </cell>
          <cell r="W1821" t="e">
            <v>#REF!</v>
          </cell>
          <cell r="X1821" t="e">
            <v>#REF!</v>
          </cell>
          <cell r="AE1821" t="str">
            <v>PRTN</v>
          </cell>
          <cell r="AH1821" t="str">
            <v>#10 &amp; PKG</v>
          </cell>
          <cell r="AI1821" t="str">
            <v>X</v>
          </cell>
        </row>
        <row r="1822">
          <cell r="A1822">
            <v>2035</v>
          </cell>
          <cell r="B1822" t="str">
            <v>#10 S XL POLY COAT WATCO PACKAGE *ITS watco</v>
          </cell>
          <cell r="C1822">
            <v>0</v>
          </cell>
          <cell r="D1822">
            <v>0</v>
          </cell>
          <cell r="G1822">
            <v>0</v>
          </cell>
          <cell r="H1822">
            <v>0</v>
          </cell>
          <cell r="I1822">
            <v>0</v>
          </cell>
          <cell r="J1822">
            <v>0</v>
          </cell>
          <cell r="K1822">
            <v>0</v>
          </cell>
          <cell r="L1822" t="str">
            <v>.</v>
          </cell>
          <cell r="V1822">
            <v>0</v>
          </cell>
          <cell r="W1822" t="e">
            <v>#REF!</v>
          </cell>
          <cell r="X1822" t="e">
            <v>#REF!</v>
          </cell>
          <cell r="AE1822" t="str">
            <v>PRTN</v>
          </cell>
          <cell r="AH1822" t="str">
            <v>#10 &amp; PKG</v>
          </cell>
          <cell r="AI1822" t="str">
            <v>X</v>
          </cell>
        </row>
        <row r="1823">
          <cell r="A1823">
            <v>2036</v>
          </cell>
          <cell r="B1823" t="str">
            <v>PB450L4 VS WHELEN ION   (DISCONTINUED)</v>
          </cell>
          <cell r="C1823">
            <v>0</v>
          </cell>
          <cell r="D1823">
            <v>0</v>
          </cell>
          <cell r="G1823">
            <v>0</v>
          </cell>
          <cell r="H1823">
            <v>0</v>
          </cell>
          <cell r="I1823">
            <v>0</v>
          </cell>
          <cell r="J1823">
            <v>0</v>
          </cell>
          <cell r="K1823">
            <v>0</v>
          </cell>
          <cell r="L1823" t="str">
            <v>.</v>
          </cell>
          <cell r="M1823">
            <v>629</v>
          </cell>
          <cell r="N1823">
            <v>629</v>
          </cell>
          <cell r="O1823">
            <v>669</v>
          </cell>
          <cell r="P1823">
            <v>709</v>
          </cell>
          <cell r="Q1823">
            <v>839</v>
          </cell>
          <cell r="R1823">
            <v>849</v>
          </cell>
          <cell r="S1823">
            <v>919</v>
          </cell>
          <cell r="T1823">
            <v>0</v>
          </cell>
          <cell r="U1823">
            <v>0</v>
          </cell>
          <cell r="V1823">
            <v>0</v>
          </cell>
          <cell r="W1823" t="e">
            <v>#REF!</v>
          </cell>
          <cell r="X1823" t="e">
            <v>#REF!</v>
          </cell>
          <cell r="AA1823" t="str">
            <v>X</v>
          </cell>
          <cell r="AB1823" t="str">
            <v>DISC</v>
          </cell>
          <cell r="AE1823" t="str">
            <v>BUMPER</v>
          </cell>
          <cell r="AH1823" t="str">
            <v>PB450 L4</v>
          </cell>
        </row>
        <row r="1824">
          <cell r="A1824">
            <v>2037</v>
          </cell>
          <cell r="B1824" t="str">
            <v>BC LIGHT READY PB450LR2 ION CHALLENGER GA STATE PATROL</v>
          </cell>
          <cell r="C1824">
            <v>0</v>
          </cell>
          <cell r="D1824">
            <v>0</v>
          </cell>
          <cell r="G1824">
            <v>0</v>
          </cell>
          <cell r="H1824">
            <v>0</v>
          </cell>
          <cell r="I1824">
            <v>0</v>
          </cell>
          <cell r="J1824">
            <v>0</v>
          </cell>
          <cell r="K1824">
            <v>0</v>
          </cell>
          <cell r="V1824">
            <v>0</v>
          </cell>
          <cell r="W1824" t="e">
            <v>#REF!</v>
          </cell>
          <cell r="X1824" t="e">
            <v>#REF!</v>
          </cell>
          <cell r="AA1824" t="str">
            <v>R</v>
          </cell>
          <cell r="AE1824" t="str">
            <v>RECYCLED</v>
          </cell>
        </row>
        <row r="1825">
          <cell r="A1825">
            <v>2038</v>
          </cell>
          <cell r="B1825" t="str">
            <v>PB450L2 VS SO NFORCE (MID-GRILL)   (DISCONTINUED)</v>
          </cell>
          <cell r="C1825">
            <v>0</v>
          </cell>
          <cell r="D1825">
            <v>0</v>
          </cell>
          <cell r="G1825">
            <v>0</v>
          </cell>
          <cell r="H1825">
            <v>0</v>
          </cell>
          <cell r="I1825">
            <v>0</v>
          </cell>
          <cell r="J1825">
            <v>0</v>
          </cell>
          <cell r="K1825">
            <v>0</v>
          </cell>
          <cell r="L1825" t="str">
            <v>.</v>
          </cell>
          <cell r="M1825">
            <v>479</v>
          </cell>
          <cell r="N1825">
            <v>479</v>
          </cell>
          <cell r="O1825">
            <v>529</v>
          </cell>
          <cell r="P1825">
            <v>559</v>
          </cell>
          <cell r="Q1825">
            <v>699</v>
          </cell>
          <cell r="R1825">
            <v>719</v>
          </cell>
          <cell r="S1825">
            <v>759</v>
          </cell>
          <cell r="T1825">
            <v>789</v>
          </cell>
          <cell r="U1825">
            <v>0</v>
          </cell>
          <cell r="V1825">
            <v>0</v>
          </cell>
          <cell r="W1825" t="e">
            <v>#REF!</v>
          </cell>
          <cell r="X1825" t="e">
            <v>#REF!</v>
          </cell>
          <cell r="AA1825" t="str">
            <v>X</v>
          </cell>
          <cell r="AB1825" t="str">
            <v>DISC</v>
          </cell>
          <cell r="AE1825" t="str">
            <v>BUMPER</v>
          </cell>
          <cell r="AH1825" t="str">
            <v>PB450 L2</v>
          </cell>
        </row>
        <row r="1826">
          <cell r="A1826">
            <v>2039</v>
          </cell>
          <cell r="B1826" t="str">
            <v>BC LIGHT READY PB450LR4 ION CHALLENGER GA STATE PATROL</v>
          </cell>
          <cell r="C1826">
            <v>0</v>
          </cell>
          <cell r="D1826">
            <v>0</v>
          </cell>
          <cell r="G1826">
            <v>0</v>
          </cell>
          <cell r="H1826">
            <v>0</v>
          </cell>
          <cell r="I1826">
            <v>0</v>
          </cell>
          <cell r="J1826">
            <v>0</v>
          </cell>
          <cell r="K1826">
            <v>0</v>
          </cell>
          <cell r="V1826">
            <v>0</v>
          </cell>
          <cell r="W1826" t="e">
            <v>#REF!</v>
          </cell>
          <cell r="X1826" t="e">
            <v>#REF!</v>
          </cell>
          <cell r="AA1826" t="str">
            <v>R</v>
          </cell>
          <cell r="AE1826" t="str">
            <v>RECYCLED</v>
          </cell>
        </row>
        <row r="1827">
          <cell r="A1827">
            <v>2040</v>
          </cell>
          <cell r="B1827" t="str">
            <v>PB450L4 VS SO NFORCE (MID-GRILL)   (DISCONTINUED)</v>
          </cell>
          <cell r="C1827">
            <v>0</v>
          </cell>
          <cell r="D1827">
            <v>0</v>
          </cell>
          <cell r="G1827">
            <v>0</v>
          </cell>
          <cell r="H1827">
            <v>0</v>
          </cell>
          <cell r="I1827">
            <v>0</v>
          </cell>
          <cell r="J1827">
            <v>0</v>
          </cell>
          <cell r="K1827">
            <v>0</v>
          </cell>
          <cell r="L1827" t="str">
            <v>.</v>
          </cell>
          <cell r="M1827">
            <v>629</v>
          </cell>
          <cell r="N1827">
            <v>629</v>
          </cell>
          <cell r="O1827">
            <v>669</v>
          </cell>
          <cell r="P1827">
            <v>709</v>
          </cell>
          <cell r="Q1827">
            <v>819</v>
          </cell>
          <cell r="R1827">
            <v>839</v>
          </cell>
          <cell r="S1827">
            <v>919</v>
          </cell>
          <cell r="T1827">
            <v>999</v>
          </cell>
          <cell r="U1827">
            <v>0</v>
          </cell>
          <cell r="V1827">
            <v>0</v>
          </cell>
          <cell r="W1827" t="e">
            <v>#REF!</v>
          </cell>
          <cell r="X1827" t="e">
            <v>#REF!</v>
          </cell>
          <cell r="AA1827" t="str">
            <v>X</v>
          </cell>
          <cell r="AB1827" t="str">
            <v>DISC</v>
          </cell>
          <cell r="AE1827" t="str">
            <v>BUMPER</v>
          </cell>
          <cell r="AH1827" t="str">
            <v>PB450 L4</v>
          </cell>
        </row>
        <row r="1828">
          <cell r="A1828">
            <v>2041</v>
          </cell>
          <cell r="B1828" t="str">
            <v>#12 VS POLY COAT &amp; REPL SEAT SMARTBELT *TAH21</v>
          </cell>
          <cell r="C1828">
            <v>2499</v>
          </cell>
          <cell r="D1828">
            <v>1749.3</v>
          </cell>
          <cell r="G1828">
            <v>1749.3</v>
          </cell>
          <cell r="H1828">
            <v>2499</v>
          </cell>
          <cell r="I1828">
            <v>2499</v>
          </cell>
          <cell r="J1828">
            <v>2499</v>
          </cell>
          <cell r="K1828">
            <v>2499</v>
          </cell>
          <cell r="L1828" t="str">
            <v>.</v>
          </cell>
          <cell r="M1828">
            <v>650</v>
          </cell>
          <cell r="N1828">
            <v>650</v>
          </cell>
          <cell r="O1828">
            <v>709</v>
          </cell>
          <cell r="P1828">
            <v>749</v>
          </cell>
          <cell r="Q1828">
            <v>859</v>
          </cell>
          <cell r="R1828">
            <v>879</v>
          </cell>
          <cell r="S1828">
            <v>0</v>
          </cell>
          <cell r="T1828">
            <v>2119</v>
          </cell>
          <cell r="U1828">
            <v>2149</v>
          </cell>
          <cell r="V1828">
            <v>2318</v>
          </cell>
          <cell r="W1828" t="e">
            <v>#REF!</v>
          </cell>
          <cell r="X1828" t="e">
            <v>#REF!</v>
          </cell>
          <cell r="AB1828" t="str">
            <v>DIANE</v>
          </cell>
          <cell r="AC1828" t="str">
            <v>D</v>
          </cell>
          <cell r="AE1828" t="str">
            <v>PRTN</v>
          </cell>
          <cell r="AG1828" t="str">
            <v>SEAT</v>
          </cell>
          <cell r="AH1828" t="str">
            <v>#12 &amp; REPL</v>
          </cell>
          <cell r="AI1828" t="str">
            <v>X</v>
          </cell>
        </row>
        <row r="1829">
          <cell r="A1829">
            <v>2042</v>
          </cell>
          <cell r="B1829" t="str">
            <v>PB450L2 VS SO NFORCE   (DISCONTINUED)</v>
          </cell>
          <cell r="C1829">
            <v>0</v>
          </cell>
          <cell r="D1829">
            <v>0</v>
          </cell>
          <cell r="G1829">
            <v>0</v>
          </cell>
          <cell r="H1829">
            <v>0</v>
          </cell>
          <cell r="I1829">
            <v>0</v>
          </cell>
          <cell r="J1829">
            <v>0</v>
          </cell>
          <cell r="K1829">
            <v>0</v>
          </cell>
          <cell r="L1829" t="str">
            <v>.</v>
          </cell>
          <cell r="M1829">
            <v>479</v>
          </cell>
          <cell r="N1829">
            <v>479</v>
          </cell>
          <cell r="O1829">
            <v>529</v>
          </cell>
          <cell r="P1829">
            <v>559</v>
          </cell>
          <cell r="Q1829">
            <v>699</v>
          </cell>
          <cell r="R1829">
            <v>719</v>
          </cell>
          <cell r="S1829">
            <v>759</v>
          </cell>
          <cell r="T1829">
            <v>789</v>
          </cell>
          <cell r="U1829">
            <v>0</v>
          </cell>
          <cell r="V1829">
            <v>0</v>
          </cell>
          <cell r="W1829" t="e">
            <v>#REF!</v>
          </cell>
          <cell r="X1829" t="e">
            <v>#REF!</v>
          </cell>
          <cell r="AA1829" t="str">
            <v>X</v>
          </cell>
          <cell r="AB1829" t="str">
            <v>DISC</v>
          </cell>
          <cell r="AE1829" t="str">
            <v>BUMPER</v>
          </cell>
          <cell r="AH1829" t="str">
            <v>PB450 L2</v>
          </cell>
        </row>
        <row r="1830">
          <cell r="A1830">
            <v>2043</v>
          </cell>
          <cell r="B1830" t="str">
            <v>PB450L2 VS SO NFORCE +PAD   (DISCONTINUED)</v>
          </cell>
          <cell r="C1830">
            <v>0</v>
          </cell>
          <cell r="D1830">
            <v>0</v>
          </cell>
          <cell r="G1830">
            <v>0</v>
          </cell>
          <cell r="H1830">
            <v>0</v>
          </cell>
          <cell r="I1830">
            <v>0</v>
          </cell>
          <cell r="J1830">
            <v>0</v>
          </cell>
          <cell r="K1830">
            <v>0</v>
          </cell>
          <cell r="L1830" t="str">
            <v>.</v>
          </cell>
          <cell r="M1830">
            <v>500</v>
          </cell>
          <cell r="N1830">
            <v>500</v>
          </cell>
          <cell r="O1830">
            <v>569</v>
          </cell>
          <cell r="P1830">
            <v>599</v>
          </cell>
          <cell r="Q1830">
            <v>729</v>
          </cell>
          <cell r="R1830">
            <v>759</v>
          </cell>
          <cell r="S1830">
            <v>799</v>
          </cell>
          <cell r="T1830">
            <v>829</v>
          </cell>
          <cell r="U1830">
            <v>0</v>
          </cell>
          <cell r="V1830">
            <v>0</v>
          </cell>
          <cell r="W1830" t="e">
            <v>#REF!</v>
          </cell>
          <cell r="X1830" t="e">
            <v>#REF!</v>
          </cell>
          <cell r="AA1830" t="str">
            <v>X</v>
          </cell>
          <cell r="AB1830" t="str">
            <v>DISC</v>
          </cell>
          <cell r="AE1830" t="str">
            <v>BUMPER</v>
          </cell>
          <cell r="AH1830" t="str">
            <v>PB450 L2</v>
          </cell>
        </row>
        <row r="1831">
          <cell r="A1831">
            <v>2044</v>
          </cell>
          <cell r="B1831" t="str">
            <v>PB450L4 VS SO NFORCE   (DISCONTINUED)</v>
          </cell>
          <cell r="C1831">
            <v>0</v>
          </cell>
          <cell r="D1831">
            <v>0</v>
          </cell>
          <cell r="G1831">
            <v>0</v>
          </cell>
          <cell r="H1831">
            <v>0</v>
          </cell>
          <cell r="I1831">
            <v>0</v>
          </cell>
          <cell r="J1831">
            <v>0</v>
          </cell>
          <cell r="K1831">
            <v>0</v>
          </cell>
          <cell r="L1831" t="str">
            <v>.</v>
          </cell>
          <cell r="M1831">
            <v>629</v>
          </cell>
          <cell r="N1831">
            <v>629</v>
          </cell>
          <cell r="O1831">
            <v>669</v>
          </cell>
          <cell r="P1831">
            <v>709</v>
          </cell>
          <cell r="Q1831">
            <v>839</v>
          </cell>
          <cell r="R1831">
            <v>859</v>
          </cell>
          <cell r="S1831">
            <v>919</v>
          </cell>
          <cell r="T1831">
            <v>999</v>
          </cell>
          <cell r="U1831">
            <v>0</v>
          </cell>
          <cell r="V1831">
            <v>0</v>
          </cell>
          <cell r="W1831" t="e">
            <v>#REF!</v>
          </cell>
          <cell r="X1831" t="e">
            <v>#REF!</v>
          </cell>
          <cell r="AA1831" t="str">
            <v>X</v>
          </cell>
          <cell r="AB1831" t="str">
            <v>DISC</v>
          </cell>
          <cell r="AE1831" t="str">
            <v>BUMPER</v>
          </cell>
          <cell r="AH1831" t="str">
            <v>PB450 L4</v>
          </cell>
        </row>
        <row r="1832">
          <cell r="A1832">
            <v>2045</v>
          </cell>
          <cell r="B1832" t="str">
            <v>PB450L4 VS SO NFORCE +PAD   (DISCONTINUED)</v>
          </cell>
          <cell r="C1832">
            <v>0</v>
          </cell>
          <cell r="D1832">
            <v>0</v>
          </cell>
          <cell r="G1832">
            <v>0</v>
          </cell>
          <cell r="H1832">
            <v>0</v>
          </cell>
          <cell r="I1832">
            <v>0</v>
          </cell>
          <cell r="J1832">
            <v>0</v>
          </cell>
          <cell r="K1832">
            <v>0</v>
          </cell>
          <cell r="L1832" t="str">
            <v>.</v>
          </cell>
          <cell r="M1832">
            <v>650</v>
          </cell>
          <cell r="N1832">
            <v>650</v>
          </cell>
          <cell r="O1832">
            <v>709</v>
          </cell>
          <cell r="P1832">
            <v>749</v>
          </cell>
          <cell r="Q1832">
            <v>879</v>
          </cell>
          <cell r="R1832">
            <v>899</v>
          </cell>
          <cell r="S1832">
            <v>959</v>
          </cell>
          <cell r="T1832">
            <v>1039</v>
          </cell>
          <cell r="U1832">
            <v>0</v>
          </cell>
          <cell r="V1832">
            <v>0</v>
          </cell>
          <cell r="W1832" t="e">
            <v>#REF!</v>
          </cell>
          <cell r="X1832" t="e">
            <v>#REF!</v>
          </cell>
          <cell r="AA1832" t="str">
            <v>X</v>
          </cell>
          <cell r="AB1832" t="str">
            <v>DISC</v>
          </cell>
          <cell r="AE1832" t="str">
            <v>BUMPER</v>
          </cell>
          <cell r="AH1832" t="str">
            <v>PB450 L4</v>
          </cell>
        </row>
        <row r="1833">
          <cell r="A1833">
            <v>2046</v>
          </cell>
          <cell r="B1833" t="str">
            <v>PB450L4 VS FENIEX FUSION    (DISCONTINUED)</v>
          </cell>
          <cell r="C1833">
            <v>0</v>
          </cell>
          <cell r="D1833">
            <v>0</v>
          </cell>
          <cell r="G1833">
            <v>0</v>
          </cell>
          <cell r="H1833">
            <v>0</v>
          </cell>
          <cell r="I1833">
            <v>0</v>
          </cell>
          <cell r="J1833">
            <v>0</v>
          </cell>
          <cell r="K1833">
            <v>0</v>
          </cell>
          <cell r="L1833" t="str">
            <v>.</v>
          </cell>
          <cell r="M1833">
            <v>629</v>
          </cell>
          <cell r="N1833">
            <v>629</v>
          </cell>
          <cell r="O1833">
            <v>669</v>
          </cell>
          <cell r="P1833">
            <v>709</v>
          </cell>
          <cell r="Q1833">
            <v>839</v>
          </cell>
          <cell r="R1833">
            <v>859</v>
          </cell>
          <cell r="S1833">
            <v>919</v>
          </cell>
          <cell r="T1833">
            <v>999</v>
          </cell>
          <cell r="U1833">
            <v>0</v>
          </cell>
          <cell r="V1833">
            <v>0</v>
          </cell>
          <cell r="W1833" t="e">
            <v>#REF!</v>
          </cell>
          <cell r="X1833" t="e">
            <v>#REF!</v>
          </cell>
          <cell r="AA1833" t="str">
            <v>X</v>
          </cell>
          <cell r="AB1833" t="str">
            <v>DISC</v>
          </cell>
          <cell r="AE1833" t="str">
            <v>BUMPER</v>
          </cell>
          <cell r="AH1833" t="str">
            <v>PB450 L4</v>
          </cell>
        </row>
        <row r="1834">
          <cell r="A1834">
            <v>2047</v>
          </cell>
          <cell r="B1834" t="str">
            <v>PB450L4 S FENIX FUSION   (DISCONTINUED)</v>
          </cell>
          <cell r="C1834">
            <v>0</v>
          </cell>
          <cell r="D1834">
            <v>0</v>
          </cell>
          <cell r="G1834">
            <v>0</v>
          </cell>
          <cell r="H1834">
            <v>0</v>
          </cell>
          <cell r="I1834">
            <v>0</v>
          </cell>
          <cell r="J1834">
            <v>0</v>
          </cell>
          <cell r="K1834">
            <v>0</v>
          </cell>
          <cell r="L1834" t="str">
            <v>.</v>
          </cell>
          <cell r="M1834">
            <v>0</v>
          </cell>
          <cell r="N1834">
            <v>0</v>
          </cell>
          <cell r="O1834">
            <v>0</v>
          </cell>
          <cell r="P1834">
            <v>0</v>
          </cell>
          <cell r="Q1834">
            <v>809</v>
          </cell>
          <cell r="S1834">
            <v>879</v>
          </cell>
          <cell r="T1834">
            <v>959</v>
          </cell>
          <cell r="U1834">
            <v>0</v>
          </cell>
          <cell r="V1834">
            <v>0</v>
          </cell>
          <cell r="W1834" t="e">
            <v>#REF!</v>
          </cell>
          <cell r="X1834" t="e">
            <v>#REF!</v>
          </cell>
          <cell r="AA1834" t="str">
            <v>X</v>
          </cell>
          <cell r="AB1834" t="str">
            <v>DISC</v>
          </cell>
          <cell r="AE1834" t="str">
            <v>BUMPER</v>
          </cell>
          <cell r="AH1834" t="str">
            <v>PB450 L4</v>
          </cell>
        </row>
        <row r="1835">
          <cell r="A1835">
            <v>2048</v>
          </cell>
          <cell r="B1835" t="str">
            <v>BC LIGHT READY PB450LR6 MICRO PULSE CHALLENGER GA STATE PATROL</v>
          </cell>
          <cell r="C1835">
            <v>0</v>
          </cell>
          <cell r="D1835">
            <v>0</v>
          </cell>
          <cell r="G1835">
            <v>0</v>
          </cell>
          <cell r="H1835">
            <v>0</v>
          </cell>
          <cell r="I1835">
            <v>0</v>
          </cell>
          <cell r="J1835">
            <v>0</v>
          </cell>
          <cell r="K1835">
            <v>0</v>
          </cell>
          <cell r="V1835">
            <v>0</v>
          </cell>
          <cell r="W1835" t="e">
            <v>#REF!</v>
          </cell>
          <cell r="X1835" t="e">
            <v>#REF!</v>
          </cell>
          <cell r="AA1835" t="str">
            <v>R</v>
          </cell>
          <cell r="AE1835" t="str">
            <v>RECYCLED</v>
          </cell>
        </row>
        <row r="1836">
          <cell r="A1836">
            <v>2049</v>
          </cell>
          <cell r="B1836" t="str">
            <v>CARGO BOX DSE - BSN +FRSTND BRKTS</v>
          </cell>
          <cell r="C1836">
            <v>2159</v>
          </cell>
          <cell r="D1836">
            <v>1511.3</v>
          </cell>
          <cell r="G1836">
            <v>1511.3</v>
          </cell>
          <cell r="H1836">
            <v>2159</v>
          </cell>
          <cell r="I1836">
            <v>2159</v>
          </cell>
          <cell r="J1836">
            <v>2159</v>
          </cell>
          <cell r="K1836">
            <v>2159</v>
          </cell>
          <cell r="L1836" t="str">
            <v>.</v>
          </cell>
          <cell r="M1836">
            <v>0</v>
          </cell>
          <cell r="N1836">
            <v>0</v>
          </cell>
          <cell r="O1836">
            <v>0</v>
          </cell>
          <cell r="P1836">
            <v>0</v>
          </cell>
          <cell r="Q1836">
            <v>1482</v>
          </cell>
          <cell r="R1836">
            <v>1582</v>
          </cell>
          <cell r="S1836">
            <v>1771</v>
          </cell>
          <cell r="T1836">
            <v>1771</v>
          </cell>
          <cell r="U1836">
            <v>1799</v>
          </cell>
          <cell r="V1836">
            <v>2159</v>
          </cell>
          <cell r="W1836" t="e">
            <v>#REF!</v>
          </cell>
          <cell r="X1836" t="e">
            <v>#REF!</v>
          </cell>
          <cell r="AE1836" t="str">
            <v>CARGO</v>
          </cell>
          <cell r="AH1836" t="str">
            <v>CARGO BOX</v>
          </cell>
        </row>
        <row r="1837">
          <cell r="A1837">
            <v>2050</v>
          </cell>
          <cell r="B1837" t="str">
            <v>#6 S XL POLY UNCOAT VENTED az   (DISCONTINUED)</v>
          </cell>
          <cell r="C1837">
            <v>0</v>
          </cell>
          <cell r="D1837">
            <v>0</v>
          </cell>
          <cell r="G1837">
            <v>0</v>
          </cell>
          <cell r="H1837">
            <v>0</v>
          </cell>
          <cell r="I1837">
            <v>0</v>
          </cell>
          <cell r="J1837">
            <v>0</v>
          </cell>
          <cell r="K1837">
            <v>0</v>
          </cell>
          <cell r="L1837" t="str">
            <v>.</v>
          </cell>
          <cell r="O1837">
            <v>739</v>
          </cell>
          <cell r="P1837">
            <v>739</v>
          </cell>
          <cell r="Q1837">
            <v>792.27</v>
          </cell>
          <cell r="R1837">
            <v>802</v>
          </cell>
          <cell r="T1837">
            <v>1582</v>
          </cell>
          <cell r="U1837">
            <v>0</v>
          </cell>
          <cell r="V1837">
            <v>0</v>
          </cell>
          <cell r="W1837" t="e">
            <v>#REF!</v>
          </cell>
          <cell r="X1837" t="e">
            <v>#REF!</v>
          </cell>
          <cell r="AA1837" t="str">
            <v>X</v>
          </cell>
          <cell r="AB1837" t="str">
            <v>DISC</v>
          </cell>
          <cell r="AE1837" t="str">
            <v>PRTN</v>
          </cell>
          <cell r="AH1837" t="str">
            <v>#6</v>
          </cell>
        </row>
        <row r="1838">
          <cell r="A1838">
            <v>2051</v>
          </cell>
          <cell r="B1838" t="str">
            <v>CARGO BOX TFN - BSK +FRSTND BRKTS</v>
          </cell>
          <cell r="C1838">
            <v>1489</v>
          </cell>
          <cell r="D1838">
            <v>1042.3</v>
          </cell>
          <cell r="G1838">
            <v>1042.3</v>
          </cell>
          <cell r="H1838">
            <v>1489</v>
          </cell>
          <cell r="I1838">
            <v>1489</v>
          </cell>
          <cell r="J1838">
            <v>1489</v>
          </cell>
          <cell r="K1838">
            <v>1489</v>
          </cell>
          <cell r="L1838" t="str">
            <v>.</v>
          </cell>
          <cell r="M1838">
            <v>0</v>
          </cell>
          <cell r="N1838">
            <v>0</v>
          </cell>
          <cell r="O1838">
            <v>0</v>
          </cell>
          <cell r="P1838">
            <v>0</v>
          </cell>
          <cell r="Q1838">
            <v>962</v>
          </cell>
          <cell r="R1838">
            <v>1012</v>
          </cell>
          <cell r="S1838">
            <v>1111</v>
          </cell>
          <cell r="T1838">
            <v>1019</v>
          </cell>
          <cell r="U1838">
            <v>1059</v>
          </cell>
          <cell r="V1838">
            <v>1489</v>
          </cell>
          <cell r="W1838" t="e">
            <v>#REF!</v>
          </cell>
          <cell r="X1838" t="e">
            <v>#REF!</v>
          </cell>
          <cell r="AE1838" t="str">
            <v>CARGO</v>
          </cell>
          <cell r="AH1838" t="str">
            <v>CARGO BOX</v>
          </cell>
        </row>
        <row r="1839">
          <cell r="A1839">
            <v>2052</v>
          </cell>
          <cell r="B1839" t="str">
            <v>K9 ULTIMATE 2 KENNEL PKG *TAH</v>
          </cell>
          <cell r="C1839">
            <v>3999</v>
          </cell>
          <cell r="D1839">
            <v>2799.2999999999997</v>
          </cell>
          <cell r="G1839">
            <v>2799.2999999999997</v>
          </cell>
          <cell r="H1839">
            <v>3999</v>
          </cell>
          <cell r="I1839">
            <v>3999</v>
          </cell>
          <cell r="J1839">
            <v>3999</v>
          </cell>
          <cell r="K1839">
            <v>3999</v>
          </cell>
          <cell r="L1839" t="str">
            <v>.</v>
          </cell>
          <cell r="M1839">
            <v>0</v>
          </cell>
          <cell r="N1839">
            <v>0</v>
          </cell>
          <cell r="O1839">
            <v>0</v>
          </cell>
          <cell r="P1839">
            <v>0</v>
          </cell>
          <cell r="Q1839">
            <v>2700</v>
          </cell>
          <cell r="R1839">
            <v>3199</v>
          </cell>
          <cell r="S1839">
            <v>3429</v>
          </cell>
          <cell r="T1839">
            <v>3429</v>
          </cell>
          <cell r="U1839">
            <v>3429</v>
          </cell>
          <cell r="V1839">
            <v>3699</v>
          </cell>
          <cell r="W1839" t="e">
            <v>#REF!</v>
          </cell>
          <cell r="X1839" t="e">
            <v>#REF!</v>
          </cell>
          <cell r="AE1839" t="str">
            <v>K9</v>
          </cell>
          <cell r="AH1839" t="str">
            <v>ULT2</v>
          </cell>
          <cell r="AI1839" t="str">
            <v>X</v>
          </cell>
        </row>
        <row r="1840">
          <cell r="A1840">
            <v>2053</v>
          </cell>
          <cell r="B1840" t="str">
            <v>S T-RAIL SMALL HATCH MOUNT *ITU12</v>
          </cell>
          <cell r="C1840">
            <v>379</v>
          </cell>
          <cell r="D1840">
            <v>265.3</v>
          </cell>
          <cell r="G1840">
            <v>265.3</v>
          </cell>
          <cell r="H1840">
            <v>379</v>
          </cell>
          <cell r="I1840">
            <v>379</v>
          </cell>
          <cell r="J1840">
            <v>379</v>
          </cell>
          <cell r="K1840">
            <v>379</v>
          </cell>
          <cell r="L1840" t="str">
            <v>.</v>
          </cell>
          <cell r="M1840">
            <v>0</v>
          </cell>
          <cell r="N1840">
            <v>0</v>
          </cell>
          <cell r="O1840">
            <v>0</v>
          </cell>
          <cell r="P1840">
            <v>0</v>
          </cell>
          <cell r="Q1840">
            <v>329</v>
          </cell>
          <cell r="R1840">
            <v>339</v>
          </cell>
          <cell r="S1840">
            <v>339</v>
          </cell>
          <cell r="T1840">
            <v>339</v>
          </cell>
          <cell r="U1840">
            <v>339</v>
          </cell>
          <cell r="V1840">
            <v>369</v>
          </cell>
          <cell r="W1840" t="e">
            <v>#REF!</v>
          </cell>
          <cell r="X1840" t="e">
            <v>#REF!</v>
          </cell>
          <cell r="AD1840" t="str">
            <v>GK</v>
          </cell>
          <cell r="AE1840" t="str">
            <v>WEAPON</v>
          </cell>
          <cell r="AH1840" t="str">
            <v>S T-RAIL</v>
          </cell>
        </row>
        <row r="1841">
          <cell r="A1841">
            <v>2054</v>
          </cell>
          <cell r="B1841" t="str">
            <v>PB450L4 VS TOMAR RECT-14LS   (DISCONTINUED)</v>
          </cell>
          <cell r="C1841">
            <v>0</v>
          </cell>
          <cell r="D1841">
            <v>0</v>
          </cell>
          <cell r="G1841">
            <v>0</v>
          </cell>
          <cell r="H1841">
            <v>0</v>
          </cell>
          <cell r="I1841">
            <v>0</v>
          </cell>
          <cell r="J1841">
            <v>0</v>
          </cell>
          <cell r="K1841">
            <v>0</v>
          </cell>
          <cell r="L1841" t="str">
            <v>.</v>
          </cell>
          <cell r="M1841">
            <v>629</v>
          </cell>
          <cell r="N1841">
            <v>629</v>
          </cell>
          <cell r="O1841">
            <v>669</v>
          </cell>
          <cell r="P1841">
            <v>709</v>
          </cell>
          <cell r="Q1841">
            <v>839</v>
          </cell>
          <cell r="R1841">
            <v>859</v>
          </cell>
          <cell r="S1841">
            <v>919</v>
          </cell>
          <cell r="T1841">
            <v>999</v>
          </cell>
          <cell r="U1841">
            <v>0</v>
          </cell>
          <cell r="V1841">
            <v>0</v>
          </cell>
          <cell r="W1841" t="e">
            <v>#REF!</v>
          </cell>
          <cell r="X1841" t="e">
            <v>#REF!</v>
          </cell>
          <cell r="AA1841" t="str">
            <v>X</v>
          </cell>
          <cell r="AB1841" t="str">
            <v>DISC</v>
          </cell>
          <cell r="AE1841" t="str">
            <v>BUMPER</v>
          </cell>
          <cell r="AH1841" t="str">
            <v>PB450 L4</v>
          </cell>
        </row>
        <row r="1842">
          <cell r="A1842">
            <v>2055</v>
          </cell>
          <cell r="B1842" t="str">
            <v>PB450L4 VS WHELEN ION TRIO (WINCH-READY)</v>
          </cell>
          <cell r="C1842">
            <v>1519</v>
          </cell>
          <cell r="D1842">
            <v>1063.3</v>
          </cell>
          <cell r="G1842">
            <v>1063.3</v>
          </cell>
          <cell r="H1842">
            <v>1519</v>
          </cell>
          <cell r="I1842">
            <v>1519</v>
          </cell>
          <cell r="J1842">
            <v>1519</v>
          </cell>
          <cell r="K1842">
            <v>1519</v>
          </cell>
          <cell r="L1842" t="str">
            <v>.</v>
          </cell>
          <cell r="M1842">
            <v>629</v>
          </cell>
          <cell r="N1842">
            <v>629</v>
          </cell>
          <cell r="O1842">
            <v>819</v>
          </cell>
          <cell r="P1842">
            <v>859</v>
          </cell>
          <cell r="Q1842">
            <v>959</v>
          </cell>
          <cell r="R1842">
            <v>979</v>
          </cell>
          <cell r="S1842">
            <v>1059</v>
          </cell>
          <cell r="T1842">
            <v>1139</v>
          </cell>
          <cell r="U1842">
            <v>1159</v>
          </cell>
          <cell r="V1842">
            <v>1479</v>
          </cell>
          <cell r="W1842" t="e">
            <v>#REF!</v>
          </cell>
          <cell r="X1842" t="e">
            <v>#REF!</v>
          </cell>
          <cell r="AD1842" t="str">
            <v>BK</v>
          </cell>
          <cell r="AE1842" t="str">
            <v>BUMPER</v>
          </cell>
          <cell r="AH1842" t="str">
            <v>PB450 L4</v>
          </cell>
        </row>
        <row r="1843">
          <cell r="A1843">
            <v>2056</v>
          </cell>
          <cell r="B1843" t="str">
            <v>PB450L4 S FS IPX620 (BLUE/RED) lapd   (DISCONTINUED)</v>
          </cell>
          <cell r="C1843">
            <v>0</v>
          </cell>
          <cell r="D1843">
            <v>0</v>
          </cell>
          <cell r="G1843">
            <v>0</v>
          </cell>
          <cell r="H1843">
            <v>0</v>
          </cell>
          <cell r="I1843">
            <v>0</v>
          </cell>
          <cell r="J1843">
            <v>0</v>
          </cell>
          <cell r="K1843">
            <v>0</v>
          </cell>
          <cell r="L1843" t="str">
            <v>.</v>
          </cell>
          <cell r="M1843">
            <v>599</v>
          </cell>
          <cell r="N1843">
            <v>599</v>
          </cell>
          <cell r="O1843">
            <v>672</v>
          </cell>
          <cell r="P1843">
            <v>0</v>
          </cell>
          <cell r="Q1843">
            <v>0</v>
          </cell>
          <cell r="S1843">
            <v>1019</v>
          </cell>
          <cell r="T1843">
            <v>1099</v>
          </cell>
          <cell r="U1843">
            <v>0</v>
          </cell>
          <cell r="V1843">
            <v>0</v>
          </cell>
          <cell r="W1843" t="e">
            <v>#REF!</v>
          </cell>
          <cell r="X1843" t="e">
            <v>#REF!</v>
          </cell>
          <cell r="AA1843" t="str">
            <v>X</v>
          </cell>
          <cell r="AB1843" t="str">
            <v>DISC</v>
          </cell>
          <cell r="AE1843" t="str">
            <v>BUMPER</v>
          </cell>
          <cell r="AH1843" t="str">
            <v>PB450 L4</v>
          </cell>
        </row>
        <row r="1844">
          <cell r="A1844">
            <v>2057</v>
          </cell>
          <cell r="B1844" t="str">
            <v>PB450L4 S FS IPX630 (INCL LIGHTS) lapd   (DISCONTINUED)</v>
          </cell>
          <cell r="C1844">
            <v>0</v>
          </cell>
          <cell r="D1844">
            <v>0</v>
          </cell>
          <cell r="G1844">
            <v>0</v>
          </cell>
          <cell r="H1844">
            <v>0</v>
          </cell>
          <cell r="I1844">
            <v>0</v>
          </cell>
          <cell r="J1844">
            <v>0</v>
          </cell>
          <cell r="K1844">
            <v>0</v>
          </cell>
          <cell r="L1844" t="str">
            <v>.</v>
          </cell>
          <cell r="M1844">
            <v>599</v>
          </cell>
          <cell r="N1844">
            <v>599</v>
          </cell>
          <cell r="O1844">
            <v>690</v>
          </cell>
          <cell r="P1844">
            <v>879</v>
          </cell>
          <cell r="Q1844">
            <v>999</v>
          </cell>
          <cell r="R1844">
            <v>1009</v>
          </cell>
          <cell r="S1844">
            <v>1019</v>
          </cell>
          <cell r="T1844">
            <v>1099</v>
          </cell>
          <cell r="U1844">
            <v>0</v>
          </cell>
          <cell r="V1844">
            <v>0</v>
          </cell>
          <cell r="W1844" t="e">
            <v>#REF!</v>
          </cell>
          <cell r="X1844" t="e">
            <v>#REF!</v>
          </cell>
          <cell r="AA1844" t="str">
            <v>X</v>
          </cell>
          <cell r="AB1844" t="str">
            <v>DISC</v>
          </cell>
          <cell r="AE1844" t="str">
            <v>BUMPER</v>
          </cell>
          <cell r="AH1844" t="str">
            <v>PB450 L4</v>
          </cell>
        </row>
        <row r="1845">
          <cell r="A1845">
            <v>2058</v>
          </cell>
          <cell r="B1845" t="str">
            <v>PB450L4 VS FS IPX630 (BLUE/RED/WHITE) lapd   (DISCONTINUED)</v>
          </cell>
          <cell r="C1845">
            <v>0</v>
          </cell>
          <cell r="D1845">
            <v>0</v>
          </cell>
          <cell r="G1845">
            <v>0</v>
          </cell>
          <cell r="H1845">
            <v>0</v>
          </cell>
          <cell r="I1845">
            <v>0</v>
          </cell>
          <cell r="J1845">
            <v>0</v>
          </cell>
          <cell r="K1845">
            <v>0</v>
          </cell>
          <cell r="L1845" t="str">
            <v>.</v>
          </cell>
          <cell r="M1845">
            <v>599</v>
          </cell>
          <cell r="N1845">
            <v>599</v>
          </cell>
          <cell r="O1845">
            <v>719</v>
          </cell>
          <cell r="P1845">
            <v>909</v>
          </cell>
          <cell r="Q1845">
            <v>1029</v>
          </cell>
          <cell r="R1845">
            <v>1049</v>
          </cell>
          <cell r="S1845">
            <v>1059</v>
          </cell>
          <cell r="T1845">
            <v>0</v>
          </cell>
          <cell r="U1845">
            <v>0</v>
          </cell>
          <cell r="V1845">
            <v>0</v>
          </cell>
          <cell r="W1845" t="e">
            <v>#REF!</v>
          </cell>
          <cell r="X1845" t="e">
            <v>#REF!</v>
          </cell>
          <cell r="AA1845" t="str">
            <v>X</v>
          </cell>
          <cell r="AB1845" t="str">
            <v>DISC</v>
          </cell>
          <cell r="AE1845" t="str">
            <v>BUMPER</v>
          </cell>
          <cell r="AH1845" t="str">
            <v>PB450 L4</v>
          </cell>
        </row>
        <row r="1846">
          <cell r="A1846">
            <v>2059</v>
          </cell>
          <cell r="B1846" t="str">
            <v>PB450L4 S TOMAR RECT-14LS   (DISCONTINUED)</v>
          </cell>
          <cell r="C1846">
            <v>0</v>
          </cell>
          <cell r="D1846">
            <v>0</v>
          </cell>
          <cell r="G1846">
            <v>0</v>
          </cell>
          <cell r="H1846">
            <v>0</v>
          </cell>
          <cell r="I1846">
            <v>0</v>
          </cell>
          <cell r="J1846">
            <v>0</v>
          </cell>
          <cell r="K1846">
            <v>0</v>
          </cell>
          <cell r="L1846" t="str">
            <v>.</v>
          </cell>
          <cell r="M1846">
            <v>599</v>
          </cell>
          <cell r="N1846">
            <v>599</v>
          </cell>
          <cell r="O1846">
            <v>639</v>
          </cell>
          <cell r="P1846">
            <v>679</v>
          </cell>
          <cell r="Q1846">
            <v>799</v>
          </cell>
          <cell r="R1846">
            <v>809</v>
          </cell>
          <cell r="S1846">
            <v>879</v>
          </cell>
          <cell r="T1846">
            <v>959</v>
          </cell>
          <cell r="U1846">
            <v>0</v>
          </cell>
          <cell r="V1846">
            <v>0</v>
          </cell>
          <cell r="W1846" t="e">
            <v>#REF!</v>
          </cell>
          <cell r="X1846" t="e">
            <v>#REF!</v>
          </cell>
          <cell r="AA1846" t="str">
            <v>X</v>
          </cell>
          <cell r="AB1846" t="str">
            <v>DISC</v>
          </cell>
          <cell r="AE1846" t="str">
            <v>BUMPER</v>
          </cell>
          <cell r="AH1846" t="str">
            <v>PB450 L4</v>
          </cell>
        </row>
        <row r="1847">
          <cell r="A1847">
            <v>2060</v>
          </cell>
          <cell r="B1847" t="str">
            <v>S T-RAIL UNIV HATCH MOUNT *ITU12/16</v>
          </cell>
          <cell r="C1847">
            <v>439</v>
          </cell>
          <cell r="D1847">
            <v>307.29999999999995</v>
          </cell>
          <cell r="G1847">
            <v>307.29999999999995</v>
          </cell>
          <cell r="H1847">
            <v>439</v>
          </cell>
          <cell r="I1847">
            <v>439</v>
          </cell>
          <cell r="J1847">
            <v>439</v>
          </cell>
          <cell r="K1847">
            <v>439</v>
          </cell>
          <cell r="L1847" t="str">
            <v>.</v>
          </cell>
          <cell r="O1847">
            <v>0</v>
          </cell>
          <cell r="P1847">
            <v>0</v>
          </cell>
          <cell r="Q1847">
            <v>349</v>
          </cell>
          <cell r="R1847">
            <v>359</v>
          </cell>
          <cell r="S1847">
            <v>359</v>
          </cell>
          <cell r="T1847">
            <v>359</v>
          </cell>
          <cell r="U1847">
            <v>359</v>
          </cell>
          <cell r="V1847">
            <v>429</v>
          </cell>
          <cell r="W1847" t="e">
            <v>#REF!</v>
          </cell>
          <cell r="X1847" t="e">
            <v>#REF!</v>
          </cell>
          <cell r="AE1847" t="str">
            <v>WEAPON</v>
          </cell>
          <cell r="AH1847" t="str">
            <v>S T-RAIL</v>
          </cell>
        </row>
        <row r="1848">
          <cell r="A1848">
            <v>2061</v>
          </cell>
          <cell r="B1848" t="str">
            <v>CARGO BOX LFC - BSC +FRSTND BRKTS</v>
          </cell>
          <cell r="C1848">
            <v>1909</v>
          </cell>
          <cell r="D1848">
            <v>1336.3</v>
          </cell>
          <cell r="G1848">
            <v>1336.3</v>
          </cell>
          <cell r="H1848">
            <v>1909</v>
          </cell>
          <cell r="I1848">
            <v>1909</v>
          </cell>
          <cell r="J1848">
            <v>1909</v>
          </cell>
          <cell r="K1848">
            <v>1909</v>
          </cell>
          <cell r="L1848" t="str">
            <v>.</v>
          </cell>
          <cell r="M1848">
            <v>0</v>
          </cell>
          <cell r="N1848">
            <v>0</v>
          </cell>
          <cell r="O1848">
            <v>0</v>
          </cell>
          <cell r="P1848">
            <v>0</v>
          </cell>
          <cell r="Q1848">
            <v>1372</v>
          </cell>
          <cell r="R1848">
            <v>1422</v>
          </cell>
          <cell r="S1848">
            <v>1621</v>
          </cell>
          <cell r="T1848">
            <v>1621</v>
          </cell>
          <cell r="U1848">
            <v>1589</v>
          </cell>
          <cell r="V1848">
            <v>1909</v>
          </cell>
          <cell r="W1848" t="e">
            <v>#REF!</v>
          </cell>
          <cell r="X1848" t="e">
            <v>#REF!</v>
          </cell>
          <cell r="AE1848" t="str">
            <v>CARGO</v>
          </cell>
          <cell r="AH1848" t="str">
            <v>CARGO BOX</v>
          </cell>
        </row>
        <row r="1849">
          <cell r="A1849">
            <v>2062</v>
          </cell>
          <cell r="B1849" t="str">
            <v>CARGO BOX LSC BSN NO DRAWER *LSC USE W/ RADIO EQUIPMENT ONLY   (DISCONTINUED)</v>
          </cell>
          <cell r="C1849">
            <v>0</v>
          </cell>
          <cell r="D1849">
            <v>0</v>
          </cell>
          <cell r="G1849">
            <v>0</v>
          </cell>
          <cell r="H1849">
            <v>0</v>
          </cell>
          <cell r="I1849">
            <v>0</v>
          </cell>
          <cell r="J1849">
            <v>0</v>
          </cell>
          <cell r="K1849">
            <v>0</v>
          </cell>
          <cell r="L1849" t="str">
            <v>.</v>
          </cell>
          <cell r="M1849">
            <v>0</v>
          </cell>
          <cell r="N1849">
            <v>0</v>
          </cell>
          <cell r="O1849">
            <v>0</v>
          </cell>
          <cell r="P1849">
            <v>0</v>
          </cell>
          <cell r="Q1849">
            <v>799</v>
          </cell>
          <cell r="R1849">
            <v>849</v>
          </cell>
          <cell r="S1849">
            <v>1119</v>
          </cell>
          <cell r="T1849">
            <v>0</v>
          </cell>
          <cell r="U1849">
            <v>0</v>
          </cell>
          <cell r="V1849">
            <v>0</v>
          </cell>
          <cell r="W1849" t="e">
            <v>#REF!</v>
          </cell>
          <cell r="X1849" t="e">
            <v>#REF!</v>
          </cell>
          <cell r="AA1849" t="str">
            <v>X</v>
          </cell>
          <cell r="AB1849" t="str">
            <v>DISC</v>
          </cell>
          <cell r="AE1849" t="str">
            <v>CARGO</v>
          </cell>
          <cell r="AH1849" t="str">
            <v>CARGO BOX</v>
          </cell>
        </row>
        <row r="1850">
          <cell r="A1850">
            <v>2063</v>
          </cell>
          <cell r="B1850" t="str">
            <v>CARGO BOX DSC - BSN (NO BASE DRAWER) (NON-SETINA AFTMKT SEAT AEDEC)</v>
          </cell>
          <cell r="C1850">
            <v>1099</v>
          </cell>
          <cell r="D1850">
            <v>769.3</v>
          </cell>
          <cell r="G1850">
            <v>769.3</v>
          </cell>
          <cell r="H1850">
            <v>1099</v>
          </cell>
          <cell r="I1850">
            <v>1099</v>
          </cell>
          <cell r="J1850">
            <v>1099</v>
          </cell>
          <cell r="K1850">
            <v>1099</v>
          </cell>
          <cell r="L1850" t="str">
            <v>.</v>
          </cell>
          <cell r="M1850">
            <v>0</v>
          </cell>
          <cell r="N1850">
            <v>0</v>
          </cell>
          <cell r="O1850">
            <v>0</v>
          </cell>
          <cell r="P1850">
            <v>0</v>
          </cell>
          <cell r="Q1850">
            <v>728</v>
          </cell>
          <cell r="R1850">
            <v>778</v>
          </cell>
          <cell r="S1850">
            <v>899</v>
          </cell>
          <cell r="T1850">
            <v>899</v>
          </cell>
          <cell r="U1850">
            <v>919</v>
          </cell>
          <cell r="V1850">
            <v>1099</v>
          </cell>
          <cell r="W1850" t="e">
            <v>#REF!</v>
          </cell>
          <cell r="X1850" t="e">
            <v>#REF!</v>
          </cell>
          <cell r="AE1850" t="str">
            <v>CARGO</v>
          </cell>
          <cell r="AH1850" t="str">
            <v>CARGO BOX</v>
          </cell>
        </row>
        <row r="1851">
          <cell r="A1851">
            <v>2064</v>
          </cell>
          <cell r="B1851" t="str">
            <v>CARGO STORAGE DECK MOUNT DSC (SINGLE TIER)</v>
          </cell>
          <cell r="C1851">
            <v>1049</v>
          </cell>
          <cell r="D1851">
            <v>734.3</v>
          </cell>
          <cell r="G1851">
            <v>734.3</v>
          </cell>
          <cell r="H1851">
            <v>1049</v>
          </cell>
          <cell r="I1851">
            <v>1049</v>
          </cell>
          <cell r="J1851">
            <v>1049</v>
          </cell>
          <cell r="K1851">
            <v>1049</v>
          </cell>
          <cell r="L1851" t="str">
            <v>.</v>
          </cell>
          <cell r="M1851">
            <v>0</v>
          </cell>
          <cell r="N1851">
            <v>0</v>
          </cell>
          <cell r="O1851">
            <v>0</v>
          </cell>
          <cell r="P1851">
            <v>0</v>
          </cell>
          <cell r="Q1851">
            <v>779</v>
          </cell>
          <cell r="R1851">
            <v>829</v>
          </cell>
          <cell r="S1851">
            <v>859</v>
          </cell>
          <cell r="T1851">
            <v>859</v>
          </cell>
          <cell r="U1851">
            <v>879</v>
          </cell>
          <cell r="V1851">
            <v>1049</v>
          </cell>
          <cell r="W1851" t="e">
            <v>#REF!</v>
          </cell>
          <cell r="X1851" t="e">
            <v>#REF!</v>
          </cell>
          <cell r="AE1851" t="str">
            <v>CARGO</v>
          </cell>
          <cell r="AH1851" t="str">
            <v>STORAGE</v>
          </cell>
        </row>
        <row r="1852">
          <cell r="A1852">
            <v>2065</v>
          </cell>
          <cell r="B1852" t="str">
            <v>CARGO BOX TFN - BSN lsp</v>
          </cell>
          <cell r="C1852">
            <v>1099</v>
          </cell>
          <cell r="D1852">
            <v>769.3</v>
          </cell>
          <cell r="G1852">
            <v>769.3</v>
          </cell>
          <cell r="H1852">
            <v>1099</v>
          </cell>
          <cell r="I1852">
            <v>1099</v>
          </cell>
          <cell r="J1852">
            <v>1099</v>
          </cell>
          <cell r="K1852">
            <v>1099</v>
          </cell>
          <cell r="L1852" t="str">
            <v>.</v>
          </cell>
          <cell r="M1852">
            <v>0</v>
          </cell>
          <cell r="N1852">
            <v>0</v>
          </cell>
          <cell r="O1852">
            <v>0</v>
          </cell>
          <cell r="P1852">
            <v>0</v>
          </cell>
          <cell r="Q1852">
            <v>849</v>
          </cell>
          <cell r="R1852">
            <v>899</v>
          </cell>
          <cell r="S1852">
            <v>919</v>
          </cell>
          <cell r="T1852">
            <v>919</v>
          </cell>
          <cell r="U1852">
            <v>919</v>
          </cell>
          <cell r="V1852">
            <v>1099</v>
          </cell>
          <cell r="W1852" t="e">
            <v>#REF!</v>
          </cell>
          <cell r="X1852" t="e">
            <v>#REF!</v>
          </cell>
          <cell r="AE1852" t="str">
            <v>CARGO</v>
          </cell>
          <cell r="AH1852" t="str">
            <v>CARGO BOX</v>
          </cell>
        </row>
        <row r="1853">
          <cell r="A1853">
            <v>2066</v>
          </cell>
          <cell r="B1853" t="str">
            <v>CARGO STORAGE BOX LFC DECK MOUNT</v>
          </cell>
          <cell r="C1853">
            <v>1019</v>
          </cell>
          <cell r="D1853">
            <v>713.3</v>
          </cell>
          <cell r="G1853">
            <v>713.3</v>
          </cell>
          <cell r="H1853">
            <v>1019</v>
          </cell>
          <cell r="I1853">
            <v>1019</v>
          </cell>
          <cell r="J1853">
            <v>1019</v>
          </cell>
          <cell r="K1853">
            <v>1019</v>
          </cell>
          <cell r="L1853" t="str">
            <v>.</v>
          </cell>
          <cell r="M1853">
            <v>0</v>
          </cell>
          <cell r="N1853">
            <v>0</v>
          </cell>
          <cell r="O1853">
            <v>0</v>
          </cell>
          <cell r="P1853">
            <v>0</v>
          </cell>
          <cell r="Q1853">
            <v>779</v>
          </cell>
          <cell r="R1853">
            <v>829</v>
          </cell>
          <cell r="S1853">
            <v>829</v>
          </cell>
          <cell r="T1853">
            <v>829</v>
          </cell>
          <cell r="U1853">
            <v>849</v>
          </cell>
          <cell r="V1853">
            <v>1019</v>
          </cell>
          <cell r="W1853" t="e">
            <v>#REF!</v>
          </cell>
          <cell r="X1853" t="e">
            <v>#REF!</v>
          </cell>
          <cell r="AE1853" t="str">
            <v>CARGO</v>
          </cell>
          <cell r="AH1853" t="str">
            <v>STORAGE</v>
          </cell>
        </row>
        <row r="1854">
          <cell r="A1854">
            <v>2067</v>
          </cell>
          <cell r="B1854" t="str">
            <v>CARGO BOX DSC - BSN (NO BASE DRAWER)</v>
          </cell>
          <cell r="C1854">
            <v>1099</v>
          </cell>
          <cell r="D1854">
            <v>769.3</v>
          </cell>
          <cell r="G1854">
            <v>769.3</v>
          </cell>
          <cell r="H1854">
            <v>1099</v>
          </cell>
          <cell r="I1854">
            <v>1099</v>
          </cell>
          <cell r="J1854">
            <v>1099</v>
          </cell>
          <cell r="K1854">
            <v>1099</v>
          </cell>
          <cell r="L1854" t="str">
            <v>.</v>
          </cell>
          <cell r="M1854">
            <v>0</v>
          </cell>
          <cell r="N1854">
            <v>0</v>
          </cell>
          <cell r="O1854">
            <v>0</v>
          </cell>
          <cell r="P1854">
            <v>0</v>
          </cell>
          <cell r="Q1854">
            <v>699</v>
          </cell>
          <cell r="R1854">
            <v>749</v>
          </cell>
          <cell r="S1854">
            <v>899</v>
          </cell>
          <cell r="T1854">
            <v>899</v>
          </cell>
          <cell r="U1854">
            <v>919</v>
          </cell>
          <cell r="V1854">
            <v>1099</v>
          </cell>
          <cell r="W1854" t="e">
            <v>#REF!</v>
          </cell>
          <cell r="X1854" t="e">
            <v>#REF!</v>
          </cell>
          <cell r="AE1854" t="str">
            <v>CARGO</v>
          </cell>
          <cell r="AH1854" t="str">
            <v>CARGO BOX</v>
          </cell>
        </row>
        <row r="1855">
          <cell r="A1855">
            <v>2068</v>
          </cell>
          <cell r="B1855" t="str">
            <v>CREW CAB STORAGE BOX</v>
          </cell>
          <cell r="C1855">
            <v>939</v>
          </cell>
          <cell r="D1855">
            <v>657.3</v>
          </cell>
          <cell r="G1855">
            <v>657.3</v>
          </cell>
          <cell r="H1855">
            <v>939</v>
          </cell>
          <cell r="I1855">
            <v>939</v>
          </cell>
          <cell r="J1855">
            <v>939</v>
          </cell>
          <cell r="K1855">
            <v>939</v>
          </cell>
          <cell r="L1855" t="str">
            <v>.</v>
          </cell>
          <cell r="M1855">
            <v>0</v>
          </cell>
          <cell r="N1855">
            <v>0</v>
          </cell>
          <cell r="O1855">
            <v>0</v>
          </cell>
          <cell r="P1855">
            <v>0</v>
          </cell>
          <cell r="Q1855">
            <v>659</v>
          </cell>
          <cell r="R1855">
            <v>709</v>
          </cell>
          <cell r="S1855">
            <v>729</v>
          </cell>
          <cell r="T1855">
            <v>729</v>
          </cell>
          <cell r="U1855">
            <v>729</v>
          </cell>
          <cell r="V1855">
            <v>869</v>
          </cell>
          <cell r="W1855" t="e">
            <v>#REF!</v>
          </cell>
          <cell r="X1855" t="e">
            <v>#REF!</v>
          </cell>
          <cell r="AE1855" t="str">
            <v>CARGO</v>
          </cell>
          <cell r="AH1855" t="str">
            <v>CREW CAB</v>
          </cell>
        </row>
        <row r="1856">
          <cell r="A1856">
            <v>2069</v>
          </cell>
          <cell r="B1856" t="str">
            <v>CARGO BOX ACCY RFID LOCK w/ MGR KEYS &amp; CARDS   (NEED FG PART #)</v>
          </cell>
          <cell r="C1856">
            <v>389</v>
          </cell>
          <cell r="D1856">
            <v>272.29999999999995</v>
          </cell>
          <cell r="G1856">
            <v>272.29999999999995</v>
          </cell>
          <cell r="H1856">
            <v>389</v>
          </cell>
          <cell r="I1856">
            <v>389</v>
          </cell>
          <cell r="J1856">
            <v>389</v>
          </cell>
          <cell r="K1856">
            <v>389</v>
          </cell>
          <cell r="L1856" t="str">
            <v>.</v>
          </cell>
          <cell r="Q1856">
            <v>367</v>
          </cell>
          <cell r="R1856">
            <v>377</v>
          </cell>
          <cell r="S1856">
            <v>377</v>
          </cell>
          <cell r="T1856">
            <v>377</v>
          </cell>
          <cell r="U1856">
            <v>409</v>
          </cell>
          <cell r="V1856">
            <v>389</v>
          </cell>
          <cell r="W1856" t="e">
            <v>#REF!</v>
          </cell>
          <cell r="X1856" t="e">
            <v>#REF!</v>
          </cell>
          <cell r="AC1856" t="str">
            <v>J</v>
          </cell>
          <cell r="AD1856" t="str">
            <v>LATCH</v>
          </cell>
          <cell r="AE1856" t="str">
            <v>CARGO</v>
          </cell>
          <cell r="AH1856" t="str">
            <v>ACCY</v>
          </cell>
        </row>
        <row r="1857">
          <cell r="A1857">
            <v>2070</v>
          </cell>
          <cell r="B1857" t="str">
            <v>PB450L4 S WHELEN ION TRIO bahama</v>
          </cell>
          <cell r="C1857">
            <v>1189</v>
          </cell>
          <cell r="D1857">
            <v>832.3</v>
          </cell>
          <cell r="G1857">
            <v>832.3</v>
          </cell>
          <cell r="H1857">
            <v>1189</v>
          </cell>
          <cell r="I1857">
            <v>1189</v>
          </cell>
          <cell r="J1857">
            <v>1189</v>
          </cell>
          <cell r="K1857">
            <v>1189</v>
          </cell>
          <cell r="L1857" t="str">
            <v>.</v>
          </cell>
          <cell r="M1857">
            <v>599</v>
          </cell>
          <cell r="N1857">
            <v>599</v>
          </cell>
          <cell r="O1857">
            <v>639</v>
          </cell>
          <cell r="P1857">
            <v>679</v>
          </cell>
          <cell r="Q1857">
            <v>837</v>
          </cell>
          <cell r="R1857">
            <v>847</v>
          </cell>
          <cell r="S1857">
            <v>919</v>
          </cell>
          <cell r="T1857">
            <v>999</v>
          </cell>
          <cell r="U1857">
            <v>999</v>
          </cell>
          <cell r="V1857">
            <v>1189</v>
          </cell>
          <cell r="W1857" t="e">
            <v>#REF!</v>
          </cell>
          <cell r="X1857" t="e">
            <v>#REF!</v>
          </cell>
          <cell r="AE1857" t="str">
            <v>BUMPER</v>
          </cell>
          <cell r="AH1857" t="str">
            <v>PB450 L4</v>
          </cell>
        </row>
        <row r="1858">
          <cell r="A1858">
            <v>2071</v>
          </cell>
          <cell r="B1858" t="str">
            <v>#7 VS RP WIRE chp</v>
          </cell>
          <cell r="C1858">
            <v>889</v>
          </cell>
          <cell r="D1858">
            <v>622.29999999999995</v>
          </cell>
          <cell r="G1858">
            <v>622.29999999999995</v>
          </cell>
          <cell r="H1858">
            <v>889</v>
          </cell>
          <cell r="I1858">
            <v>889</v>
          </cell>
          <cell r="J1858">
            <v>889</v>
          </cell>
          <cell r="K1858">
            <v>889</v>
          </cell>
          <cell r="L1858" t="str">
            <v>.</v>
          </cell>
          <cell r="M1858">
            <v>609</v>
          </cell>
          <cell r="N1858">
            <v>609</v>
          </cell>
          <cell r="O1858">
            <v>709</v>
          </cell>
          <cell r="P1858">
            <v>719</v>
          </cell>
          <cell r="Q1858">
            <v>759</v>
          </cell>
          <cell r="R1858">
            <v>769</v>
          </cell>
          <cell r="S1858">
            <v>799</v>
          </cell>
          <cell r="T1858">
            <v>799</v>
          </cell>
          <cell r="U1858">
            <v>799</v>
          </cell>
          <cell r="V1858">
            <v>889</v>
          </cell>
          <cell r="W1858" t="e">
            <v>#REF!</v>
          </cell>
          <cell r="X1858" t="e">
            <v>#REF!</v>
          </cell>
          <cell r="AE1858" t="str">
            <v>PRTN</v>
          </cell>
          <cell r="AH1858" t="str">
            <v>#7</v>
          </cell>
        </row>
        <row r="1859">
          <cell r="A1859">
            <v>2072</v>
          </cell>
          <cell r="B1859" t="str">
            <v>#10 C S DXL POLY UNCOAT *IMP14</v>
          </cell>
          <cell r="C1859">
            <v>1039</v>
          </cell>
          <cell r="D1859">
            <v>727.3</v>
          </cell>
          <cell r="G1859">
            <v>727.3</v>
          </cell>
          <cell r="H1859">
            <v>1039</v>
          </cell>
          <cell r="I1859">
            <v>1039</v>
          </cell>
          <cell r="J1859">
            <v>1039</v>
          </cell>
          <cell r="K1859">
            <v>1039</v>
          </cell>
          <cell r="L1859" t="str">
            <v>.</v>
          </cell>
          <cell r="O1859">
            <v>789</v>
          </cell>
          <cell r="P1859">
            <v>799</v>
          </cell>
          <cell r="Q1859">
            <v>799</v>
          </cell>
          <cell r="R1859">
            <v>809</v>
          </cell>
          <cell r="S1859">
            <v>829</v>
          </cell>
          <cell r="T1859">
            <v>829</v>
          </cell>
          <cell r="U1859">
            <v>859</v>
          </cell>
          <cell r="V1859">
            <v>999</v>
          </cell>
          <cell r="W1859" t="e">
            <v>#REF!</v>
          </cell>
          <cell r="X1859" t="e">
            <v>#REF!</v>
          </cell>
          <cell r="AE1859" t="str">
            <v>PRTN</v>
          </cell>
          <cell r="AH1859" t="str">
            <v>#10 C</v>
          </cell>
        </row>
        <row r="1860">
          <cell r="A1860">
            <v>2073</v>
          </cell>
          <cell r="B1860" t="str">
            <v>#10 C S DXL POLY COAT</v>
          </cell>
          <cell r="C1860">
            <v>1109</v>
          </cell>
          <cell r="D1860">
            <v>776.3</v>
          </cell>
          <cell r="G1860">
            <v>776.3</v>
          </cell>
          <cell r="H1860">
            <v>1109</v>
          </cell>
          <cell r="I1860">
            <v>1109</v>
          </cell>
          <cell r="J1860">
            <v>1109</v>
          </cell>
          <cell r="K1860">
            <v>1109</v>
          </cell>
          <cell r="L1860" t="str">
            <v>.</v>
          </cell>
          <cell r="O1860">
            <v>829</v>
          </cell>
          <cell r="P1860">
            <v>839</v>
          </cell>
          <cell r="Q1860">
            <v>839</v>
          </cell>
          <cell r="R1860">
            <v>849</v>
          </cell>
          <cell r="S1860">
            <v>869</v>
          </cell>
          <cell r="T1860">
            <v>869</v>
          </cell>
          <cell r="U1860">
            <v>959</v>
          </cell>
          <cell r="V1860">
            <v>1039</v>
          </cell>
          <cell r="W1860" t="e">
            <v>#REF!</v>
          </cell>
          <cell r="X1860" t="e">
            <v>#REF!</v>
          </cell>
          <cell r="AE1860" t="str">
            <v>PRTN</v>
          </cell>
          <cell r="AH1860" t="str">
            <v>#10 C</v>
          </cell>
        </row>
        <row r="1861">
          <cell r="A1861">
            <v>2074</v>
          </cell>
          <cell r="B1861" t="str">
            <v>#10 S DXL POLY UNCOAT</v>
          </cell>
          <cell r="C1861">
            <v>1019</v>
          </cell>
          <cell r="D1861">
            <v>713.3</v>
          </cell>
          <cell r="G1861">
            <v>713.3</v>
          </cell>
          <cell r="H1861">
            <v>1019</v>
          </cell>
          <cell r="I1861">
            <v>1019</v>
          </cell>
          <cell r="J1861">
            <v>1019</v>
          </cell>
          <cell r="K1861">
            <v>1019</v>
          </cell>
          <cell r="L1861" t="str">
            <v>.</v>
          </cell>
          <cell r="O1861">
            <v>759</v>
          </cell>
          <cell r="P1861">
            <v>769</v>
          </cell>
          <cell r="Q1861">
            <v>769</v>
          </cell>
          <cell r="R1861">
            <v>779</v>
          </cell>
          <cell r="S1861">
            <v>799</v>
          </cell>
          <cell r="T1861">
            <v>799</v>
          </cell>
          <cell r="U1861">
            <v>829</v>
          </cell>
          <cell r="V1861">
            <v>949</v>
          </cell>
          <cell r="W1861" t="e">
            <v>#REF!</v>
          </cell>
          <cell r="X1861" t="e">
            <v>#REF!</v>
          </cell>
          <cell r="AE1861" t="str">
            <v>PRTN</v>
          </cell>
          <cell r="AH1861" t="str">
            <v>#10</v>
          </cell>
        </row>
        <row r="1862">
          <cell r="A1862">
            <v>2075</v>
          </cell>
          <cell r="B1862" t="str">
            <v>#10 S DXL POLY COAT</v>
          </cell>
          <cell r="C1862">
            <v>1059</v>
          </cell>
          <cell r="D1862">
            <v>741.3</v>
          </cell>
          <cell r="G1862">
            <v>741.3</v>
          </cell>
          <cell r="H1862">
            <v>1059</v>
          </cell>
          <cell r="I1862">
            <v>1059</v>
          </cell>
          <cell r="J1862">
            <v>1059</v>
          </cell>
          <cell r="K1862">
            <v>1059</v>
          </cell>
          <cell r="L1862" t="str">
            <v>.</v>
          </cell>
          <cell r="O1862">
            <v>799</v>
          </cell>
          <cell r="P1862">
            <v>809</v>
          </cell>
          <cell r="Q1862">
            <v>809</v>
          </cell>
          <cell r="R1862">
            <v>819</v>
          </cell>
          <cell r="S1862">
            <v>879</v>
          </cell>
          <cell r="T1862">
            <v>879</v>
          </cell>
          <cell r="U1862">
            <v>909</v>
          </cell>
          <cell r="V1862">
            <v>989</v>
          </cell>
          <cell r="W1862" t="e">
            <v>#REF!</v>
          </cell>
          <cell r="X1862" t="e">
            <v>#REF!</v>
          </cell>
          <cell r="AE1862" t="str">
            <v>PRTN</v>
          </cell>
          <cell r="AH1862" t="str">
            <v>#10</v>
          </cell>
        </row>
        <row r="1863">
          <cell r="A1863">
            <v>2076</v>
          </cell>
          <cell r="B1863" t="str">
            <v>#8 S DXL POLY UNCOAT</v>
          </cell>
          <cell r="C1863">
            <v>909</v>
          </cell>
          <cell r="D1863">
            <v>636.29999999999995</v>
          </cell>
          <cell r="G1863">
            <v>636.29999999999995</v>
          </cell>
          <cell r="H1863">
            <v>909</v>
          </cell>
          <cell r="I1863">
            <v>909</v>
          </cell>
          <cell r="J1863">
            <v>909</v>
          </cell>
          <cell r="K1863">
            <v>909</v>
          </cell>
          <cell r="L1863" t="str">
            <v>.</v>
          </cell>
          <cell r="O1863">
            <v>719</v>
          </cell>
          <cell r="P1863">
            <v>729</v>
          </cell>
          <cell r="Q1863">
            <v>729</v>
          </cell>
          <cell r="R1863">
            <v>739</v>
          </cell>
          <cell r="S1863">
            <v>799</v>
          </cell>
          <cell r="T1863">
            <v>799</v>
          </cell>
          <cell r="U1863">
            <v>799</v>
          </cell>
          <cell r="V1863">
            <v>869</v>
          </cell>
          <cell r="W1863" t="e">
            <v>#REF!</v>
          </cell>
          <cell r="X1863" t="e">
            <v>#REF!</v>
          </cell>
          <cell r="AE1863" t="str">
            <v>PRTN</v>
          </cell>
          <cell r="AH1863" t="str">
            <v>#8</v>
          </cell>
        </row>
        <row r="1864">
          <cell r="A1864">
            <v>2077</v>
          </cell>
          <cell r="B1864" t="str">
            <v>#8 S DXL POLY COAT</v>
          </cell>
          <cell r="C1864">
            <v>979</v>
          </cell>
          <cell r="D1864">
            <v>685.3</v>
          </cell>
          <cell r="G1864">
            <v>685.3</v>
          </cell>
          <cell r="H1864">
            <v>979</v>
          </cell>
          <cell r="I1864">
            <v>979</v>
          </cell>
          <cell r="J1864">
            <v>979</v>
          </cell>
          <cell r="K1864">
            <v>979</v>
          </cell>
          <cell r="L1864" t="str">
            <v>.</v>
          </cell>
          <cell r="O1864">
            <v>739</v>
          </cell>
          <cell r="P1864">
            <v>749</v>
          </cell>
          <cell r="Q1864">
            <v>749</v>
          </cell>
          <cell r="R1864">
            <v>759</v>
          </cell>
          <cell r="S1864">
            <v>819</v>
          </cell>
          <cell r="T1864">
            <v>819</v>
          </cell>
          <cell r="U1864">
            <v>819</v>
          </cell>
          <cell r="V1864">
            <v>909</v>
          </cell>
          <cell r="W1864" t="e">
            <v>#REF!</v>
          </cell>
          <cell r="X1864" t="e">
            <v>#REF!</v>
          </cell>
          <cell r="AE1864" t="str">
            <v>PRTN</v>
          </cell>
          <cell r="AH1864" t="str">
            <v>#8</v>
          </cell>
        </row>
        <row r="1865">
          <cell r="A1865">
            <v>2078</v>
          </cell>
          <cell r="B1865" t="str">
            <v>#6 S DXL POLY UNCOAT</v>
          </cell>
          <cell r="C1865">
            <v>879</v>
          </cell>
          <cell r="D1865">
            <v>615.29999999999995</v>
          </cell>
          <cell r="G1865">
            <v>615.29999999999995</v>
          </cell>
          <cell r="H1865">
            <v>879</v>
          </cell>
          <cell r="I1865">
            <v>879</v>
          </cell>
          <cell r="J1865">
            <v>879</v>
          </cell>
          <cell r="K1865">
            <v>879</v>
          </cell>
          <cell r="L1865" t="str">
            <v>.</v>
          </cell>
          <cell r="O1865">
            <v>679</v>
          </cell>
          <cell r="P1865">
            <v>689</v>
          </cell>
          <cell r="Q1865">
            <v>699</v>
          </cell>
          <cell r="R1865">
            <v>709</v>
          </cell>
          <cell r="S1865">
            <v>769</v>
          </cell>
          <cell r="T1865">
            <v>769</v>
          </cell>
          <cell r="U1865">
            <v>769</v>
          </cell>
          <cell r="V1865">
            <v>839</v>
          </cell>
          <cell r="W1865" t="e">
            <v>#REF!</v>
          </cell>
          <cell r="X1865" t="e">
            <v>#REF!</v>
          </cell>
          <cell r="AE1865" t="str">
            <v>PRTN</v>
          </cell>
          <cell r="AH1865" t="str">
            <v>#6</v>
          </cell>
        </row>
        <row r="1866">
          <cell r="A1866">
            <v>2079</v>
          </cell>
          <cell r="B1866" t="str">
            <v>#6 S DXL POLY COAT</v>
          </cell>
          <cell r="C1866">
            <v>919</v>
          </cell>
          <cell r="D1866">
            <v>643.29999999999995</v>
          </cell>
          <cell r="G1866">
            <v>643.29999999999995</v>
          </cell>
          <cell r="H1866">
            <v>919</v>
          </cell>
          <cell r="I1866">
            <v>919</v>
          </cell>
          <cell r="J1866">
            <v>919</v>
          </cell>
          <cell r="K1866">
            <v>919</v>
          </cell>
          <cell r="L1866" t="str">
            <v>.</v>
          </cell>
          <cell r="O1866">
            <v>709</v>
          </cell>
          <cell r="P1866">
            <v>719</v>
          </cell>
          <cell r="Q1866">
            <v>729</v>
          </cell>
          <cell r="R1866">
            <v>739</v>
          </cell>
          <cell r="S1866">
            <v>799</v>
          </cell>
          <cell r="T1866">
            <v>799</v>
          </cell>
          <cell r="U1866">
            <v>799</v>
          </cell>
          <cell r="V1866">
            <v>879</v>
          </cell>
          <cell r="W1866" t="e">
            <v>#REF!</v>
          </cell>
          <cell r="X1866" t="e">
            <v>#REF!</v>
          </cell>
          <cell r="AE1866" t="str">
            <v>PRTN</v>
          </cell>
          <cell r="AH1866" t="str">
            <v>#6</v>
          </cell>
        </row>
        <row r="1867">
          <cell r="A1867">
            <v>2080</v>
          </cell>
          <cell r="B1867" t="str">
            <v>#7 S DXL WIRE</v>
          </cell>
          <cell r="C1867">
            <v>909</v>
          </cell>
          <cell r="D1867">
            <v>636.29999999999995</v>
          </cell>
          <cell r="G1867">
            <v>636.29999999999995</v>
          </cell>
          <cell r="H1867">
            <v>909</v>
          </cell>
          <cell r="I1867">
            <v>909</v>
          </cell>
          <cell r="J1867">
            <v>909</v>
          </cell>
          <cell r="K1867">
            <v>909</v>
          </cell>
          <cell r="L1867" t="str">
            <v>.</v>
          </cell>
          <cell r="O1867">
            <v>709</v>
          </cell>
          <cell r="P1867">
            <v>719</v>
          </cell>
          <cell r="Q1867">
            <v>729</v>
          </cell>
          <cell r="R1867">
            <v>739</v>
          </cell>
          <cell r="S1867">
            <v>799</v>
          </cell>
          <cell r="T1867">
            <v>799</v>
          </cell>
          <cell r="U1867">
            <v>799</v>
          </cell>
          <cell r="V1867">
            <v>869</v>
          </cell>
          <cell r="W1867" t="e">
            <v>#REF!</v>
          </cell>
          <cell r="X1867" t="e">
            <v>#REF!</v>
          </cell>
          <cell r="AE1867" t="str">
            <v>PRTN</v>
          </cell>
          <cell r="AH1867" t="str">
            <v>#7</v>
          </cell>
        </row>
        <row r="1868">
          <cell r="A1868">
            <v>2081</v>
          </cell>
          <cell r="B1868" t="str">
            <v>#6/7 S DXL POLY COAT</v>
          </cell>
          <cell r="C1868">
            <v>969</v>
          </cell>
          <cell r="D1868">
            <v>678.3</v>
          </cell>
          <cell r="G1868">
            <v>678.3</v>
          </cell>
          <cell r="H1868">
            <v>969</v>
          </cell>
          <cell r="I1868">
            <v>969</v>
          </cell>
          <cell r="J1868">
            <v>969</v>
          </cell>
          <cell r="K1868">
            <v>969</v>
          </cell>
          <cell r="L1868" t="str">
            <v>.</v>
          </cell>
          <cell r="O1868">
            <v>769</v>
          </cell>
          <cell r="P1868">
            <v>779</v>
          </cell>
          <cell r="Q1868">
            <v>789</v>
          </cell>
          <cell r="R1868">
            <v>799</v>
          </cell>
          <cell r="S1868">
            <v>849</v>
          </cell>
          <cell r="T1868">
            <v>849</v>
          </cell>
          <cell r="U1868">
            <v>849</v>
          </cell>
          <cell r="V1868">
            <v>929</v>
          </cell>
          <cell r="W1868" t="e">
            <v>#REF!</v>
          </cell>
          <cell r="X1868" t="e">
            <v>#REF!</v>
          </cell>
          <cell r="AE1868" t="str">
            <v>PRTN</v>
          </cell>
          <cell r="AH1868" t="str">
            <v>#6/7</v>
          </cell>
        </row>
        <row r="1869">
          <cell r="A1869">
            <v>2082</v>
          </cell>
          <cell r="B1869" t="str">
            <v>#8 S 75/25 DXL POLY COAT</v>
          </cell>
          <cell r="C1869">
            <v>949</v>
          </cell>
          <cell r="D1869">
            <v>664.3</v>
          </cell>
          <cell r="G1869">
            <v>664.3</v>
          </cell>
          <cell r="H1869">
            <v>949</v>
          </cell>
          <cell r="I1869">
            <v>949</v>
          </cell>
          <cell r="J1869">
            <v>949</v>
          </cell>
          <cell r="K1869">
            <v>949</v>
          </cell>
          <cell r="L1869" t="str">
            <v>.</v>
          </cell>
          <cell r="O1869">
            <v>749</v>
          </cell>
          <cell r="P1869">
            <v>749</v>
          </cell>
          <cell r="Q1869">
            <v>749</v>
          </cell>
          <cell r="R1869">
            <v>759</v>
          </cell>
          <cell r="S1869">
            <v>819</v>
          </cell>
          <cell r="T1869">
            <v>819</v>
          </cell>
          <cell r="U1869">
            <v>819</v>
          </cell>
          <cell r="V1869">
            <v>909</v>
          </cell>
          <cell r="W1869" t="e">
            <v>#REF!</v>
          </cell>
          <cell r="X1869" t="e">
            <v>#REF!</v>
          </cell>
          <cell r="AE1869" t="str">
            <v>PRTN</v>
          </cell>
          <cell r="AH1869" t="str">
            <v>#8 75/25</v>
          </cell>
        </row>
        <row r="1870">
          <cell r="A1870">
            <v>2083</v>
          </cell>
          <cell r="B1870" t="str">
            <v>#10 S DXL WIRE</v>
          </cell>
          <cell r="C1870">
            <v>979</v>
          </cell>
          <cell r="D1870">
            <v>685.3</v>
          </cell>
          <cell r="G1870">
            <v>685.3</v>
          </cell>
          <cell r="H1870">
            <v>979</v>
          </cell>
          <cell r="I1870">
            <v>979</v>
          </cell>
          <cell r="J1870">
            <v>979</v>
          </cell>
          <cell r="K1870">
            <v>979</v>
          </cell>
          <cell r="L1870" t="str">
            <v>.</v>
          </cell>
          <cell r="O1870">
            <v>829</v>
          </cell>
          <cell r="P1870">
            <v>829</v>
          </cell>
          <cell r="Q1870">
            <v>829</v>
          </cell>
          <cell r="R1870">
            <v>839</v>
          </cell>
          <cell r="S1870">
            <v>909</v>
          </cell>
          <cell r="T1870">
            <v>909</v>
          </cell>
          <cell r="U1870">
            <v>939</v>
          </cell>
          <cell r="V1870">
            <v>979</v>
          </cell>
          <cell r="W1870" t="e">
            <v>#REF!</v>
          </cell>
          <cell r="X1870" t="e">
            <v>#REF!</v>
          </cell>
          <cell r="AE1870" t="str">
            <v>PRTN</v>
          </cell>
          <cell r="AH1870" t="str">
            <v>#10</v>
          </cell>
        </row>
        <row r="1871">
          <cell r="A1871">
            <v>2084</v>
          </cell>
          <cell r="B1871" t="str">
            <v>BC CUSTOM LIGHT READY PB450LR4 ION CHALLENGER GA STATE PATROL</v>
          </cell>
          <cell r="C1871">
            <v>0</v>
          </cell>
          <cell r="D1871">
            <v>0</v>
          </cell>
          <cell r="G1871">
            <v>0</v>
          </cell>
          <cell r="H1871">
            <v>0</v>
          </cell>
          <cell r="I1871">
            <v>0</v>
          </cell>
          <cell r="J1871">
            <v>0</v>
          </cell>
          <cell r="K1871">
            <v>0</v>
          </cell>
          <cell r="V1871">
            <v>0</v>
          </cell>
          <cell r="W1871" t="e">
            <v>#REF!</v>
          </cell>
          <cell r="X1871" t="e">
            <v>#REF!</v>
          </cell>
          <cell r="AA1871" t="str">
            <v>R</v>
          </cell>
          <cell r="AE1871" t="str">
            <v>RECYCLED</v>
          </cell>
        </row>
        <row r="1872">
          <cell r="A1872">
            <v>2085</v>
          </cell>
          <cell r="B1872" t="str">
            <v>#10 C2 S DXL POLY UNCOAT</v>
          </cell>
          <cell r="C1872">
            <v>1029</v>
          </cell>
          <cell r="D1872">
            <v>720.3</v>
          </cell>
          <cell r="G1872">
            <v>720.3</v>
          </cell>
          <cell r="H1872">
            <v>1029</v>
          </cell>
          <cell r="I1872">
            <v>1029</v>
          </cell>
          <cell r="J1872">
            <v>1029</v>
          </cell>
          <cell r="K1872">
            <v>1029</v>
          </cell>
          <cell r="L1872" t="str">
            <v>.</v>
          </cell>
          <cell r="O1872">
            <v>799</v>
          </cell>
          <cell r="P1872">
            <v>809</v>
          </cell>
          <cell r="Q1872">
            <v>809</v>
          </cell>
          <cell r="R1872">
            <v>819</v>
          </cell>
          <cell r="S1872">
            <v>879</v>
          </cell>
          <cell r="T1872">
            <v>879</v>
          </cell>
          <cell r="U1872">
            <v>909</v>
          </cell>
          <cell r="V1872">
            <v>989</v>
          </cell>
          <cell r="W1872" t="e">
            <v>#REF!</v>
          </cell>
          <cell r="X1872" t="e">
            <v>#REF!</v>
          </cell>
          <cell r="AE1872" t="str">
            <v>PRTN</v>
          </cell>
          <cell r="AH1872" t="str">
            <v>#10 C2</v>
          </cell>
        </row>
        <row r="1873">
          <cell r="A1873">
            <v>2086</v>
          </cell>
          <cell r="B1873" t="str">
            <v>#10 C2 S DXL POLY COAT</v>
          </cell>
          <cell r="C1873">
            <v>1069</v>
          </cell>
          <cell r="D1873">
            <v>748.3</v>
          </cell>
          <cell r="G1873">
            <v>748.3</v>
          </cell>
          <cell r="H1873">
            <v>1069</v>
          </cell>
          <cell r="I1873">
            <v>1069</v>
          </cell>
          <cell r="J1873">
            <v>1069</v>
          </cell>
          <cell r="K1873">
            <v>1069</v>
          </cell>
          <cell r="L1873" t="str">
            <v>.</v>
          </cell>
          <cell r="O1873">
            <v>839</v>
          </cell>
          <cell r="P1873">
            <v>849</v>
          </cell>
          <cell r="Q1873">
            <v>849</v>
          </cell>
          <cell r="R1873">
            <v>859</v>
          </cell>
          <cell r="S1873">
            <v>919</v>
          </cell>
          <cell r="T1873">
            <v>919</v>
          </cell>
          <cell r="U1873">
            <v>949</v>
          </cell>
          <cell r="V1873">
            <v>1029</v>
          </cell>
          <cell r="W1873" t="e">
            <v>#REF!</v>
          </cell>
          <cell r="X1873" t="e">
            <v>#REF!</v>
          </cell>
          <cell r="AE1873" t="str">
            <v>PRTN</v>
          </cell>
          <cell r="AH1873" t="str">
            <v>#10 C2</v>
          </cell>
        </row>
        <row r="1874">
          <cell r="A1874">
            <v>2087</v>
          </cell>
          <cell r="B1874" t="str">
            <v>D T-RAIL LARGE &amp; UNIV XL VAULTLOCK</v>
          </cell>
          <cell r="C1874">
            <v>759</v>
          </cell>
          <cell r="D1874">
            <v>531.29999999999995</v>
          </cell>
          <cell r="G1874">
            <v>531.29999999999995</v>
          </cell>
          <cell r="H1874">
            <v>759</v>
          </cell>
          <cell r="I1874">
            <v>759</v>
          </cell>
          <cell r="J1874">
            <v>759</v>
          </cell>
          <cell r="K1874">
            <v>759</v>
          </cell>
          <cell r="L1874" t="str">
            <v>.</v>
          </cell>
          <cell r="M1874">
            <v>0</v>
          </cell>
          <cell r="N1874">
            <v>0</v>
          </cell>
          <cell r="O1874">
            <v>0</v>
          </cell>
          <cell r="P1874">
            <v>0</v>
          </cell>
          <cell r="Q1874">
            <v>549</v>
          </cell>
          <cell r="R1874">
            <v>559</v>
          </cell>
          <cell r="S1874">
            <v>689</v>
          </cell>
          <cell r="T1874">
            <v>689</v>
          </cell>
          <cell r="U1874">
            <v>689</v>
          </cell>
          <cell r="V1874">
            <v>739</v>
          </cell>
          <cell r="W1874" t="e">
            <v>#REF!</v>
          </cell>
          <cell r="X1874" t="e">
            <v>#REF!</v>
          </cell>
          <cell r="AE1874" t="str">
            <v>WEAPON</v>
          </cell>
          <cell r="AH1874" t="str">
            <v>D T-RAIL</v>
          </cell>
        </row>
        <row r="1875">
          <cell r="A1875">
            <v>2088</v>
          </cell>
          <cell r="B1875" t="str">
            <v>S T-RAIL 1082E TRUNK LID MOUNT</v>
          </cell>
          <cell r="C1875">
            <v>949</v>
          </cell>
          <cell r="D1875">
            <v>664.3</v>
          </cell>
          <cell r="G1875">
            <v>664.3</v>
          </cell>
          <cell r="H1875">
            <v>949</v>
          </cell>
          <cell r="I1875">
            <v>949</v>
          </cell>
          <cell r="J1875">
            <v>949</v>
          </cell>
          <cell r="K1875">
            <v>949</v>
          </cell>
          <cell r="L1875" t="str">
            <v>.</v>
          </cell>
          <cell r="M1875">
            <v>499</v>
          </cell>
          <cell r="O1875">
            <v>528</v>
          </cell>
          <cell r="P1875">
            <v>539</v>
          </cell>
          <cell r="Q1875">
            <v>0</v>
          </cell>
          <cell r="R1875">
            <v>569</v>
          </cell>
          <cell r="S1875">
            <v>569</v>
          </cell>
          <cell r="T1875">
            <v>789</v>
          </cell>
          <cell r="U1875">
            <v>789</v>
          </cell>
          <cell r="V1875">
            <v>899</v>
          </cell>
          <cell r="W1875" t="e">
            <v>#REF!</v>
          </cell>
          <cell r="X1875" t="e">
            <v>#REF!</v>
          </cell>
          <cell r="AE1875" t="str">
            <v>WEAPON</v>
          </cell>
          <cell r="AH1875" t="str">
            <v>S T-RAIL</v>
          </cell>
        </row>
        <row r="1876">
          <cell r="A1876">
            <v>2089</v>
          </cell>
          <cell r="B1876" t="str">
            <v>CARGO BOX DSC - BSN +FRSTND BRKTS</v>
          </cell>
          <cell r="C1876">
            <v>1809</v>
          </cell>
          <cell r="D1876">
            <v>1266.3</v>
          </cell>
          <cell r="G1876">
            <v>1266.3</v>
          </cell>
          <cell r="H1876">
            <v>1809</v>
          </cell>
          <cell r="I1876">
            <v>1809</v>
          </cell>
          <cell r="J1876">
            <v>1809</v>
          </cell>
          <cell r="K1876">
            <v>1809</v>
          </cell>
          <cell r="L1876" t="str">
            <v>.</v>
          </cell>
          <cell r="M1876">
            <v>0</v>
          </cell>
          <cell r="N1876">
            <v>0</v>
          </cell>
          <cell r="O1876">
            <v>0</v>
          </cell>
          <cell r="P1876">
            <v>1389</v>
          </cell>
          <cell r="Q1876">
            <v>1272</v>
          </cell>
          <cell r="R1876">
            <v>1322</v>
          </cell>
          <cell r="S1876">
            <v>1491</v>
          </cell>
          <cell r="T1876">
            <v>1491</v>
          </cell>
          <cell r="U1876">
            <v>1509</v>
          </cell>
          <cell r="V1876">
            <v>1809</v>
          </cell>
          <cell r="W1876" t="e">
            <v>#REF!</v>
          </cell>
          <cell r="X1876" t="e">
            <v>#REF!</v>
          </cell>
          <cell r="AE1876" t="str">
            <v>CARGO</v>
          </cell>
          <cell r="AH1876" t="str">
            <v>CARGO BOX</v>
          </cell>
        </row>
        <row r="1877">
          <cell r="A1877">
            <v>2090</v>
          </cell>
          <cell r="B1877" t="str">
            <v>CARGO STORAGE BOX (DSK msp STAND ALONE SINGLE TIER) msp</v>
          </cell>
          <cell r="C1877">
            <v>1199</v>
          </cell>
          <cell r="D1877">
            <v>839.3</v>
          </cell>
          <cell r="G1877">
            <v>839.3</v>
          </cell>
          <cell r="H1877">
            <v>1199</v>
          </cell>
          <cell r="I1877">
            <v>1199</v>
          </cell>
          <cell r="J1877">
            <v>1199</v>
          </cell>
          <cell r="K1877">
            <v>1199</v>
          </cell>
          <cell r="L1877" t="str">
            <v>.</v>
          </cell>
          <cell r="M1877">
            <v>0</v>
          </cell>
          <cell r="N1877">
            <v>0</v>
          </cell>
          <cell r="O1877">
            <v>0</v>
          </cell>
          <cell r="P1877">
            <v>1389</v>
          </cell>
          <cell r="Q1877">
            <v>899</v>
          </cell>
          <cell r="R1877">
            <v>949</v>
          </cell>
          <cell r="S1877">
            <v>979</v>
          </cell>
          <cell r="T1877">
            <v>979</v>
          </cell>
          <cell r="U1877">
            <v>999</v>
          </cell>
          <cell r="V1877">
            <v>1199</v>
          </cell>
          <cell r="W1877" t="e">
            <v>#REF!</v>
          </cell>
          <cell r="X1877" t="e">
            <v>#REF!</v>
          </cell>
          <cell r="AE1877" t="str">
            <v>CARGO</v>
          </cell>
          <cell r="AH1877" t="str">
            <v>STORAGE</v>
          </cell>
        </row>
        <row r="1878">
          <cell r="A1878">
            <v>2091</v>
          </cell>
          <cell r="B1878" t="str">
            <v>PB450L2 S FS MICROPULSE TRI-COLOR</v>
          </cell>
          <cell r="C1878">
            <v>899</v>
          </cell>
          <cell r="D1878">
            <v>629.29999999999995</v>
          </cell>
          <cell r="G1878">
            <v>629.29999999999995</v>
          </cell>
          <cell r="H1878">
            <v>899</v>
          </cell>
          <cell r="I1878">
            <v>899</v>
          </cell>
          <cell r="J1878">
            <v>899</v>
          </cell>
          <cell r="K1878">
            <v>899</v>
          </cell>
          <cell r="L1878" t="str">
            <v>.</v>
          </cell>
          <cell r="M1878">
            <v>449</v>
          </cell>
          <cell r="N1878">
            <v>449</v>
          </cell>
          <cell r="O1878">
            <v>489</v>
          </cell>
          <cell r="P1878">
            <v>519</v>
          </cell>
          <cell r="Q1878">
            <v>669</v>
          </cell>
          <cell r="R1878">
            <v>679</v>
          </cell>
          <cell r="S1878">
            <v>719</v>
          </cell>
          <cell r="T1878">
            <v>749</v>
          </cell>
          <cell r="U1878">
            <v>749</v>
          </cell>
          <cell r="V1878">
            <v>869</v>
          </cell>
          <cell r="W1878" t="e">
            <v>#REF!</v>
          </cell>
          <cell r="X1878" t="e">
            <v>#REF!</v>
          </cell>
          <cell r="AD1878" t="str">
            <v>BK</v>
          </cell>
          <cell r="AE1878" t="str">
            <v>BUMPER</v>
          </cell>
          <cell r="AH1878" t="str">
            <v>PB450 L2</v>
          </cell>
        </row>
        <row r="1879">
          <cell r="A1879">
            <v>2092</v>
          </cell>
          <cell r="B1879" t="str">
            <v>PB450L2 S FS MICROPULSE TRI-COLOR +PAD</v>
          </cell>
          <cell r="C1879">
            <v>999</v>
          </cell>
          <cell r="D1879">
            <v>699.3</v>
          </cell>
          <cell r="G1879">
            <v>699.3</v>
          </cell>
          <cell r="H1879">
            <v>999</v>
          </cell>
          <cell r="I1879">
            <v>999</v>
          </cell>
          <cell r="J1879">
            <v>999</v>
          </cell>
          <cell r="K1879">
            <v>999</v>
          </cell>
          <cell r="L1879" t="str">
            <v>.</v>
          </cell>
          <cell r="M1879">
            <v>470</v>
          </cell>
          <cell r="N1879">
            <v>470</v>
          </cell>
          <cell r="O1879">
            <v>529</v>
          </cell>
          <cell r="P1879">
            <v>559</v>
          </cell>
          <cell r="Q1879">
            <v>689</v>
          </cell>
          <cell r="R1879">
            <v>699</v>
          </cell>
          <cell r="S1879">
            <v>759</v>
          </cell>
          <cell r="T1879">
            <v>789</v>
          </cell>
          <cell r="U1879">
            <v>789</v>
          </cell>
          <cell r="V1879">
            <v>909</v>
          </cell>
          <cell r="W1879" t="e">
            <v>#REF!</v>
          </cell>
          <cell r="X1879" t="e">
            <v>#REF!</v>
          </cell>
          <cell r="AE1879" t="str">
            <v>BUMPER</v>
          </cell>
          <cell r="AH1879" t="str">
            <v>PB450 L2</v>
          </cell>
        </row>
        <row r="1880">
          <cell r="A1880">
            <v>2093</v>
          </cell>
          <cell r="B1880" t="str">
            <v>PB450L4 S FS MICROPULSE TRI-COLOR</v>
          </cell>
          <cell r="C1880">
            <v>1189</v>
          </cell>
          <cell r="D1880">
            <v>832.3</v>
          </cell>
          <cell r="G1880">
            <v>832.3</v>
          </cell>
          <cell r="H1880">
            <v>1189</v>
          </cell>
          <cell r="I1880">
            <v>1189</v>
          </cell>
          <cell r="J1880">
            <v>1189</v>
          </cell>
          <cell r="K1880">
            <v>1189</v>
          </cell>
          <cell r="L1880" t="str">
            <v>.</v>
          </cell>
          <cell r="M1880">
            <v>599</v>
          </cell>
          <cell r="N1880">
            <v>599</v>
          </cell>
          <cell r="O1880">
            <v>639</v>
          </cell>
          <cell r="P1880">
            <v>679</v>
          </cell>
          <cell r="Q1880">
            <v>809</v>
          </cell>
          <cell r="R1880">
            <v>819</v>
          </cell>
          <cell r="S1880">
            <v>879</v>
          </cell>
          <cell r="T1880">
            <v>959</v>
          </cell>
          <cell r="U1880">
            <v>959</v>
          </cell>
          <cell r="V1880">
            <v>1159</v>
          </cell>
          <cell r="W1880" t="e">
            <v>#REF!</v>
          </cell>
          <cell r="X1880" t="e">
            <v>#REF!</v>
          </cell>
          <cell r="AD1880" t="str">
            <v>BK</v>
          </cell>
          <cell r="AE1880" t="str">
            <v>BUMPER</v>
          </cell>
          <cell r="AH1880" t="str">
            <v>PB450 L4</v>
          </cell>
        </row>
        <row r="1881">
          <cell r="A1881">
            <v>2094</v>
          </cell>
          <cell r="B1881" t="str">
            <v>PB450L4 S FS MICROPULSE TRI-COLOR +PAD</v>
          </cell>
          <cell r="C1881">
            <v>1289</v>
          </cell>
          <cell r="D1881">
            <v>902.3</v>
          </cell>
          <cell r="G1881">
            <v>902.3</v>
          </cell>
          <cell r="H1881">
            <v>1289</v>
          </cell>
          <cell r="I1881">
            <v>1289</v>
          </cell>
          <cell r="J1881">
            <v>1289</v>
          </cell>
          <cell r="K1881">
            <v>1289</v>
          </cell>
          <cell r="L1881" t="str">
            <v>.</v>
          </cell>
          <cell r="M1881">
            <v>620</v>
          </cell>
          <cell r="N1881">
            <v>620</v>
          </cell>
          <cell r="O1881">
            <v>679</v>
          </cell>
          <cell r="P1881">
            <v>719</v>
          </cell>
          <cell r="Q1881">
            <v>829</v>
          </cell>
          <cell r="R1881">
            <v>839</v>
          </cell>
          <cell r="S1881">
            <v>919</v>
          </cell>
          <cell r="T1881">
            <v>999</v>
          </cell>
          <cell r="U1881">
            <v>999</v>
          </cell>
          <cell r="V1881">
            <v>1199</v>
          </cell>
          <cell r="W1881" t="e">
            <v>#REF!</v>
          </cell>
          <cell r="X1881" t="e">
            <v>#REF!</v>
          </cell>
          <cell r="AE1881" t="str">
            <v>BUMPER</v>
          </cell>
          <cell r="AH1881" t="str">
            <v>PB450 L4</v>
          </cell>
        </row>
        <row r="1882">
          <cell r="A1882">
            <v>2095</v>
          </cell>
          <cell r="B1882" t="str">
            <v>PB6 S HEADLIGHT STEEL w/ PB5 ALUM 1pc (DRIVER/PASS)</v>
          </cell>
          <cell r="C1882">
            <v>479</v>
          </cell>
          <cell r="D1882">
            <v>335.29999999999995</v>
          </cell>
          <cell r="G1882">
            <v>335.29999999999995</v>
          </cell>
          <cell r="H1882">
            <v>479</v>
          </cell>
          <cell r="I1882">
            <v>479</v>
          </cell>
          <cell r="J1882">
            <v>479</v>
          </cell>
          <cell r="K1882">
            <v>479</v>
          </cell>
          <cell r="L1882" t="str">
            <v>.</v>
          </cell>
          <cell r="M1882">
            <v>449</v>
          </cell>
          <cell r="N1882">
            <v>449</v>
          </cell>
          <cell r="O1882">
            <v>449</v>
          </cell>
          <cell r="P1882">
            <v>549</v>
          </cell>
          <cell r="Q1882">
            <v>274.5</v>
          </cell>
          <cell r="R1882">
            <v>284</v>
          </cell>
          <cell r="S1882">
            <v>329</v>
          </cell>
          <cell r="T1882">
            <v>329</v>
          </cell>
          <cell r="U1882">
            <v>379</v>
          </cell>
          <cell r="V1882">
            <v>469</v>
          </cell>
          <cell r="W1882" t="e">
            <v>#REF!</v>
          </cell>
          <cell r="X1882" t="e">
            <v>#REF!</v>
          </cell>
          <cell r="AE1882" t="str">
            <v>HEADLIGHT</v>
          </cell>
          <cell r="AH1882" t="str">
            <v>PB6</v>
          </cell>
        </row>
        <row r="1883">
          <cell r="A1883">
            <v>2096</v>
          </cell>
          <cell r="B1883" t="str">
            <v>PB450L2 S C3 MR6 (TRI-COLOR ONLY)   (DISCONTINUED)</v>
          </cell>
          <cell r="C1883">
            <v>0</v>
          </cell>
          <cell r="D1883">
            <v>0</v>
          </cell>
          <cell r="G1883">
            <v>0</v>
          </cell>
          <cell r="H1883">
            <v>0</v>
          </cell>
          <cell r="I1883">
            <v>0</v>
          </cell>
          <cell r="J1883">
            <v>0</v>
          </cell>
          <cell r="K1883">
            <v>0</v>
          </cell>
          <cell r="L1883" t="str">
            <v>.</v>
          </cell>
          <cell r="M1883">
            <v>449</v>
          </cell>
          <cell r="N1883">
            <v>449</v>
          </cell>
          <cell r="O1883">
            <v>489</v>
          </cell>
          <cell r="P1883">
            <v>519</v>
          </cell>
          <cell r="Q1883">
            <v>669</v>
          </cell>
          <cell r="R1883">
            <v>679</v>
          </cell>
          <cell r="S1883">
            <v>719</v>
          </cell>
          <cell r="T1883">
            <v>749</v>
          </cell>
          <cell r="U1883">
            <v>0</v>
          </cell>
          <cell r="V1883">
            <v>0</v>
          </cell>
          <cell r="W1883" t="e">
            <v>#REF!</v>
          </cell>
          <cell r="X1883" t="e">
            <v>#REF!</v>
          </cell>
          <cell r="AA1883" t="str">
            <v>X</v>
          </cell>
          <cell r="AB1883" t="str">
            <v>DISC</v>
          </cell>
          <cell r="AC1883" t="str">
            <v>D</v>
          </cell>
          <cell r="AE1883" t="str">
            <v>BUMPER</v>
          </cell>
          <cell r="AH1883" t="str">
            <v>PB450 L2</v>
          </cell>
        </row>
        <row r="1884">
          <cell r="A1884">
            <v>2097</v>
          </cell>
          <cell r="B1884" t="str">
            <v>PB450L2 S C3 MR6 +PAD (TRI-COLOR ONLY)   (DISCONTINUED)</v>
          </cell>
          <cell r="C1884">
            <v>0</v>
          </cell>
          <cell r="D1884">
            <v>0</v>
          </cell>
          <cell r="G1884">
            <v>0</v>
          </cell>
          <cell r="H1884">
            <v>0</v>
          </cell>
          <cell r="I1884">
            <v>0</v>
          </cell>
          <cell r="J1884">
            <v>0</v>
          </cell>
          <cell r="K1884">
            <v>0</v>
          </cell>
          <cell r="L1884" t="str">
            <v>.</v>
          </cell>
          <cell r="M1884">
            <v>470</v>
          </cell>
          <cell r="N1884">
            <v>470</v>
          </cell>
          <cell r="O1884">
            <v>529</v>
          </cell>
          <cell r="P1884">
            <v>559</v>
          </cell>
          <cell r="Q1884">
            <v>689</v>
          </cell>
          <cell r="R1884">
            <v>699</v>
          </cell>
          <cell r="S1884">
            <v>749</v>
          </cell>
          <cell r="T1884">
            <v>789</v>
          </cell>
          <cell r="U1884">
            <v>0</v>
          </cell>
          <cell r="V1884">
            <v>0</v>
          </cell>
          <cell r="W1884" t="e">
            <v>#REF!</v>
          </cell>
          <cell r="X1884" t="e">
            <v>#REF!</v>
          </cell>
          <cell r="AA1884" t="str">
            <v>X</v>
          </cell>
          <cell r="AB1884" t="str">
            <v>DISC</v>
          </cell>
          <cell r="AC1884" t="str">
            <v>D</v>
          </cell>
          <cell r="AE1884" t="str">
            <v>BUMPER</v>
          </cell>
          <cell r="AH1884" t="str">
            <v>PB450 L2</v>
          </cell>
        </row>
        <row r="1885">
          <cell r="A1885">
            <v>2098</v>
          </cell>
          <cell r="B1885" t="str">
            <v>PB450L4 S C3 MR6 (TRI-COLOR ONLY)   (DISCONTINUED)</v>
          </cell>
          <cell r="C1885">
            <v>0</v>
          </cell>
          <cell r="D1885">
            <v>0</v>
          </cell>
          <cell r="G1885">
            <v>0</v>
          </cell>
          <cell r="H1885">
            <v>0</v>
          </cell>
          <cell r="I1885">
            <v>0</v>
          </cell>
          <cell r="J1885">
            <v>0</v>
          </cell>
          <cell r="K1885">
            <v>0</v>
          </cell>
          <cell r="L1885" t="str">
            <v>.</v>
          </cell>
          <cell r="M1885">
            <v>599</v>
          </cell>
          <cell r="N1885">
            <v>599</v>
          </cell>
          <cell r="O1885">
            <v>639</v>
          </cell>
          <cell r="P1885">
            <v>679</v>
          </cell>
          <cell r="Q1885">
            <v>809</v>
          </cell>
          <cell r="R1885">
            <v>819</v>
          </cell>
          <cell r="S1885">
            <v>879</v>
          </cell>
          <cell r="T1885">
            <v>959</v>
          </cell>
          <cell r="U1885">
            <v>0</v>
          </cell>
          <cell r="V1885">
            <v>0</v>
          </cell>
          <cell r="W1885" t="e">
            <v>#REF!</v>
          </cell>
          <cell r="X1885" t="e">
            <v>#REF!</v>
          </cell>
          <cell r="AA1885" t="str">
            <v>X</v>
          </cell>
          <cell r="AB1885" t="str">
            <v>DISC</v>
          </cell>
          <cell r="AC1885" t="str">
            <v>D</v>
          </cell>
          <cell r="AE1885" t="str">
            <v>BUMPER</v>
          </cell>
          <cell r="AH1885" t="str">
            <v>PB450 L4</v>
          </cell>
        </row>
        <row r="1886">
          <cell r="A1886">
            <v>2099</v>
          </cell>
          <cell r="B1886" t="str">
            <v>PB450L4 S C3 MR6 +PAD (TRI-COLOR ONLY)   (DISCONTINUED)</v>
          </cell>
          <cell r="C1886">
            <v>0</v>
          </cell>
          <cell r="D1886">
            <v>0</v>
          </cell>
          <cell r="G1886">
            <v>0</v>
          </cell>
          <cell r="H1886">
            <v>0</v>
          </cell>
          <cell r="I1886">
            <v>0</v>
          </cell>
          <cell r="J1886">
            <v>0</v>
          </cell>
          <cell r="K1886">
            <v>0</v>
          </cell>
          <cell r="L1886" t="str">
            <v>.</v>
          </cell>
          <cell r="M1886">
            <v>620</v>
          </cell>
          <cell r="N1886">
            <v>620</v>
          </cell>
          <cell r="O1886">
            <v>679</v>
          </cell>
          <cell r="P1886">
            <v>719</v>
          </cell>
          <cell r="Q1886">
            <v>829</v>
          </cell>
          <cell r="R1886">
            <v>839</v>
          </cell>
          <cell r="S1886">
            <v>899</v>
          </cell>
          <cell r="T1886">
            <v>999</v>
          </cell>
          <cell r="U1886">
            <v>0</v>
          </cell>
          <cell r="V1886">
            <v>0</v>
          </cell>
          <cell r="W1886" t="e">
            <v>#REF!</v>
          </cell>
          <cell r="X1886" t="e">
            <v>#REF!</v>
          </cell>
          <cell r="AA1886" t="str">
            <v>X</v>
          </cell>
          <cell r="AB1886" t="str">
            <v>DISC</v>
          </cell>
          <cell r="AC1886" t="str">
            <v>D</v>
          </cell>
          <cell r="AE1886" t="str">
            <v>BUMPER</v>
          </cell>
          <cell r="AH1886" t="str">
            <v>PB450 L4</v>
          </cell>
        </row>
        <row r="1887">
          <cell r="A1887">
            <v>2100</v>
          </cell>
          <cell r="B1887" t="str">
            <v>PB450L2 VS C3 MR6 (TRI-COLOR ONLY)   (DISCONTINUED)</v>
          </cell>
          <cell r="C1887">
            <v>0</v>
          </cell>
          <cell r="D1887">
            <v>0</v>
          </cell>
          <cell r="G1887">
            <v>0</v>
          </cell>
          <cell r="H1887">
            <v>0</v>
          </cell>
          <cell r="I1887">
            <v>0</v>
          </cell>
          <cell r="J1887">
            <v>0</v>
          </cell>
          <cell r="K1887">
            <v>0</v>
          </cell>
          <cell r="L1887" t="str">
            <v>.</v>
          </cell>
          <cell r="M1887">
            <v>479</v>
          </cell>
          <cell r="N1887">
            <v>479</v>
          </cell>
          <cell r="O1887">
            <v>529</v>
          </cell>
          <cell r="P1887">
            <v>559</v>
          </cell>
          <cell r="Q1887">
            <v>679</v>
          </cell>
          <cell r="R1887">
            <v>719</v>
          </cell>
          <cell r="S1887">
            <v>759</v>
          </cell>
          <cell r="T1887">
            <v>789</v>
          </cell>
          <cell r="U1887">
            <v>0</v>
          </cell>
          <cell r="V1887">
            <v>0</v>
          </cell>
          <cell r="W1887" t="e">
            <v>#REF!</v>
          </cell>
          <cell r="X1887" t="e">
            <v>#REF!</v>
          </cell>
          <cell r="AA1887" t="str">
            <v>X</v>
          </cell>
          <cell r="AB1887" t="str">
            <v>DISC</v>
          </cell>
          <cell r="AC1887" t="str">
            <v>D</v>
          </cell>
          <cell r="AE1887" t="str">
            <v>BUMPER</v>
          </cell>
          <cell r="AH1887" t="str">
            <v>PB450 L2</v>
          </cell>
        </row>
        <row r="1888">
          <cell r="A1888">
            <v>2101</v>
          </cell>
          <cell r="B1888" t="str">
            <v>PB450L2 VS C3 MR6 +PAD (TRI-COLOR ONLY)   (DISCONTINUED)</v>
          </cell>
          <cell r="C1888">
            <v>0</v>
          </cell>
          <cell r="D1888">
            <v>0</v>
          </cell>
          <cell r="G1888">
            <v>0</v>
          </cell>
          <cell r="H1888">
            <v>0</v>
          </cell>
          <cell r="I1888">
            <v>0</v>
          </cell>
          <cell r="J1888">
            <v>0</v>
          </cell>
          <cell r="K1888">
            <v>0</v>
          </cell>
          <cell r="L1888" t="str">
            <v>.</v>
          </cell>
          <cell r="M1888">
            <v>500</v>
          </cell>
          <cell r="N1888">
            <v>500</v>
          </cell>
          <cell r="O1888">
            <v>569</v>
          </cell>
          <cell r="P1888">
            <v>599</v>
          </cell>
          <cell r="Q1888">
            <v>709</v>
          </cell>
          <cell r="R1888">
            <v>729</v>
          </cell>
          <cell r="S1888">
            <v>799</v>
          </cell>
          <cell r="T1888">
            <v>829</v>
          </cell>
          <cell r="U1888">
            <v>0</v>
          </cell>
          <cell r="V1888">
            <v>0</v>
          </cell>
          <cell r="W1888" t="e">
            <v>#REF!</v>
          </cell>
          <cell r="X1888" t="e">
            <v>#REF!</v>
          </cell>
          <cell r="AA1888" t="str">
            <v>X</v>
          </cell>
          <cell r="AB1888" t="str">
            <v>DISC</v>
          </cell>
          <cell r="AC1888" t="str">
            <v>D</v>
          </cell>
          <cell r="AE1888" t="str">
            <v>BUMPER</v>
          </cell>
          <cell r="AH1888" t="str">
            <v>PB450 L2</v>
          </cell>
        </row>
        <row r="1889">
          <cell r="A1889">
            <v>2102</v>
          </cell>
          <cell r="B1889" t="str">
            <v>PB450L4 VS C3 MR6 (TRI-COLOR ONLY)   (DISCONTINUED)</v>
          </cell>
          <cell r="C1889">
            <v>0</v>
          </cell>
          <cell r="D1889">
            <v>0</v>
          </cell>
          <cell r="G1889">
            <v>0</v>
          </cell>
          <cell r="H1889">
            <v>0</v>
          </cell>
          <cell r="I1889">
            <v>0</v>
          </cell>
          <cell r="J1889">
            <v>0</v>
          </cell>
          <cell r="K1889">
            <v>0</v>
          </cell>
          <cell r="L1889" t="str">
            <v>.</v>
          </cell>
          <cell r="M1889">
            <v>629</v>
          </cell>
          <cell r="N1889">
            <v>629</v>
          </cell>
          <cell r="O1889">
            <v>669</v>
          </cell>
          <cell r="P1889">
            <v>709</v>
          </cell>
          <cell r="Q1889">
            <v>819</v>
          </cell>
          <cell r="R1889">
            <v>839</v>
          </cell>
          <cell r="S1889">
            <v>919</v>
          </cell>
          <cell r="T1889">
            <v>999</v>
          </cell>
          <cell r="U1889">
            <v>0</v>
          </cell>
          <cell r="V1889">
            <v>0</v>
          </cell>
          <cell r="W1889" t="e">
            <v>#REF!</v>
          </cell>
          <cell r="X1889" t="e">
            <v>#REF!</v>
          </cell>
          <cell r="AA1889" t="str">
            <v>X</v>
          </cell>
          <cell r="AB1889" t="str">
            <v>DISC</v>
          </cell>
          <cell r="AC1889" t="str">
            <v>D</v>
          </cell>
          <cell r="AE1889" t="str">
            <v>BUMPER</v>
          </cell>
          <cell r="AH1889" t="str">
            <v>PB450 L4</v>
          </cell>
        </row>
        <row r="1890">
          <cell r="A1890">
            <v>2103</v>
          </cell>
          <cell r="B1890" t="str">
            <v>PB450L4 VS C3 MR6 +PAD (TRI-COLOR ONLY)   (DISCONTINUED)</v>
          </cell>
          <cell r="C1890">
            <v>0</v>
          </cell>
          <cell r="D1890">
            <v>0</v>
          </cell>
          <cell r="G1890">
            <v>0</v>
          </cell>
          <cell r="H1890">
            <v>0</v>
          </cell>
          <cell r="I1890">
            <v>0</v>
          </cell>
          <cell r="J1890">
            <v>0</v>
          </cell>
          <cell r="K1890">
            <v>0</v>
          </cell>
          <cell r="L1890" t="str">
            <v>.</v>
          </cell>
          <cell r="M1890">
            <v>650</v>
          </cell>
          <cell r="N1890">
            <v>650</v>
          </cell>
          <cell r="O1890">
            <v>709</v>
          </cell>
          <cell r="P1890">
            <v>749</v>
          </cell>
          <cell r="Q1890">
            <v>859</v>
          </cell>
          <cell r="R1890">
            <v>879</v>
          </cell>
          <cell r="S1890">
            <v>939</v>
          </cell>
          <cell r="T1890">
            <v>1039</v>
          </cell>
          <cell r="U1890">
            <v>0</v>
          </cell>
          <cell r="V1890">
            <v>0</v>
          </cell>
          <cell r="W1890" t="e">
            <v>#REF!</v>
          </cell>
          <cell r="X1890" t="e">
            <v>#REF!</v>
          </cell>
          <cell r="AA1890" t="str">
            <v>X</v>
          </cell>
          <cell r="AB1890" t="str">
            <v>DISC</v>
          </cell>
          <cell r="AC1890" t="str">
            <v>D</v>
          </cell>
          <cell r="AE1890" t="str">
            <v>BUMPER</v>
          </cell>
          <cell r="AH1890" t="str">
            <v>PB450 L4</v>
          </cell>
        </row>
        <row r="1891">
          <cell r="A1891">
            <v>2104</v>
          </cell>
          <cell r="B1891" t="str">
            <v>CARGO STORAGE BOX (DSK msp STAND ALONE SINGLE TIER) FREESTAND BRKT KIT msp   (DISCONTINUED)</v>
          </cell>
          <cell r="C1891">
            <v>0</v>
          </cell>
          <cell r="D1891">
            <v>0</v>
          </cell>
          <cell r="G1891">
            <v>0</v>
          </cell>
          <cell r="H1891">
            <v>0</v>
          </cell>
          <cell r="I1891">
            <v>0</v>
          </cell>
          <cell r="J1891">
            <v>0</v>
          </cell>
          <cell r="K1891">
            <v>0</v>
          </cell>
          <cell r="L1891" t="str">
            <v>.</v>
          </cell>
          <cell r="M1891">
            <v>0</v>
          </cell>
          <cell r="N1891">
            <v>0</v>
          </cell>
          <cell r="O1891">
            <v>0</v>
          </cell>
          <cell r="P1891">
            <v>73</v>
          </cell>
          <cell r="Q1891">
            <v>73</v>
          </cell>
          <cell r="R1891">
            <v>73</v>
          </cell>
          <cell r="S1891">
            <v>92</v>
          </cell>
          <cell r="T1891">
            <v>0</v>
          </cell>
          <cell r="U1891">
            <v>0</v>
          </cell>
          <cell r="V1891">
            <v>0</v>
          </cell>
          <cell r="W1891" t="e">
            <v>#REF!</v>
          </cell>
          <cell r="X1891" t="e">
            <v>#REF!</v>
          </cell>
          <cell r="AA1891" t="str">
            <v>X</v>
          </cell>
          <cell r="AB1891" t="str">
            <v>DISC</v>
          </cell>
          <cell r="AE1891" t="str">
            <v>CARGO</v>
          </cell>
          <cell r="AH1891" t="str">
            <v>FREESTAND</v>
          </cell>
        </row>
        <row r="1892">
          <cell r="A1892">
            <v>2105</v>
          </cell>
          <cell r="B1892" t="str">
            <v>CARGO STORAGE BOX (DSK msp STAND ALONE SINGLE TIER) XFER KIT msp</v>
          </cell>
          <cell r="C1892">
            <v>99</v>
          </cell>
          <cell r="D1892">
            <v>69.3</v>
          </cell>
          <cell r="G1892">
            <v>69.3</v>
          </cell>
          <cell r="H1892">
            <v>99</v>
          </cell>
          <cell r="I1892">
            <v>99</v>
          </cell>
          <cell r="J1892">
            <v>99</v>
          </cell>
          <cell r="K1892">
            <v>99</v>
          </cell>
          <cell r="L1892" t="str">
            <v>.</v>
          </cell>
          <cell r="M1892">
            <v>0</v>
          </cell>
          <cell r="N1892">
            <v>0</v>
          </cell>
          <cell r="O1892">
            <v>0</v>
          </cell>
          <cell r="P1892">
            <v>1389</v>
          </cell>
          <cell r="R1892">
            <v>99.99</v>
          </cell>
          <cell r="S1892">
            <v>89</v>
          </cell>
          <cell r="T1892">
            <v>89</v>
          </cell>
          <cell r="U1892">
            <v>89</v>
          </cell>
          <cell r="V1892">
            <v>99</v>
          </cell>
          <cell r="W1892" t="e">
            <v>#REF!</v>
          </cell>
          <cell r="X1892" t="e">
            <v>#REF!</v>
          </cell>
          <cell r="AE1892" t="str">
            <v>CARGO</v>
          </cell>
          <cell r="AH1892" t="str">
            <v>STORAGE</v>
          </cell>
        </row>
        <row r="1893">
          <cell r="A1893">
            <v>2106</v>
          </cell>
          <cell r="B1893" t="str">
            <v>CARGO BOX LFK - BSC +FRSTND BRKTS</v>
          </cell>
          <cell r="C1893">
            <v>1879</v>
          </cell>
          <cell r="D1893">
            <v>1315.3</v>
          </cell>
          <cell r="G1893">
            <v>1315.3</v>
          </cell>
          <cell r="H1893">
            <v>1879</v>
          </cell>
          <cell r="I1893">
            <v>1879</v>
          </cell>
          <cell r="J1893">
            <v>1879</v>
          </cell>
          <cell r="K1893">
            <v>1879</v>
          </cell>
          <cell r="L1893" t="str">
            <v>.</v>
          </cell>
          <cell r="M1893">
            <v>0</v>
          </cell>
          <cell r="N1893">
            <v>0</v>
          </cell>
          <cell r="O1893">
            <v>0</v>
          </cell>
          <cell r="P1893">
            <v>0</v>
          </cell>
          <cell r="R1893">
            <v>1422</v>
          </cell>
          <cell r="S1893">
            <v>1621</v>
          </cell>
          <cell r="T1893">
            <v>1621</v>
          </cell>
          <cell r="U1893">
            <v>1569</v>
          </cell>
          <cell r="V1893">
            <v>1879</v>
          </cell>
          <cell r="W1893" t="e">
            <v>#REF!</v>
          </cell>
          <cell r="X1893" t="e">
            <v>#REF!</v>
          </cell>
          <cell r="AE1893" t="str">
            <v>CARGO</v>
          </cell>
          <cell r="AH1893" t="str">
            <v>CARGO BOX</v>
          </cell>
        </row>
        <row r="1894">
          <cell r="A1894">
            <v>2107</v>
          </cell>
          <cell r="B1894" t="str">
            <v>PB450L2 S VERSA STAR   (DISCONTINUED)</v>
          </cell>
          <cell r="C1894">
            <v>0</v>
          </cell>
          <cell r="D1894">
            <v>0</v>
          </cell>
          <cell r="G1894">
            <v>0</v>
          </cell>
          <cell r="H1894">
            <v>0</v>
          </cell>
          <cell r="I1894">
            <v>0</v>
          </cell>
          <cell r="J1894">
            <v>0</v>
          </cell>
          <cell r="K1894">
            <v>0</v>
          </cell>
          <cell r="L1894" t="str">
            <v>.</v>
          </cell>
          <cell r="M1894">
            <v>449</v>
          </cell>
          <cell r="N1894">
            <v>449</v>
          </cell>
          <cell r="O1894">
            <v>489</v>
          </cell>
          <cell r="P1894">
            <v>519</v>
          </cell>
          <cell r="Q1894">
            <v>669</v>
          </cell>
          <cell r="R1894">
            <v>679</v>
          </cell>
          <cell r="S1894">
            <v>719</v>
          </cell>
          <cell r="T1894">
            <v>749</v>
          </cell>
          <cell r="U1894">
            <v>0</v>
          </cell>
          <cell r="V1894">
            <v>0</v>
          </cell>
          <cell r="W1894" t="e">
            <v>#REF!</v>
          </cell>
          <cell r="X1894" t="e">
            <v>#REF!</v>
          </cell>
          <cell r="AA1894" t="str">
            <v>X</v>
          </cell>
          <cell r="AB1894" t="str">
            <v>DISC</v>
          </cell>
          <cell r="AE1894" t="str">
            <v>BUMPER</v>
          </cell>
          <cell r="AH1894" t="str">
            <v>PB450 L2</v>
          </cell>
        </row>
        <row r="1895">
          <cell r="A1895">
            <v>2108</v>
          </cell>
          <cell r="B1895" t="str">
            <v>#12 VS WIRE &amp; REPL SEAT STOCK BELT *TAH21</v>
          </cell>
          <cell r="C1895">
            <v>0</v>
          </cell>
          <cell r="D1895">
            <v>0</v>
          </cell>
          <cell r="G1895">
            <v>0</v>
          </cell>
          <cell r="H1895">
            <v>0</v>
          </cell>
          <cell r="I1895">
            <v>0</v>
          </cell>
          <cell r="J1895">
            <v>0</v>
          </cell>
          <cell r="K1895">
            <v>0</v>
          </cell>
          <cell r="L1895" t="str">
            <v>.</v>
          </cell>
          <cell r="V1895">
            <v>0</v>
          </cell>
          <cell r="W1895" t="e">
            <v>#REF!</v>
          </cell>
          <cell r="X1895" t="e">
            <v>#REF!</v>
          </cell>
          <cell r="AB1895" t="str">
            <v>DIANE</v>
          </cell>
          <cell r="AC1895" t="str">
            <v>D</v>
          </cell>
          <cell r="AE1895" t="str">
            <v>PRTN</v>
          </cell>
          <cell r="AG1895" t="str">
            <v>SEAT</v>
          </cell>
          <cell r="AH1895" t="str">
            <v>#12 &amp; REPL</v>
          </cell>
          <cell r="AI1895" t="str">
            <v>X</v>
          </cell>
        </row>
        <row r="1896">
          <cell r="A1896">
            <v>2109</v>
          </cell>
          <cell r="B1896" t="str">
            <v>PB450L4 S VERSA STAR   (DISCONTINUED)</v>
          </cell>
          <cell r="C1896">
            <v>0</v>
          </cell>
          <cell r="D1896">
            <v>0</v>
          </cell>
          <cell r="G1896">
            <v>0</v>
          </cell>
          <cell r="H1896">
            <v>0</v>
          </cell>
          <cell r="I1896">
            <v>0</v>
          </cell>
          <cell r="J1896">
            <v>0</v>
          </cell>
          <cell r="K1896">
            <v>0</v>
          </cell>
          <cell r="L1896" t="str">
            <v>.</v>
          </cell>
          <cell r="M1896">
            <v>599</v>
          </cell>
          <cell r="N1896">
            <v>599</v>
          </cell>
          <cell r="O1896">
            <v>639</v>
          </cell>
          <cell r="P1896">
            <v>679</v>
          </cell>
          <cell r="Q1896">
            <v>809</v>
          </cell>
          <cell r="R1896">
            <v>819</v>
          </cell>
          <cell r="S1896">
            <v>879</v>
          </cell>
          <cell r="T1896">
            <v>959</v>
          </cell>
          <cell r="U1896">
            <v>0</v>
          </cell>
          <cell r="V1896">
            <v>0</v>
          </cell>
          <cell r="W1896" t="e">
            <v>#REF!</v>
          </cell>
          <cell r="X1896" t="e">
            <v>#REF!</v>
          </cell>
          <cell r="AA1896" t="str">
            <v>X</v>
          </cell>
          <cell r="AB1896" t="str">
            <v>DISC</v>
          </cell>
          <cell r="AE1896" t="str">
            <v>BUMPER</v>
          </cell>
          <cell r="AH1896" t="str">
            <v>PB450 L4</v>
          </cell>
        </row>
        <row r="1897">
          <cell r="A1897">
            <v>2110</v>
          </cell>
          <cell r="B1897" t="str">
            <v>#12 VS POLY COAT &amp; REPL SEAT STOCK BELT *TAH21</v>
          </cell>
          <cell r="C1897">
            <v>0</v>
          </cell>
          <cell r="D1897">
            <v>0</v>
          </cell>
          <cell r="G1897">
            <v>0</v>
          </cell>
          <cell r="H1897">
            <v>0</v>
          </cell>
          <cell r="I1897">
            <v>0</v>
          </cell>
          <cell r="J1897">
            <v>0</v>
          </cell>
          <cell r="K1897">
            <v>0</v>
          </cell>
          <cell r="L1897" t="str">
            <v>.</v>
          </cell>
          <cell r="V1897">
            <v>0</v>
          </cell>
          <cell r="W1897" t="e">
            <v>#REF!</v>
          </cell>
          <cell r="X1897" t="e">
            <v>#REF!</v>
          </cell>
          <cell r="AB1897" t="str">
            <v>DIANE</v>
          </cell>
          <cell r="AC1897" t="str">
            <v>D</v>
          </cell>
          <cell r="AE1897" t="str">
            <v>PRTN</v>
          </cell>
          <cell r="AG1897" t="str">
            <v>SEAT</v>
          </cell>
          <cell r="AH1897" t="str">
            <v>#12 &amp; REPL</v>
          </cell>
          <cell r="AI1897" t="str">
            <v>X</v>
          </cell>
        </row>
        <row r="1898">
          <cell r="A1898">
            <v>2111</v>
          </cell>
          <cell r="B1898" t="str">
            <v>PARTITION XFER KIT S RP</v>
          </cell>
          <cell r="C1898">
            <v>449</v>
          </cell>
          <cell r="D1898">
            <v>314.29999999999995</v>
          </cell>
          <cell r="G1898">
            <v>314.29999999999995</v>
          </cell>
          <cell r="H1898">
            <v>449</v>
          </cell>
          <cell r="I1898">
            <v>449</v>
          </cell>
          <cell r="J1898">
            <v>449</v>
          </cell>
          <cell r="K1898">
            <v>449</v>
          </cell>
          <cell r="L1898" t="str">
            <v>.</v>
          </cell>
          <cell r="O1898">
            <v>269</v>
          </cell>
          <cell r="P1898">
            <v>269</v>
          </cell>
          <cell r="Q1898">
            <v>269</v>
          </cell>
          <cell r="R1898">
            <v>279</v>
          </cell>
          <cell r="S1898">
            <v>309</v>
          </cell>
          <cell r="T1898">
            <v>309</v>
          </cell>
          <cell r="U1898">
            <v>339</v>
          </cell>
          <cell r="V1898">
            <v>419</v>
          </cell>
          <cell r="W1898" t="e">
            <v>#REF!</v>
          </cell>
          <cell r="X1898" t="e">
            <v>#REF!</v>
          </cell>
          <cell r="AD1898" t="str">
            <v>PT</v>
          </cell>
          <cell r="AE1898" t="str">
            <v>PRTN</v>
          </cell>
          <cell r="AH1898" t="str">
            <v>FRONT RP</v>
          </cell>
        </row>
        <row r="1899">
          <cell r="A1899">
            <v>2112</v>
          </cell>
          <cell r="B1899" t="str">
            <v>REPL SEAT STOCK BELT *TLY20</v>
          </cell>
          <cell r="C1899">
            <v>729</v>
          </cell>
          <cell r="D1899">
            <v>510.29999999999995</v>
          </cell>
          <cell r="G1899">
            <v>510.29999999999995</v>
          </cell>
          <cell r="H1899">
            <v>729</v>
          </cell>
          <cell r="I1899">
            <v>729</v>
          </cell>
          <cell r="J1899">
            <v>729</v>
          </cell>
          <cell r="K1899">
            <v>729</v>
          </cell>
          <cell r="L1899" t="str">
            <v>.</v>
          </cell>
          <cell r="T1899">
            <v>649</v>
          </cell>
          <cell r="U1899">
            <v>649</v>
          </cell>
          <cell r="V1899">
            <v>679</v>
          </cell>
          <cell r="W1899" t="e">
            <v>#REF!</v>
          </cell>
          <cell r="X1899" t="e">
            <v>#REF!</v>
          </cell>
          <cell r="AA1899" t="str">
            <v>R</v>
          </cell>
          <cell r="AB1899">
            <v>44390</v>
          </cell>
          <cell r="AC1899" t="str">
            <v>J</v>
          </cell>
          <cell r="AE1899" t="str">
            <v>SEAT</v>
          </cell>
          <cell r="AH1899" t="str">
            <v>REPL</v>
          </cell>
        </row>
        <row r="1900">
          <cell r="A1900">
            <v>2113</v>
          </cell>
          <cell r="B1900" t="str">
            <v>BC PB450L2 ION CHALLENGER GA STATE PATROL</v>
          </cell>
          <cell r="C1900">
            <v>0</v>
          </cell>
          <cell r="D1900">
            <v>0</v>
          </cell>
          <cell r="G1900">
            <v>0</v>
          </cell>
          <cell r="H1900">
            <v>0</v>
          </cell>
          <cell r="I1900">
            <v>0</v>
          </cell>
          <cell r="J1900">
            <v>0</v>
          </cell>
          <cell r="K1900">
            <v>0</v>
          </cell>
          <cell r="V1900">
            <v>0</v>
          </cell>
          <cell r="W1900" t="e">
            <v>#REF!</v>
          </cell>
          <cell r="X1900" t="e">
            <v>#REF!</v>
          </cell>
          <cell r="AA1900" t="str">
            <v>R</v>
          </cell>
          <cell r="AE1900" t="str">
            <v>RECYCLED</v>
          </cell>
        </row>
        <row r="1901">
          <cell r="A1901">
            <v>2114</v>
          </cell>
          <cell r="B1901" t="str">
            <v>ULTIMATE 3 ITU20</v>
          </cell>
          <cell r="C1901">
            <v>0</v>
          </cell>
          <cell r="D1901">
            <v>0</v>
          </cell>
          <cell r="G1901">
            <v>0</v>
          </cell>
          <cell r="H1901">
            <v>0</v>
          </cell>
          <cell r="I1901">
            <v>0</v>
          </cell>
          <cell r="J1901">
            <v>0</v>
          </cell>
          <cell r="K1901">
            <v>0</v>
          </cell>
          <cell r="V1901">
            <v>0</v>
          </cell>
          <cell r="W1901" t="e">
            <v>#REF!</v>
          </cell>
          <cell r="X1901" t="e">
            <v>#REF!</v>
          </cell>
          <cell r="AA1901" t="str">
            <v>R</v>
          </cell>
          <cell r="AE1901" t="str">
            <v>RECYCLED</v>
          </cell>
        </row>
        <row r="1902">
          <cell r="A1902">
            <v>2115</v>
          </cell>
          <cell r="B1902" t="str">
            <v>#12 VS POLY (SPLIT) (MID ROOF) (CUSTOM) *TRN</v>
          </cell>
          <cell r="C1902">
            <v>2529</v>
          </cell>
          <cell r="D1902">
            <v>1770.3</v>
          </cell>
          <cell r="G1902">
            <v>1770.3</v>
          </cell>
          <cell r="H1902">
            <v>2529</v>
          </cell>
          <cell r="I1902">
            <v>2529</v>
          </cell>
          <cell r="J1902">
            <v>2529</v>
          </cell>
          <cell r="K1902">
            <v>2529</v>
          </cell>
          <cell r="L1902" t="str">
            <v>.</v>
          </cell>
          <cell r="O1902">
            <v>0</v>
          </cell>
          <cell r="P1902">
            <v>0</v>
          </cell>
          <cell r="Q1902">
            <v>0</v>
          </cell>
          <cell r="R1902">
            <v>1379</v>
          </cell>
          <cell r="S1902">
            <v>1419</v>
          </cell>
          <cell r="T1902">
            <v>1419</v>
          </cell>
          <cell r="U1902">
            <v>1419</v>
          </cell>
          <cell r="V1902">
            <v>2459</v>
          </cell>
          <cell r="W1902" t="e">
            <v>#REF!</v>
          </cell>
          <cell r="X1902" t="e">
            <v>#REF!</v>
          </cell>
          <cell r="AE1902" t="str">
            <v>PRTN</v>
          </cell>
          <cell r="AH1902" t="str">
            <v>#12</v>
          </cell>
        </row>
        <row r="1903">
          <cell r="A1903">
            <v>2116</v>
          </cell>
          <cell r="B1903" t="str">
            <v>TC REAR DECK DURANGO chp</v>
          </cell>
          <cell r="C1903">
            <v>0</v>
          </cell>
          <cell r="D1903">
            <v>0</v>
          </cell>
          <cell r="G1903">
            <v>0</v>
          </cell>
          <cell r="H1903">
            <v>0</v>
          </cell>
          <cell r="I1903">
            <v>0</v>
          </cell>
          <cell r="J1903">
            <v>0</v>
          </cell>
          <cell r="K1903">
            <v>0</v>
          </cell>
          <cell r="V1903">
            <v>0</v>
          </cell>
          <cell r="W1903" t="e">
            <v>#REF!</v>
          </cell>
          <cell r="X1903" t="e">
            <v>#REF!</v>
          </cell>
          <cell r="AA1903" t="str">
            <v>R</v>
          </cell>
          <cell r="AE1903" t="str">
            <v>RECYCLED</v>
          </cell>
        </row>
        <row r="1904">
          <cell r="A1904">
            <v>2117</v>
          </cell>
          <cell r="B1904" t="str">
            <v>CARGO BOX TFN - BSN +FRSTND BRKTS</v>
          </cell>
          <cell r="C1904">
            <v>1289</v>
          </cell>
          <cell r="D1904">
            <v>902.3</v>
          </cell>
          <cell r="G1904">
            <v>902.3</v>
          </cell>
          <cell r="H1904">
            <v>1289</v>
          </cell>
          <cell r="I1904">
            <v>1289</v>
          </cell>
          <cell r="J1904">
            <v>1289</v>
          </cell>
          <cell r="K1904">
            <v>1289</v>
          </cell>
          <cell r="L1904" t="str">
            <v>.</v>
          </cell>
          <cell r="M1904">
            <v>539</v>
          </cell>
          <cell r="N1904">
            <v>539</v>
          </cell>
          <cell r="O1904">
            <v>699</v>
          </cell>
          <cell r="P1904">
            <v>790</v>
          </cell>
          <cell r="Q1904">
            <v>789</v>
          </cell>
          <cell r="R1904">
            <v>912</v>
          </cell>
          <cell r="S1904">
            <v>1001</v>
          </cell>
          <cell r="T1904">
            <v>909</v>
          </cell>
          <cell r="U1904">
            <v>929</v>
          </cell>
          <cell r="V1904">
            <v>1289</v>
          </cell>
          <cell r="W1904" t="e">
            <v>#REF!</v>
          </cell>
          <cell r="X1904" t="e">
            <v>#REF!</v>
          </cell>
          <cell r="AE1904" t="str">
            <v>CARGO</v>
          </cell>
          <cell r="AH1904" t="str">
            <v>CARGO BOX</v>
          </cell>
        </row>
        <row r="1905">
          <cell r="A1905">
            <v>2118</v>
          </cell>
          <cell r="B1905" t="str">
            <v>S T-RAIL UNIV orange</v>
          </cell>
          <cell r="C1905">
            <v>449</v>
          </cell>
          <cell r="D1905">
            <v>314.29999999999995</v>
          </cell>
          <cell r="G1905">
            <v>314.29999999999995</v>
          </cell>
          <cell r="H1905">
            <v>449</v>
          </cell>
          <cell r="I1905">
            <v>449</v>
          </cell>
          <cell r="J1905">
            <v>449</v>
          </cell>
          <cell r="K1905">
            <v>449</v>
          </cell>
          <cell r="L1905" t="str">
            <v>.</v>
          </cell>
          <cell r="M1905">
            <v>269</v>
          </cell>
          <cell r="N1905">
            <v>269</v>
          </cell>
          <cell r="O1905">
            <v>289</v>
          </cell>
          <cell r="P1905">
            <v>299</v>
          </cell>
          <cell r="Q1905">
            <v>299</v>
          </cell>
          <cell r="R1905">
            <v>329</v>
          </cell>
          <cell r="S1905">
            <v>329</v>
          </cell>
          <cell r="T1905">
            <v>329</v>
          </cell>
          <cell r="U1905">
            <v>329</v>
          </cell>
          <cell r="V1905">
            <v>449</v>
          </cell>
          <cell r="W1905" t="e">
            <v>#REF!</v>
          </cell>
          <cell r="X1905" t="e">
            <v>#REF!</v>
          </cell>
          <cell r="AE1905" t="str">
            <v>WEAPON</v>
          </cell>
          <cell r="AH1905" t="str">
            <v>S T-RAIL</v>
          </cell>
        </row>
        <row r="1906">
          <cell r="A1906">
            <v>2119</v>
          </cell>
          <cell r="B1906" t="str">
            <v>FREE STANDING CARGO BRKT KIT (GROUP 4) *ESC20 *ESC 13</v>
          </cell>
          <cell r="C1906">
            <v>129</v>
          </cell>
          <cell r="D1906">
            <v>90.3</v>
          </cell>
          <cell r="G1906">
            <v>90.3</v>
          </cell>
          <cell r="H1906">
            <v>129</v>
          </cell>
          <cell r="I1906">
            <v>129</v>
          </cell>
          <cell r="J1906">
            <v>129</v>
          </cell>
          <cell r="K1906">
            <v>129</v>
          </cell>
          <cell r="L1906" t="str">
            <v>.</v>
          </cell>
          <cell r="M1906">
            <v>539</v>
          </cell>
          <cell r="N1906">
            <v>539</v>
          </cell>
          <cell r="O1906">
            <v>699</v>
          </cell>
          <cell r="P1906">
            <v>790</v>
          </cell>
          <cell r="Q1906">
            <v>789</v>
          </cell>
          <cell r="S1906">
            <v>89</v>
          </cell>
          <cell r="T1906">
            <v>89</v>
          </cell>
          <cell r="U1906">
            <v>109</v>
          </cell>
          <cell r="V1906">
            <v>129</v>
          </cell>
          <cell r="W1906" t="e">
            <v>#REF!</v>
          </cell>
          <cell r="X1906" t="e">
            <v>#REF!</v>
          </cell>
          <cell r="AE1906" t="str">
            <v>CARGO</v>
          </cell>
          <cell r="AH1906" t="str">
            <v>FREESTAND</v>
          </cell>
        </row>
        <row r="1907">
          <cell r="A1907">
            <v>2120</v>
          </cell>
          <cell r="B1907" t="str">
            <v>#12 VS WIRE &amp; REPL SEAT SMARTBELT</v>
          </cell>
          <cell r="C1907">
            <v>2379</v>
          </cell>
          <cell r="D1907">
            <v>1665.3</v>
          </cell>
          <cell r="G1907">
            <v>1665.3</v>
          </cell>
          <cell r="H1907">
            <v>2379</v>
          </cell>
          <cell r="I1907">
            <v>2379</v>
          </cell>
          <cell r="J1907">
            <v>2379</v>
          </cell>
          <cell r="K1907">
            <v>2379</v>
          </cell>
          <cell r="L1907" t="str">
            <v>.</v>
          </cell>
          <cell r="M1907">
            <v>0</v>
          </cell>
          <cell r="N1907">
            <v>0</v>
          </cell>
          <cell r="O1907">
            <v>0</v>
          </cell>
          <cell r="P1907">
            <v>0</v>
          </cell>
          <cell r="Q1907">
            <v>0</v>
          </cell>
          <cell r="R1907">
            <v>1548</v>
          </cell>
          <cell r="S1907">
            <v>1738</v>
          </cell>
          <cell r="T1907">
            <v>1888</v>
          </cell>
          <cell r="U1907">
            <v>1959</v>
          </cell>
          <cell r="V1907">
            <v>2198</v>
          </cell>
          <cell r="W1907" t="e">
            <v>#REF!</v>
          </cell>
          <cell r="X1907" t="e">
            <v>#REF!</v>
          </cell>
          <cell r="AE1907" t="str">
            <v>PRTN</v>
          </cell>
          <cell r="AG1907" t="str">
            <v>SEAT</v>
          </cell>
          <cell r="AH1907" t="str">
            <v>#12 &amp; REPL</v>
          </cell>
          <cell r="AI1907" t="str">
            <v>X</v>
          </cell>
        </row>
        <row r="1908">
          <cell r="A1908">
            <v>2121</v>
          </cell>
          <cell r="B1908" t="str">
            <v>REPL SEAT SMARTBELT *ITU20 *IRU12 *TAH15 *DUR11 *CGR11 *ITS12 *FUS17</v>
          </cell>
          <cell r="C1908">
            <v>1749</v>
          </cell>
          <cell r="D1908">
            <v>1224.3</v>
          </cell>
          <cell r="G1908">
            <v>1224.3</v>
          </cell>
          <cell r="H1908">
            <v>1749</v>
          </cell>
          <cell r="I1908">
            <v>1749</v>
          </cell>
          <cell r="J1908">
            <v>1749</v>
          </cell>
          <cell r="K1908">
            <v>1749</v>
          </cell>
          <cell r="L1908" t="str">
            <v>.</v>
          </cell>
          <cell r="M1908">
            <v>0</v>
          </cell>
          <cell r="N1908">
            <v>0</v>
          </cell>
          <cell r="O1908">
            <v>0</v>
          </cell>
          <cell r="P1908">
            <v>0</v>
          </cell>
          <cell r="Q1908">
            <v>0</v>
          </cell>
          <cell r="R1908">
            <v>1139</v>
          </cell>
          <cell r="S1908">
            <v>1299</v>
          </cell>
          <cell r="T1908">
            <v>1449</v>
          </cell>
          <cell r="U1908">
            <v>1499</v>
          </cell>
          <cell r="V1908">
            <v>1619</v>
          </cell>
          <cell r="W1908" t="e">
            <v>#REF!</v>
          </cell>
          <cell r="X1908" t="e">
            <v>#REF!</v>
          </cell>
          <cell r="AE1908" t="str">
            <v>SEAT</v>
          </cell>
          <cell r="AH1908" t="str">
            <v>REPL</v>
          </cell>
        </row>
        <row r="1909">
          <cell r="A1909">
            <v>2122</v>
          </cell>
          <cell r="B1909" t="str">
            <v>RECYCLED U9</v>
          </cell>
          <cell r="C1909">
            <v>0</v>
          </cell>
          <cell r="D1909">
            <v>0</v>
          </cell>
          <cell r="G1909">
            <v>0</v>
          </cell>
          <cell r="H1909">
            <v>0</v>
          </cell>
          <cell r="I1909">
            <v>0</v>
          </cell>
          <cell r="J1909">
            <v>0</v>
          </cell>
          <cell r="K1909">
            <v>0</v>
          </cell>
          <cell r="V1909">
            <v>0</v>
          </cell>
          <cell r="W1909" t="e">
            <v>#REF!</v>
          </cell>
          <cell r="X1909" t="e">
            <v>#REF!</v>
          </cell>
          <cell r="AA1909" t="str">
            <v>R</v>
          </cell>
          <cell r="AE1909" t="str">
            <v>RECYCLED</v>
          </cell>
        </row>
        <row r="1910">
          <cell r="A1910">
            <v>2123</v>
          </cell>
          <cell r="B1910" t="str">
            <v>D T-RAIL SMALL &amp; UNIV las vegas</v>
          </cell>
          <cell r="C1910">
            <v>519</v>
          </cell>
          <cell r="D1910">
            <v>363.29999999999995</v>
          </cell>
          <cell r="G1910">
            <v>363.29999999999995</v>
          </cell>
          <cell r="H1910">
            <v>519</v>
          </cell>
          <cell r="I1910">
            <v>519</v>
          </cell>
          <cell r="J1910">
            <v>519</v>
          </cell>
          <cell r="K1910">
            <v>519</v>
          </cell>
          <cell r="L1910" t="str">
            <v>.</v>
          </cell>
          <cell r="M1910">
            <v>269</v>
          </cell>
          <cell r="N1910">
            <v>269</v>
          </cell>
          <cell r="O1910">
            <v>289</v>
          </cell>
          <cell r="P1910">
            <v>299</v>
          </cell>
          <cell r="Q1910">
            <v>299</v>
          </cell>
          <cell r="R1910">
            <v>479</v>
          </cell>
          <cell r="S1910">
            <v>479</v>
          </cell>
          <cell r="T1910">
            <v>479</v>
          </cell>
          <cell r="U1910">
            <v>479</v>
          </cell>
          <cell r="V1910">
            <v>519</v>
          </cell>
          <cell r="W1910" t="e">
            <v>#REF!</v>
          </cell>
          <cell r="X1910" t="e">
            <v>#REF!</v>
          </cell>
          <cell r="AE1910" t="str">
            <v>WEAPON</v>
          </cell>
          <cell r="AH1910" t="str">
            <v>D T-RAIL</v>
          </cell>
        </row>
        <row r="1911">
          <cell r="A1911">
            <v>2124</v>
          </cell>
          <cell r="B1911" t="str">
            <v>PB450L2 VS FS MICROPULSE TRI-COLOR</v>
          </cell>
          <cell r="C1911">
            <v>979</v>
          </cell>
          <cell r="D1911">
            <v>685.3</v>
          </cell>
          <cell r="G1911">
            <v>685.3</v>
          </cell>
          <cell r="H1911">
            <v>979</v>
          </cell>
          <cell r="I1911">
            <v>979</v>
          </cell>
          <cell r="J1911">
            <v>979</v>
          </cell>
          <cell r="K1911">
            <v>979</v>
          </cell>
          <cell r="L1911" t="str">
            <v>.</v>
          </cell>
          <cell r="M1911">
            <v>479</v>
          </cell>
          <cell r="N1911">
            <v>479</v>
          </cell>
          <cell r="O1911">
            <v>529</v>
          </cell>
          <cell r="P1911">
            <v>559</v>
          </cell>
          <cell r="Q1911">
            <v>699</v>
          </cell>
          <cell r="R1911">
            <v>719</v>
          </cell>
          <cell r="S1911">
            <v>759</v>
          </cell>
          <cell r="T1911">
            <v>789</v>
          </cell>
          <cell r="U1911">
            <v>789</v>
          </cell>
          <cell r="V1911">
            <v>949</v>
          </cell>
          <cell r="W1911" t="e">
            <v>#REF!</v>
          </cell>
          <cell r="X1911" t="e">
            <v>#REF!</v>
          </cell>
          <cell r="AD1911" t="str">
            <v>BK</v>
          </cell>
          <cell r="AE1911" t="str">
            <v>BUMPER</v>
          </cell>
          <cell r="AH1911" t="str">
            <v>PB450 L2</v>
          </cell>
        </row>
        <row r="1912">
          <cell r="A1912">
            <v>2125</v>
          </cell>
          <cell r="B1912" t="str">
            <v>PB450LR6 S SO NFORCE nhp</v>
          </cell>
          <cell r="C1912">
            <v>589</v>
          </cell>
          <cell r="D1912">
            <v>412.29999999999995</v>
          </cell>
          <cell r="G1912">
            <v>412.29999999999995</v>
          </cell>
          <cell r="H1912">
            <v>589</v>
          </cell>
          <cell r="I1912">
            <v>589</v>
          </cell>
          <cell r="J1912">
            <v>589</v>
          </cell>
          <cell r="K1912">
            <v>589</v>
          </cell>
          <cell r="L1912" t="str">
            <v>.</v>
          </cell>
          <cell r="M1912">
            <v>599</v>
          </cell>
          <cell r="N1912">
            <v>599</v>
          </cell>
          <cell r="O1912">
            <v>639</v>
          </cell>
          <cell r="P1912">
            <v>679</v>
          </cell>
          <cell r="Q1912">
            <v>959</v>
          </cell>
          <cell r="R1912">
            <v>729</v>
          </cell>
          <cell r="S1912">
            <v>779</v>
          </cell>
          <cell r="T1912">
            <v>509</v>
          </cell>
          <cell r="U1912">
            <v>549</v>
          </cell>
          <cell r="V1912">
            <v>589</v>
          </cell>
          <cell r="W1912" t="e">
            <v>#REF!</v>
          </cell>
          <cell r="X1912" t="e">
            <v>#REF!</v>
          </cell>
          <cell r="AE1912" t="str">
            <v>BUMPER</v>
          </cell>
          <cell r="AH1912" t="str">
            <v>PB450 LR6</v>
          </cell>
        </row>
        <row r="1913">
          <cell r="A1913">
            <v>2126</v>
          </cell>
          <cell r="B1913" t="str">
            <v>PB450LR6 VS SO NFORCE nhp</v>
          </cell>
          <cell r="C1913">
            <v>589</v>
          </cell>
          <cell r="D1913">
            <v>412.29999999999995</v>
          </cell>
          <cell r="G1913">
            <v>412.29999999999995</v>
          </cell>
          <cell r="H1913">
            <v>589</v>
          </cell>
          <cell r="I1913">
            <v>589</v>
          </cell>
          <cell r="J1913">
            <v>589</v>
          </cell>
          <cell r="K1913">
            <v>589</v>
          </cell>
          <cell r="L1913" t="str">
            <v>.</v>
          </cell>
          <cell r="M1913">
            <v>599</v>
          </cell>
          <cell r="N1913">
            <v>599</v>
          </cell>
          <cell r="O1913">
            <v>639</v>
          </cell>
          <cell r="P1913">
            <v>679</v>
          </cell>
          <cell r="Q1913">
            <v>999</v>
          </cell>
          <cell r="R1913">
            <v>749</v>
          </cell>
          <cell r="S1913">
            <v>819</v>
          </cell>
          <cell r="T1913">
            <v>549</v>
          </cell>
          <cell r="U1913">
            <v>549</v>
          </cell>
          <cell r="V1913">
            <v>589</v>
          </cell>
          <cell r="W1913" t="e">
            <v>#REF!</v>
          </cell>
          <cell r="X1913" t="e">
            <v>#REF!</v>
          </cell>
          <cell r="AE1913" t="str">
            <v>BUMPER</v>
          </cell>
          <cell r="AH1913" t="str">
            <v>PB450 LR6</v>
          </cell>
        </row>
        <row r="1914">
          <cell r="A1914">
            <v>2127</v>
          </cell>
          <cell r="B1914" t="str">
            <v>PRTN ACCY VS UPPER FILLER &amp; PRESSURE PLATE SET XL *ITU</v>
          </cell>
          <cell r="C1914">
            <v>129</v>
          </cell>
          <cell r="D1914">
            <v>90.3</v>
          </cell>
          <cell r="G1914">
            <v>90.3</v>
          </cell>
          <cell r="H1914">
            <v>129</v>
          </cell>
          <cell r="I1914">
            <v>129</v>
          </cell>
          <cell r="J1914">
            <v>129</v>
          </cell>
          <cell r="K1914">
            <v>129</v>
          </cell>
          <cell r="L1914" t="str">
            <v>.</v>
          </cell>
          <cell r="M1914">
            <v>41.29</v>
          </cell>
          <cell r="N1914">
            <v>41.29</v>
          </cell>
          <cell r="O1914">
            <v>45.419000000000004</v>
          </cell>
          <cell r="P1914">
            <v>0</v>
          </cell>
          <cell r="Q1914">
            <v>33.979999999999997</v>
          </cell>
          <cell r="R1914">
            <v>63.98</v>
          </cell>
          <cell r="S1914">
            <v>67.989999999999995</v>
          </cell>
          <cell r="T1914">
            <v>67.989999999999995</v>
          </cell>
          <cell r="U1914">
            <v>68</v>
          </cell>
          <cell r="V1914">
            <v>89</v>
          </cell>
          <cell r="W1914" t="e">
            <v>#REF!</v>
          </cell>
          <cell r="X1914" t="e">
            <v>#REF!</v>
          </cell>
          <cell r="AD1914" t="str">
            <v>ST</v>
          </cell>
          <cell r="AE1914" t="str">
            <v>PRTN</v>
          </cell>
          <cell r="AH1914" t="str">
            <v>ACCY</v>
          </cell>
        </row>
        <row r="1915">
          <cell r="A1915">
            <v>2128</v>
          </cell>
          <cell r="B1915" t="str">
            <v>#12 VS WIRE (NO upper BRKT) kerr</v>
          </cell>
          <cell r="C1915">
            <v>589</v>
          </cell>
          <cell r="D1915">
            <v>412.29999999999995</v>
          </cell>
          <cell r="G1915">
            <v>412.29999999999995</v>
          </cell>
          <cell r="H1915">
            <v>589</v>
          </cell>
          <cell r="I1915">
            <v>589</v>
          </cell>
          <cell r="J1915">
            <v>589</v>
          </cell>
          <cell r="K1915">
            <v>589</v>
          </cell>
          <cell r="L1915" t="str">
            <v>.</v>
          </cell>
          <cell r="M1915">
            <v>399</v>
          </cell>
          <cell r="N1915">
            <v>399</v>
          </cell>
          <cell r="O1915">
            <v>399</v>
          </cell>
          <cell r="P1915">
            <v>399</v>
          </cell>
          <cell r="Q1915">
            <v>399</v>
          </cell>
          <cell r="R1915">
            <v>391</v>
          </cell>
          <cell r="S1915">
            <v>479</v>
          </cell>
          <cell r="T1915">
            <v>479</v>
          </cell>
          <cell r="U1915">
            <v>519</v>
          </cell>
          <cell r="V1915">
            <v>589</v>
          </cell>
          <cell r="W1915" t="e">
            <v>#REF!</v>
          </cell>
          <cell r="X1915" t="e">
            <v>#REF!</v>
          </cell>
          <cell r="AE1915" t="str">
            <v>PRTN</v>
          </cell>
          <cell r="AH1915" t="str">
            <v>#12</v>
          </cell>
        </row>
        <row r="1916">
          <cell r="A1916">
            <v>2129</v>
          </cell>
          <cell r="B1916" t="str">
            <v>#12 VS POLY COAT (NO upper BRKT) kerr</v>
          </cell>
          <cell r="C1916">
            <v>599</v>
          </cell>
          <cell r="D1916">
            <v>419.29999999999995</v>
          </cell>
          <cell r="G1916">
            <v>419.29999999999995</v>
          </cell>
          <cell r="H1916">
            <v>599</v>
          </cell>
          <cell r="I1916">
            <v>599</v>
          </cell>
          <cell r="J1916">
            <v>599</v>
          </cell>
          <cell r="K1916">
            <v>599</v>
          </cell>
          <cell r="L1916" t="str">
            <v>.</v>
          </cell>
          <cell r="M1916">
            <v>439</v>
          </cell>
          <cell r="N1916">
            <v>439</v>
          </cell>
          <cell r="O1916">
            <v>439</v>
          </cell>
          <cell r="P1916">
            <v>439</v>
          </cell>
          <cell r="Q1916">
            <v>439</v>
          </cell>
          <cell r="R1916">
            <v>431</v>
          </cell>
          <cell r="S1916">
            <v>509</v>
          </cell>
          <cell r="T1916">
            <v>509</v>
          </cell>
          <cell r="U1916">
            <v>539</v>
          </cell>
          <cell r="V1916">
            <v>599</v>
          </cell>
          <cell r="W1916" t="e">
            <v>#REF!</v>
          </cell>
          <cell r="X1916" t="e">
            <v>#REF!</v>
          </cell>
          <cell r="AE1916" t="str">
            <v>PRTN</v>
          </cell>
          <cell r="AH1916" t="str">
            <v>#12</v>
          </cell>
        </row>
        <row r="1917">
          <cell r="A1917">
            <v>2130</v>
          </cell>
          <cell r="B1917" t="str">
            <v>T T-RAIL UNIV &amp; UNIV &amp; UNIV las vegas</v>
          </cell>
          <cell r="C1917">
            <v>669</v>
          </cell>
          <cell r="D1917">
            <v>468.29999999999995</v>
          </cell>
          <cell r="G1917">
            <v>468.29999999999995</v>
          </cell>
          <cell r="H1917">
            <v>669</v>
          </cell>
          <cell r="I1917">
            <v>669</v>
          </cell>
          <cell r="J1917">
            <v>669</v>
          </cell>
          <cell r="K1917">
            <v>669</v>
          </cell>
          <cell r="L1917" t="str">
            <v>.</v>
          </cell>
          <cell r="M1917">
            <v>269</v>
          </cell>
          <cell r="N1917">
            <v>269</v>
          </cell>
          <cell r="O1917">
            <v>289</v>
          </cell>
          <cell r="P1917">
            <v>299</v>
          </cell>
          <cell r="Q1917">
            <v>299</v>
          </cell>
          <cell r="R1917">
            <v>599</v>
          </cell>
          <cell r="S1917">
            <v>619</v>
          </cell>
          <cell r="T1917">
            <v>619</v>
          </cell>
          <cell r="U1917">
            <v>619</v>
          </cell>
          <cell r="V1917">
            <v>669</v>
          </cell>
          <cell r="W1917" t="e">
            <v>#REF!</v>
          </cell>
          <cell r="X1917" t="e">
            <v>#REF!</v>
          </cell>
          <cell r="AE1917" t="str">
            <v>WEAPON</v>
          </cell>
          <cell r="AH1917" t="str">
            <v>T T-RAIL</v>
          </cell>
        </row>
        <row r="1918">
          <cell r="A1918">
            <v>2131</v>
          </cell>
          <cell r="B1918" t="str">
            <v>SINGLE DRAWER LARGE FRSTND MOUNT</v>
          </cell>
          <cell r="C1918">
            <v>0</v>
          </cell>
          <cell r="D1918">
            <v>0</v>
          </cell>
          <cell r="G1918">
            <v>0</v>
          </cell>
          <cell r="H1918">
            <v>0</v>
          </cell>
          <cell r="I1918">
            <v>0</v>
          </cell>
          <cell r="J1918">
            <v>0</v>
          </cell>
          <cell r="K1918">
            <v>0</v>
          </cell>
          <cell r="L1918" t="str">
            <v>.</v>
          </cell>
          <cell r="V1918">
            <v>0</v>
          </cell>
          <cell r="W1918" t="e">
            <v>#REF!</v>
          </cell>
          <cell r="X1918" t="e">
            <v>#REF!</v>
          </cell>
          <cell r="AD1918" t="str">
            <v>TT</v>
          </cell>
          <cell r="AE1918" t="str">
            <v>CARGO</v>
          </cell>
          <cell r="AH1918" t="str">
            <v>SINGLE DRAWER</v>
          </cell>
        </row>
        <row r="1919">
          <cell r="A1919">
            <v>2132</v>
          </cell>
          <cell r="B1919" t="str">
            <v>SINGLE DRAWER LARGE KEY LOCK w/ BRKT KIT   (DISCONTINUED)</v>
          </cell>
          <cell r="C1919">
            <v>0</v>
          </cell>
          <cell r="D1919">
            <v>0</v>
          </cell>
          <cell r="G1919">
            <v>0</v>
          </cell>
          <cell r="H1919">
            <v>0</v>
          </cell>
          <cell r="I1919">
            <v>0</v>
          </cell>
          <cell r="J1919">
            <v>0</v>
          </cell>
          <cell r="K1919">
            <v>0</v>
          </cell>
          <cell r="L1919" t="str">
            <v>.</v>
          </cell>
          <cell r="M1919">
            <v>539</v>
          </cell>
          <cell r="N1919">
            <v>539</v>
          </cell>
          <cell r="O1919">
            <v>699</v>
          </cell>
          <cell r="P1919">
            <v>790</v>
          </cell>
          <cell r="Q1919">
            <v>789</v>
          </cell>
          <cell r="R1919">
            <v>1679</v>
          </cell>
          <cell r="S1919">
            <v>1959</v>
          </cell>
          <cell r="T1919">
            <v>1959</v>
          </cell>
          <cell r="U1919">
            <v>1979</v>
          </cell>
          <cell r="V1919">
            <v>2369</v>
          </cell>
          <cell r="W1919" t="e">
            <v>#REF!</v>
          </cell>
          <cell r="X1919" t="e">
            <v>#REF!</v>
          </cell>
          <cell r="AA1919" t="str">
            <v>X</v>
          </cell>
          <cell r="AB1919" t="str">
            <v>DISC</v>
          </cell>
          <cell r="AD1919" t="str">
            <v>TK</v>
          </cell>
          <cell r="AE1919" t="str">
            <v>CARGO</v>
          </cell>
          <cell r="AH1919" t="str">
            <v>SINGLE DRAWER</v>
          </cell>
        </row>
        <row r="1920">
          <cell r="A1920">
            <v>2133</v>
          </cell>
          <cell r="B1920" t="str">
            <v>D T-RAIL UNIV VAULTLOCK (NO 2nd LOCK) (NO T-RAIL)</v>
          </cell>
          <cell r="C1920">
            <v>509</v>
          </cell>
          <cell r="D1920">
            <v>356.29999999999995</v>
          </cell>
          <cell r="G1920">
            <v>356.29999999999995</v>
          </cell>
          <cell r="H1920">
            <v>509</v>
          </cell>
          <cell r="I1920">
            <v>509</v>
          </cell>
          <cell r="J1920">
            <v>509</v>
          </cell>
          <cell r="K1920">
            <v>509</v>
          </cell>
          <cell r="L1920" t="str">
            <v>.</v>
          </cell>
          <cell r="M1920">
            <v>0</v>
          </cell>
          <cell r="N1920">
            <v>0</v>
          </cell>
          <cell r="O1920">
            <v>0</v>
          </cell>
          <cell r="P1920">
            <v>0</v>
          </cell>
          <cell r="Q1920">
            <v>469</v>
          </cell>
          <cell r="R1920">
            <v>463</v>
          </cell>
          <cell r="S1920">
            <v>463</v>
          </cell>
          <cell r="T1920">
            <v>469</v>
          </cell>
          <cell r="U1920">
            <v>469</v>
          </cell>
          <cell r="V1920">
            <v>509</v>
          </cell>
          <cell r="W1920" t="e">
            <v>#REF!</v>
          </cell>
          <cell r="X1920" t="e">
            <v>#REF!</v>
          </cell>
          <cell r="AE1920" t="str">
            <v>WEAPON</v>
          </cell>
          <cell r="AH1920" t="str">
            <v>D T-RAIL</v>
          </cell>
        </row>
        <row r="1921">
          <cell r="A1921">
            <v>2134</v>
          </cell>
          <cell r="B1921" t="str">
            <v xml:space="preserve">S T-RAIL VAULTLOCK SHROUD RETROFIT KIT (NO T-RAIL) (NO UNIV LOCK) </v>
          </cell>
          <cell r="C1921">
            <v>319</v>
          </cell>
          <cell r="D1921">
            <v>223.29999999999998</v>
          </cell>
          <cell r="G1921">
            <v>223.29999999999998</v>
          </cell>
          <cell r="H1921">
            <v>319</v>
          </cell>
          <cell r="I1921">
            <v>319</v>
          </cell>
          <cell r="J1921">
            <v>319</v>
          </cell>
          <cell r="K1921">
            <v>319</v>
          </cell>
          <cell r="L1921" t="str">
            <v>.</v>
          </cell>
          <cell r="M1921">
            <v>0</v>
          </cell>
          <cell r="N1921">
            <v>0</v>
          </cell>
          <cell r="O1921">
            <v>0</v>
          </cell>
          <cell r="P1921">
            <v>0</v>
          </cell>
          <cell r="Q1921">
            <v>469</v>
          </cell>
          <cell r="R1921">
            <v>398</v>
          </cell>
          <cell r="S1921">
            <v>409</v>
          </cell>
          <cell r="T1921">
            <v>409</v>
          </cell>
          <cell r="U1921">
            <v>409</v>
          </cell>
          <cell r="V1921">
            <v>319</v>
          </cell>
          <cell r="W1921" t="e">
            <v>#REF!</v>
          </cell>
          <cell r="X1921" t="e">
            <v>#REF!</v>
          </cell>
          <cell r="AD1921" t="str">
            <v>GR</v>
          </cell>
          <cell r="AE1921" t="str">
            <v>WEAPON</v>
          </cell>
          <cell r="AH1921" t="str">
            <v>S T-RAIL</v>
          </cell>
        </row>
        <row r="1922">
          <cell r="A1922">
            <v>2135</v>
          </cell>
          <cell r="B1922" t="str">
            <v>CONSOLE CENTER bahama   (NK FINISHED GOODS)</v>
          </cell>
          <cell r="C1922">
            <v>619</v>
          </cell>
          <cell r="D1922">
            <v>433.29999999999995</v>
          </cell>
          <cell r="G1922">
            <v>433.29999999999995</v>
          </cell>
          <cell r="H1922">
            <v>619</v>
          </cell>
          <cell r="I1922">
            <v>619</v>
          </cell>
          <cell r="J1922">
            <v>619</v>
          </cell>
          <cell r="K1922">
            <v>619</v>
          </cell>
          <cell r="L1922" t="str">
            <v>.</v>
          </cell>
          <cell r="M1922">
            <v>0</v>
          </cell>
          <cell r="N1922">
            <v>0</v>
          </cell>
          <cell r="O1922">
            <v>0</v>
          </cell>
          <cell r="P1922">
            <v>0</v>
          </cell>
          <cell r="Q1922">
            <v>0</v>
          </cell>
          <cell r="R1922">
            <v>459</v>
          </cell>
          <cell r="S1922">
            <v>459</v>
          </cell>
          <cell r="T1922">
            <v>459</v>
          </cell>
          <cell r="U1922">
            <v>459</v>
          </cell>
          <cell r="V1922">
            <v>619</v>
          </cell>
          <cell r="W1922" t="e">
            <v>#REF!</v>
          </cell>
          <cell r="X1922" t="e">
            <v>#REF!</v>
          </cell>
          <cell r="AB1922" t="str">
            <v>DIANE</v>
          </cell>
          <cell r="AC1922" t="str">
            <v>D</v>
          </cell>
          <cell r="AE1922" t="str">
            <v>ACCY</v>
          </cell>
          <cell r="AH1922" t="str">
            <v>CONSOLE</v>
          </cell>
        </row>
        <row r="1923">
          <cell r="A1923">
            <v>2136</v>
          </cell>
          <cell r="B1923" t="str">
            <v>K9 FULL CONTAINMENT UNIT VS SLIDING DOOR &amp; #12 &amp; #7</v>
          </cell>
          <cell r="C1923">
            <v>3769</v>
          </cell>
          <cell r="D1923">
            <v>2638.2999999999997</v>
          </cell>
          <cell r="G1923">
            <v>2638.2999999999997</v>
          </cell>
          <cell r="H1923">
            <v>3769</v>
          </cell>
          <cell r="I1923">
            <v>3769</v>
          </cell>
          <cell r="J1923">
            <v>3769</v>
          </cell>
          <cell r="K1923">
            <v>3769</v>
          </cell>
          <cell r="L1923" t="str">
            <v>.</v>
          </cell>
          <cell r="M1923">
            <v>1699</v>
          </cell>
          <cell r="N1923">
            <v>1699</v>
          </cell>
          <cell r="O1923">
            <v>0</v>
          </cell>
          <cell r="P1923">
            <v>1739</v>
          </cell>
          <cell r="Q1923">
            <v>1739</v>
          </cell>
          <cell r="R1923">
            <v>2737</v>
          </cell>
          <cell r="S1923">
            <v>3147</v>
          </cell>
          <cell r="T1923">
            <v>3147</v>
          </cell>
          <cell r="U1923">
            <v>3179</v>
          </cell>
          <cell r="V1923">
            <v>3589</v>
          </cell>
          <cell r="W1923" t="e">
            <v>#REF!</v>
          </cell>
          <cell r="X1923" t="e">
            <v>#REF!</v>
          </cell>
          <cell r="AE1923" t="str">
            <v>K9</v>
          </cell>
        </row>
        <row r="1924">
          <cell r="A1924">
            <v>2137</v>
          </cell>
          <cell r="B1924" t="str">
            <v>K9 FULL CONTAINMENT UNIT VS SLIDING DOOR &amp; #12 &amp; #10</v>
          </cell>
          <cell r="C1924">
            <v>3349</v>
          </cell>
          <cell r="D1924">
            <v>2344.2999999999997</v>
          </cell>
          <cell r="G1924">
            <v>2344.2999999999997</v>
          </cell>
          <cell r="H1924">
            <v>3349</v>
          </cell>
          <cell r="I1924">
            <v>3349</v>
          </cell>
          <cell r="J1924">
            <v>3349</v>
          </cell>
          <cell r="K1924">
            <v>3349</v>
          </cell>
          <cell r="L1924" t="str">
            <v>.</v>
          </cell>
          <cell r="M1924">
            <v>1699</v>
          </cell>
          <cell r="N1924">
            <v>1699</v>
          </cell>
          <cell r="O1924">
            <v>0</v>
          </cell>
          <cell r="P1924">
            <v>1739</v>
          </cell>
          <cell r="Q1924">
            <v>1739</v>
          </cell>
          <cell r="R1924">
            <v>2827</v>
          </cell>
          <cell r="S1924">
            <v>2939</v>
          </cell>
          <cell r="T1924">
            <v>2939</v>
          </cell>
          <cell r="U1924">
            <v>2939</v>
          </cell>
          <cell r="V1924">
            <v>3169</v>
          </cell>
          <cell r="W1924" t="e">
            <v>#REF!</v>
          </cell>
          <cell r="X1924" t="e">
            <v>#REF!</v>
          </cell>
          <cell r="AE1924" t="str">
            <v>K9</v>
          </cell>
        </row>
        <row r="1925">
          <cell r="A1925">
            <v>2138</v>
          </cell>
          <cell r="B1925" t="str">
            <v>PB450L2 VS FS MICROPULSE TRI-COLOR +PAD</v>
          </cell>
          <cell r="C1925">
            <v>1079</v>
          </cell>
          <cell r="D1925">
            <v>755.3</v>
          </cell>
          <cell r="G1925">
            <v>755.3</v>
          </cell>
          <cell r="H1925">
            <v>1079</v>
          </cell>
          <cell r="I1925">
            <v>1079</v>
          </cell>
          <cell r="J1925">
            <v>1079</v>
          </cell>
          <cell r="K1925">
            <v>1079</v>
          </cell>
          <cell r="L1925" t="str">
            <v>.</v>
          </cell>
          <cell r="M1925">
            <v>1720</v>
          </cell>
          <cell r="N1925">
            <v>1720</v>
          </cell>
          <cell r="O1925">
            <v>569</v>
          </cell>
          <cell r="P1925">
            <v>599</v>
          </cell>
          <cell r="Q1925">
            <v>839</v>
          </cell>
          <cell r="R1925">
            <v>859</v>
          </cell>
          <cell r="S1925">
            <v>799</v>
          </cell>
          <cell r="T1925">
            <v>829</v>
          </cell>
          <cell r="U1925">
            <v>829</v>
          </cell>
          <cell r="V1925">
            <v>989</v>
          </cell>
          <cell r="W1925" t="e">
            <v>#REF!</v>
          </cell>
          <cell r="X1925" t="e">
            <v>#REF!</v>
          </cell>
          <cell r="AE1925" t="str">
            <v>BUMPER</v>
          </cell>
          <cell r="AH1925" t="str">
            <v>PB450 L2</v>
          </cell>
        </row>
        <row r="1926">
          <cell r="A1926">
            <v>2139</v>
          </cell>
          <cell r="B1926" t="str">
            <v>PB450L4 VS FS MICROPULSE TRI-COLOR +PAD</v>
          </cell>
          <cell r="C1926">
            <v>1379</v>
          </cell>
          <cell r="D1926">
            <v>965.3</v>
          </cell>
          <cell r="G1926">
            <v>965.3</v>
          </cell>
          <cell r="H1926">
            <v>1379</v>
          </cell>
          <cell r="I1926">
            <v>1379</v>
          </cell>
          <cell r="J1926">
            <v>1379</v>
          </cell>
          <cell r="K1926">
            <v>1379</v>
          </cell>
          <cell r="L1926" t="str">
            <v>.</v>
          </cell>
          <cell r="M1926">
            <v>1741</v>
          </cell>
          <cell r="N1926">
            <v>1741</v>
          </cell>
          <cell r="O1926">
            <v>709</v>
          </cell>
          <cell r="P1926">
            <v>749</v>
          </cell>
          <cell r="Q1926">
            <v>859</v>
          </cell>
          <cell r="R1926">
            <v>879</v>
          </cell>
          <cell r="S1926">
            <v>959</v>
          </cell>
          <cell r="T1926">
            <v>1039</v>
          </cell>
          <cell r="U1926">
            <v>1039</v>
          </cell>
          <cell r="V1926">
            <v>1279</v>
          </cell>
          <cell r="W1926" t="e">
            <v>#REF!</v>
          </cell>
          <cell r="X1926" t="e">
            <v>#REF!</v>
          </cell>
          <cell r="AE1926" t="str">
            <v>BUMPER</v>
          </cell>
          <cell r="AH1926" t="str">
            <v>PB450 L4</v>
          </cell>
        </row>
        <row r="1927">
          <cell r="A1927">
            <v>2140</v>
          </cell>
          <cell r="B1927" t="str">
            <v>CPSB TO SMARTBELT RETROFIT KIT *ITU *ITS *CGR</v>
          </cell>
          <cell r="C1927">
            <v>889</v>
          </cell>
          <cell r="D1927">
            <v>622.29999999999995</v>
          </cell>
          <cell r="G1927">
            <v>622.29999999999995</v>
          </cell>
          <cell r="H1927">
            <v>889</v>
          </cell>
          <cell r="I1927">
            <v>889</v>
          </cell>
          <cell r="J1927">
            <v>889</v>
          </cell>
          <cell r="K1927">
            <v>889</v>
          </cell>
          <cell r="L1927" t="str">
            <v>.</v>
          </cell>
          <cell r="M1927">
            <v>0</v>
          </cell>
          <cell r="N1927">
            <v>0</v>
          </cell>
          <cell r="O1927">
            <v>0</v>
          </cell>
          <cell r="P1927">
            <v>0</v>
          </cell>
          <cell r="Q1927">
            <v>0</v>
          </cell>
          <cell r="R1927">
            <v>649</v>
          </cell>
          <cell r="S1927">
            <v>699</v>
          </cell>
          <cell r="T1927">
            <v>699</v>
          </cell>
          <cell r="U1927">
            <v>849</v>
          </cell>
          <cell r="V1927">
            <v>889</v>
          </cell>
          <cell r="W1927" t="e">
            <v>#REF!</v>
          </cell>
          <cell r="X1927" t="e">
            <v>#REF!</v>
          </cell>
          <cell r="AE1927" t="str">
            <v>SEAT</v>
          </cell>
          <cell r="AH1927" t="str">
            <v>BELTS</v>
          </cell>
        </row>
        <row r="1928">
          <cell r="A1928">
            <v>2141</v>
          </cell>
          <cell r="B1928" t="str">
            <v>#12 VS POLY COAT &amp; REPL SEAT SMARTBELT</v>
          </cell>
          <cell r="C1928">
            <v>2389</v>
          </cell>
          <cell r="D1928">
            <v>1672.3</v>
          </cell>
          <cell r="G1928">
            <v>1672.3</v>
          </cell>
          <cell r="H1928">
            <v>2389</v>
          </cell>
          <cell r="I1928">
            <v>2389</v>
          </cell>
          <cell r="J1928">
            <v>2389</v>
          </cell>
          <cell r="K1928">
            <v>2389</v>
          </cell>
          <cell r="L1928" t="str">
            <v>.</v>
          </cell>
          <cell r="M1928">
            <v>0</v>
          </cell>
          <cell r="N1928">
            <v>0</v>
          </cell>
          <cell r="O1928">
            <v>0</v>
          </cell>
          <cell r="P1928">
            <v>0</v>
          </cell>
          <cell r="Q1928">
            <v>0</v>
          </cell>
          <cell r="R1928">
            <v>1588</v>
          </cell>
          <cell r="S1928">
            <v>1778</v>
          </cell>
          <cell r="T1928">
            <v>1928</v>
          </cell>
          <cell r="U1928">
            <v>1999</v>
          </cell>
          <cell r="V1928">
            <v>2208</v>
          </cell>
          <cell r="W1928" t="e">
            <v>#REF!</v>
          </cell>
          <cell r="X1928" t="e">
            <v>#REF!</v>
          </cell>
          <cell r="AE1928" t="str">
            <v>PRTN</v>
          </cell>
          <cell r="AG1928" t="str">
            <v>SEAT</v>
          </cell>
          <cell r="AH1928" t="str">
            <v>#12 &amp; REPL</v>
          </cell>
          <cell r="AI1928" t="str">
            <v>X</v>
          </cell>
        </row>
        <row r="1929">
          <cell r="A1929">
            <v>2142</v>
          </cell>
          <cell r="B1929" t="str">
            <v>COVER SEAT SMARTBELT *ITU20 *ITU12 *CGR11</v>
          </cell>
          <cell r="C1929">
            <v>1759</v>
          </cell>
          <cell r="D1929">
            <v>1231.3</v>
          </cell>
          <cell r="G1929">
            <v>1231.3</v>
          </cell>
          <cell r="H1929">
            <v>1759</v>
          </cell>
          <cell r="I1929">
            <v>1759</v>
          </cell>
          <cell r="J1929">
            <v>1759</v>
          </cell>
          <cell r="K1929">
            <v>1759</v>
          </cell>
          <cell r="L1929" t="str">
            <v>.</v>
          </cell>
          <cell r="M1929">
            <v>0</v>
          </cell>
          <cell r="N1929">
            <v>0</v>
          </cell>
          <cell r="O1929">
            <v>0</v>
          </cell>
          <cell r="P1929">
            <v>0</v>
          </cell>
          <cell r="Q1929">
            <v>0</v>
          </cell>
          <cell r="R1929">
            <v>1139</v>
          </cell>
          <cell r="S1929">
            <v>1299</v>
          </cell>
          <cell r="T1929">
            <v>1449</v>
          </cell>
          <cell r="U1929">
            <v>1499</v>
          </cell>
          <cell r="V1929">
            <v>1619</v>
          </cell>
          <cell r="W1929" t="e">
            <v>#REF!</v>
          </cell>
          <cell r="X1929" t="e">
            <v>#REF!</v>
          </cell>
          <cell r="AD1929" t="str">
            <v>QK</v>
          </cell>
          <cell r="AE1929" t="str">
            <v>SEAT</v>
          </cell>
          <cell r="AH1929" t="str">
            <v>COVER</v>
          </cell>
        </row>
        <row r="1930">
          <cell r="A1930">
            <v>2143</v>
          </cell>
          <cell r="B1930" t="str">
            <v>#12 VS WIRE &amp; COVER SEAT SMARTBELT *ITU</v>
          </cell>
          <cell r="C1930">
            <v>2379</v>
          </cell>
          <cell r="D1930">
            <v>1665.3</v>
          </cell>
          <cell r="G1930">
            <v>1665.3</v>
          </cell>
          <cell r="H1930">
            <v>2379</v>
          </cell>
          <cell r="I1930">
            <v>2379</v>
          </cell>
          <cell r="J1930">
            <v>2379</v>
          </cell>
          <cell r="K1930">
            <v>2379</v>
          </cell>
          <cell r="L1930" t="str">
            <v>.</v>
          </cell>
          <cell r="M1930">
            <v>0</v>
          </cell>
          <cell r="N1930">
            <v>0</v>
          </cell>
          <cell r="O1930">
            <v>0</v>
          </cell>
          <cell r="P1930">
            <v>0</v>
          </cell>
          <cell r="Q1930">
            <v>0</v>
          </cell>
          <cell r="R1930">
            <v>1548</v>
          </cell>
          <cell r="S1930">
            <v>1738</v>
          </cell>
          <cell r="T1930">
            <v>1888</v>
          </cell>
          <cell r="U1930">
            <v>1959</v>
          </cell>
          <cell r="V1930">
            <v>2198</v>
          </cell>
          <cell r="W1930" t="e">
            <v>#REF!</v>
          </cell>
          <cell r="X1930" t="e">
            <v>#REF!</v>
          </cell>
          <cell r="AE1930" t="str">
            <v>PRTN</v>
          </cell>
          <cell r="AG1930" t="str">
            <v>SEAT</v>
          </cell>
          <cell r="AH1930" t="str">
            <v>#12 &amp; COVER</v>
          </cell>
          <cell r="AI1930" t="str">
            <v>X</v>
          </cell>
        </row>
        <row r="1931">
          <cell r="A1931">
            <v>2144</v>
          </cell>
          <cell r="B1931" t="str">
            <v>#12 VS POLY COAT &amp; COVER SEAT SMARTBELT *ITU</v>
          </cell>
          <cell r="C1931">
            <v>2389</v>
          </cell>
          <cell r="D1931">
            <v>1672.3</v>
          </cell>
          <cell r="G1931">
            <v>1672.3</v>
          </cell>
          <cell r="H1931">
            <v>2389</v>
          </cell>
          <cell r="I1931">
            <v>2389</v>
          </cell>
          <cell r="J1931">
            <v>2389</v>
          </cell>
          <cell r="K1931">
            <v>2389</v>
          </cell>
          <cell r="L1931" t="str">
            <v>.</v>
          </cell>
          <cell r="M1931">
            <v>0</v>
          </cell>
          <cell r="N1931">
            <v>0</v>
          </cell>
          <cell r="O1931">
            <v>0</v>
          </cell>
          <cell r="P1931">
            <v>0</v>
          </cell>
          <cell r="Q1931">
            <v>0</v>
          </cell>
          <cell r="R1931">
            <v>1588</v>
          </cell>
          <cell r="S1931">
            <v>1778</v>
          </cell>
          <cell r="T1931">
            <v>1928</v>
          </cell>
          <cell r="U1931">
            <v>1999</v>
          </cell>
          <cell r="V1931">
            <v>2208</v>
          </cell>
          <cell r="W1931" t="e">
            <v>#REF!</v>
          </cell>
          <cell r="X1931" t="e">
            <v>#REF!</v>
          </cell>
          <cell r="AE1931" t="str">
            <v>PRTN</v>
          </cell>
          <cell r="AG1931" t="str">
            <v>SEAT</v>
          </cell>
          <cell r="AH1931" t="str">
            <v>#12 &amp; COVER</v>
          </cell>
          <cell r="AI1931" t="str">
            <v>X</v>
          </cell>
        </row>
        <row r="1932">
          <cell r="A1932">
            <v>2145</v>
          </cell>
          <cell r="B1932" t="str">
            <v>SMARTBELT KIT STOCK SEAT *ITU12 *CGR11</v>
          </cell>
          <cell r="C1932">
            <v>1189</v>
          </cell>
          <cell r="D1932">
            <v>832.3</v>
          </cell>
          <cell r="G1932">
            <v>832.3</v>
          </cell>
          <cell r="H1932">
            <v>1189</v>
          </cell>
          <cell r="I1932">
            <v>1189</v>
          </cell>
          <cell r="J1932">
            <v>1189</v>
          </cell>
          <cell r="K1932">
            <v>1189</v>
          </cell>
          <cell r="L1932" t="str">
            <v>.</v>
          </cell>
          <cell r="M1932">
            <v>0</v>
          </cell>
          <cell r="N1932">
            <v>0</v>
          </cell>
          <cell r="O1932">
            <v>0</v>
          </cell>
          <cell r="P1932">
            <v>0</v>
          </cell>
          <cell r="Q1932">
            <v>0</v>
          </cell>
          <cell r="R1932">
            <v>849</v>
          </cell>
          <cell r="S1932">
            <v>829</v>
          </cell>
          <cell r="T1932">
            <v>979</v>
          </cell>
          <cell r="U1932">
            <v>1029</v>
          </cell>
          <cell r="V1932">
            <v>1109</v>
          </cell>
          <cell r="W1932" t="e">
            <v>#REF!</v>
          </cell>
          <cell r="X1932" t="e">
            <v>#REF!</v>
          </cell>
          <cell r="AE1932" t="str">
            <v>SEAT</v>
          </cell>
          <cell r="AH1932" t="str">
            <v>BELTS</v>
          </cell>
        </row>
        <row r="1933">
          <cell r="A1933">
            <v>2146</v>
          </cell>
          <cell r="B1933" t="str">
            <v>#12 VS POLY COAT &amp; SMARTBELT (STOCK SEAT) *ITU12   DIANE CHECK</v>
          </cell>
          <cell r="C1933">
            <v>1839</v>
          </cell>
          <cell r="D1933">
            <v>1287.3</v>
          </cell>
          <cell r="G1933">
            <v>1287.3</v>
          </cell>
          <cell r="H1933">
            <v>1839</v>
          </cell>
          <cell r="I1933">
            <v>1839</v>
          </cell>
          <cell r="J1933">
            <v>1839</v>
          </cell>
          <cell r="K1933">
            <v>1839</v>
          </cell>
          <cell r="L1933" t="str">
            <v>.</v>
          </cell>
          <cell r="M1933">
            <v>0</v>
          </cell>
          <cell r="N1933">
            <v>0</v>
          </cell>
          <cell r="O1933">
            <v>0</v>
          </cell>
          <cell r="P1933">
            <v>0</v>
          </cell>
          <cell r="Q1933">
            <v>0</v>
          </cell>
          <cell r="R1933">
            <v>1298</v>
          </cell>
          <cell r="S1933">
            <v>1308</v>
          </cell>
          <cell r="T1933">
            <v>1458</v>
          </cell>
          <cell r="U1933">
            <v>1509</v>
          </cell>
          <cell r="V1933">
            <v>1689</v>
          </cell>
          <cell r="W1933" t="e">
            <v>#REF!</v>
          </cell>
          <cell r="X1933" t="e">
            <v>#REF!</v>
          </cell>
          <cell r="AE1933" t="str">
            <v>PRTN</v>
          </cell>
          <cell r="AG1933" t="str">
            <v>SEAT</v>
          </cell>
          <cell r="AH1933" t="str">
            <v>#12 &amp; BELTS</v>
          </cell>
          <cell r="AI1933" t="str">
            <v>X</v>
          </cell>
        </row>
        <row r="1934">
          <cell r="A1934">
            <v>2147</v>
          </cell>
          <cell r="B1934" t="str">
            <v>RECYCLED U9</v>
          </cell>
          <cell r="C1934">
            <v>0</v>
          </cell>
          <cell r="D1934">
            <v>0</v>
          </cell>
          <cell r="G1934">
            <v>0</v>
          </cell>
          <cell r="H1934">
            <v>0</v>
          </cell>
          <cell r="I1934">
            <v>0</v>
          </cell>
          <cell r="J1934">
            <v>0</v>
          </cell>
          <cell r="K1934">
            <v>0</v>
          </cell>
          <cell r="V1934">
            <v>0</v>
          </cell>
          <cell r="W1934" t="e">
            <v>#REF!</v>
          </cell>
          <cell r="X1934" t="e">
            <v>#REF!</v>
          </cell>
          <cell r="AA1934" t="str">
            <v>R</v>
          </cell>
          <cell r="AE1934" t="str">
            <v>RECYCLED</v>
          </cell>
        </row>
        <row r="1935">
          <cell r="A1935">
            <v>2148</v>
          </cell>
          <cell r="B1935" t="str">
            <v>RECYCLED U9</v>
          </cell>
          <cell r="C1935">
            <v>0</v>
          </cell>
          <cell r="D1935">
            <v>0</v>
          </cell>
          <cell r="G1935">
            <v>0</v>
          </cell>
          <cell r="H1935">
            <v>0</v>
          </cell>
          <cell r="I1935">
            <v>0</v>
          </cell>
          <cell r="J1935">
            <v>0</v>
          </cell>
          <cell r="K1935">
            <v>0</v>
          </cell>
          <cell r="V1935">
            <v>0</v>
          </cell>
          <cell r="W1935" t="e">
            <v>#REF!</v>
          </cell>
          <cell r="X1935" t="e">
            <v>#REF!</v>
          </cell>
          <cell r="AA1935" t="str">
            <v>R</v>
          </cell>
          <cell r="AE1935" t="str">
            <v>RECYCLED</v>
          </cell>
        </row>
        <row r="1936">
          <cell r="A1936">
            <v>2149</v>
          </cell>
          <cell r="B1936" t="str">
            <v>#12 VS RETROFIT KIT w/ SMARTBELT *ITU</v>
          </cell>
          <cell r="C1936">
            <v>1249</v>
          </cell>
          <cell r="D1936">
            <v>874.3</v>
          </cell>
          <cell r="G1936">
            <v>874.3</v>
          </cell>
          <cell r="H1936">
            <v>1249</v>
          </cell>
          <cell r="I1936">
            <v>1249</v>
          </cell>
          <cell r="J1936">
            <v>1249</v>
          </cell>
          <cell r="K1936">
            <v>1249</v>
          </cell>
          <cell r="L1936" t="str">
            <v>.</v>
          </cell>
          <cell r="M1936">
            <v>0</v>
          </cell>
          <cell r="N1936">
            <v>0</v>
          </cell>
          <cell r="O1936">
            <v>0</v>
          </cell>
          <cell r="P1936">
            <v>0</v>
          </cell>
          <cell r="Q1936">
            <v>0</v>
          </cell>
          <cell r="R1936">
            <v>929</v>
          </cell>
          <cell r="S1936">
            <v>1009</v>
          </cell>
          <cell r="T1936">
            <v>1009</v>
          </cell>
          <cell r="U1936">
            <v>1159</v>
          </cell>
          <cell r="V1936">
            <v>1249</v>
          </cell>
          <cell r="W1936" t="e">
            <v>#REF!</v>
          </cell>
          <cell r="X1936" t="e">
            <v>#REF!</v>
          </cell>
          <cell r="AE1936" t="str">
            <v>PRTN</v>
          </cell>
          <cell r="AG1936" t="str">
            <v>SEAT</v>
          </cell>
          <cell r="AH1936" t="str">
            <v>#12 &amp; BELTS</v>
          </cell>
          <cell r="AI1936" t="str">
            <v>X</v>
          </cell>
        </row>
        <row r="1937">
          <cell r="A1937">
            <v>2150</v>
          </cell>
          <cell r="B1937" t="str">
            <v>SMARTBELT XFER KIT *ITU *CGR</v>
          </cell>
          <cell r="C1937">
            <v>1099</v>
          </cell>
          <cell r="D1937">
            <v>769.3</v>
          </cell>
          <cell r="G1937">
            <v>769.3</v>
          </cell>
          <cell r="H1937">
            <v>1099</v>
          </cell>
          <cell r="I1937">
            <v>1099</v>
          </cell>
          <cell r="J1937">
            <v>1099</v>
          </cell>
          <cell r="K1937">
            <v>1099</v>
          </cell>
          <cell r="L1937" t="str">
            <v>.</v>
          </cell>
          <cell r="M1937">
            <v>0</v>
          </cell>
          <cell r="N1937">
            <v>0</v>
          </cell>
          <cell r="O1937">
            <v>0</v>
          </cell>
          <cell r="P1937">
            <v>0</v>
          </cell>
          <cell r="Q1937">
            <v>0</v>
          </cell>
          <cell r="R1937">
            <v>769</v>
          </cell>
          <cell r="S1937">
            <v>829</v>
          </cell>
          <cell r="T1937">
            <v>829</v>
          </cell>
          <cell r="U1937">
            <v>999</v>
          </cell>
          <cell r="V1937">
            <v>1049</v>
          </cell>
          <cell r="W1937" t="e">
            <v>#REF!</v>
          </cell>
          <cell r="X1937" t="e">
            <v>#REF!</v>
          </cell>
          <cell r="AE1937" t="str">
            <v>SEAT</v>
          </cell>
          <cell r="AH1937" t="str">
            <v>BELTS</v>
          </cell>
        </row>
        <row r="1938">
          <cell r="A1938">
            <v>2151</v>
          </cell>
          <cell r="B1938" t="str">
            <v>#12 VS WIRE &amp; SMARTBELT (STOCK SEAT) *ITU</v>
          </cell>
          <cell r="C1938">
            <v>1799</v>
          </cell>
          <cell r="D1938">
            <v>1259.3</v>
          </cell>
          <cell r="G1938">
            <v>1259.3</v>
          </cell>
          <cell r="H1938">
            <v>1799</v>
          </cell>
          <cell r="I1938">
            <v>1799</v>
          </cell>
          <cell r="J1938">
            <v>1799</v>
          </cell>
          <cell r="K1938">
            <v>1799</v>
          </cell>
          <cell r="L1938" t="str">
            <v>.</v>
          </cell>
          <cell r="M1938">
            <v>0</v>
          </cell>
          <cell r="N1938">
            <v>0</v>
          </cell>
          <cell r="O1938">
            <v>0</v>
          </cell>
          <cell r="P1938">
            <v>0</v>
          </cell>
          <cell r="Q1938">
            <v>0</v>
          </cell>
          <cell r="R1938">
            <v>1258</v>
          </cell>
          <cell r="S1938">
            <v>1268</v>
          </cell>
          <cell r="T1938">
            <v>1418</v>
          </cell>
          <cell r="U1938">
            <v>1489</v>
          </cell>
          <cell r="V1938">
            <v>1669</v>
          </cell>
          <cell r="W1938" t="e">
            <v>#REF!</v>
          </cell>
          <cell r="X1938" t="e">
            <v>#REF!</v>
          </cell>
          <cell r="AE1938" t="str">
            <v>PRTN</v>
          </cell>
          <cell r="AG1938" t="str">
            <v>SEAT</v>
          </cell>
          <cell r="AH1938" t="str">
            <v>#12 &amp; BELTS</v>
          </cell>
          <cell r="AI1938" t="str">
            <v>X</v>
          </cell>
        </row>
        <row r="1939">
          <cell r="A1939">
            <v>2152</v>
          </cell>
          <cell r="B1939" t="str">
            <v>#12 VS WIRE w/ PANEL HATCH</v>
          </cell>
          <cell r="C1939">
            <v>699</v>
          </cell>
          <cell r="D1939">
            <v>489.29999999999995</v>
          </cell>
          <cell r="G1939">
            <v>489.29999999999995</v>
          </cell>
          <cell r="H1939">
            <v>699</v>
          </cell>
          <cell r="I1939">
            <v>699</v>
          </cell>
          <cell r="J1939">
            <v>699</v>
          </cell>
          <cell r="K1939">
            <v>699</v>
          </cell>
          <cell r="L1939" t="str">
            <v>.</v>
          </cell>
          <cell r="M1939">
            <v>399</v>
          </cell>
          <cell r="N1939">
            <v>399</v>
          </cell>
          <cell r="O1939">
            <v>399</v>
          </cell>
          <cell r="P1939">
            <v>399</v>
          </cell>
          <cell r="Q1939">
            <v>399</v>
          </cell>
          <cell r="R1939">
            <v>459</v>
          </cell>
          <cell r="S1939">
            <v>509</v>
          </cell>
          <cell r="T1939">
            <v>509</v>
          </cell>
          <cell r="U1939">
            <v>599</v>
          </cell>
          <cell r="V1939">
            <v>659</v>
          </cell>
          <cell r="W1939" t="e">
            <v>#REF!</v>
          </cell>
          <cell r="X1939" t="e">
            <v>#REF!</v>
          </cell>
          <cell r="AE1939" t="str">
            <v>PRTN</v>
          </cell>
          <cell r="AH1939" t="str">
            <v>#12</v>
          </cell>
        </row>
        <row r="1940">
          <cell r="A1940">
            <v>2153</v>
          </cell>
          <cell r="B1940" t="str">
            <v>PRTN ACCY B-PILLAR &amp; MOUNT PLATE SET</v>
          </cell>
          <cell r="C1940">
            <v>199</v>
          </cell>
          <cell r="D1940">
            <v>139.29999999999998</v>
          </cell>
          <cell r="G1940">
            <v>139.29999999999998</v>
          </cell>
          <cell r="H1940">
            <v>199</v>
          </cell>
          <cell r="I1940">
            <v>199</v>
          </cell>
          <cell r="J1940">
            <v>199</v>
          </cell>
          <cell r="K1940">
            <v>199</v>
          </cell>
          <cell r="L1940" t="str">
            <v>.</v>
          </cell>
          <cell r="M1940">
            <v>0</v>
          </cell>
          <cell r="N1940">
            <v>0</v>
          </cell>
          <cell r="O1940">
            <v>0</v>
          </cell>
          <cell r="P1940">
            <v>0</v>
          </cell>
          <cell r="Q1940">
            <v>71.75</v>
          </cell>
          <cell r="R1940">
            <v>149</v>
          </cell>
          <cell r="S1940">
            <v>156.99</v>
          </cell>
          <cell r="T1940">
            <v>156.99</v>
          </cell>
          <cell r="U1940">
            <v>159</v>
          </cell>
          <cell r="V1940">
            <v>199</v>
          </cell>
          <cell r="W1940" t="e">
            <v>#REF!</v>
          </cell>
          <cell r="X1940" t="e">
            <v>#REF!</v>
          </cell>
          <cell r="AE1940" t="str">
            <v>PRTN</v>
          </cell>
          <cell r="AH1940" t="str">
            <v>ACCY</v>
          </cell>
        </row>
        <row r="1941">
          <cell r="A1941">
            <v>2154</v>
          </cell>
          <cell r="B1941" t="str">
            <v>PB450L4 VS MOBILE SPIKE BMPR WHELEN ION TRIO</v>
          </cell>
          <cell r="C1941">
            <v>0</v>
          </cell>
          <cell r="D1941">
            <v>0</v>
          </cell>
          <cell r="G1941">
            <v>0</v>
          </cell>
          <cell r="H1941">
            <v>0</v>
          </cell>
          <cell r="I1941">
            <v>0</v>
          </cell>
          <cell r="J1941">
            <v>0</v>
          </cell>
          <cell r="K1941">
            <v>0</v>
          </cell>
          <cell r="L1941" t="str">
            <v>.</v>
          </cell>
          <cell r="V1941">
            <v>0</v>
          </cell>
          <cell r="W1941" t="e">
            <v>#REF!</v>
          </cell>
          <cell r="X1941" t="e">
            <v>#REF!</v>
          </cell>
          <cell r="AB1941">
            <v>44895</v>
          </cell>
          <cell r="AC1941" t="str">
            <v>J</v>
          </cell>
          <cell r="AE1941" t="str">
            <v>BUMPER</v>
          </cell>
          <cell r="AH1941" t="str">
            <v>MOBILE SPIKE</v>
          </cell>
        </row>
        <row r="1942">
          <cell r="A1942">
            <v>2155</v>
          </cell>
          <cell r="B1942" t="str">
            <v>CARGO BOX ACCY SLIDING WHITE BOARDLIFT TOP</v>
          </cell>
          <cell r="C1942">
            <v>499</v>
          </cell>
          <cell r="D1942">
            <v>349.29999999999995</v>
          </cell>
          <cell r="G1942">
            <v>349.29999999999995</v>
          </cell>
          <cell r="H1942">
            <v>499</v>
          </cell>
          <cell r="I1942">
            <v>499</v>
          </cell>
          <cell r="J1942">
            <v>499</v>
          </cell>
          <cell r="K1942">
            <v>499</v>
          </cell>
          <cell r="L1942" t="str">
            <v>.</v>
          </cell>
          <cell r="M1942">
            <v>0</v>
          </cell>
          <cell r="N1942">
            <v>0</v>
          </cell>
          <cell r="O1942">
            <v>0</v>
          </cell>
          <cell r="P1942">
            <v>0</v>
          </cell>
          <cell r="Q1942">
            <v>399</v>
          </cell>
          <cell r="R1942">
            <v>399</v>
          </cell>
          <cell r="S1942">
            <v>419</v>
          </cell>
          <cell r="T1942">
            <v>419</v>
          </cell>
          <cell r="U1942">
            <v>419</v>
          </cell>
          <cell r="V1942">
            <v>499</v>
          </cell>
          <cell r="W1942" t="e">
            <v>#REF!</v>
          </cell>
          <cell r="X1942" t="e">
            <v>#REF!</v>
          </cell>
          <cell r="AE1942" t="str">
            <v>CARGO</v>
          </cell>
          <cell r="AH1942" t="str">
            <v>ACCY</v>
          </cell>
        </row>
        <row r="1943">
          <cell r="A1943">
            <v>2156</v>
          </cell>
          <cell r="B1943" t="str">
            <v>#6 VS POLY COAT (NO WINDOW)</v>
          </cell>
          <cell r="C1943">
            <v>799</v>
          </cell>
          <cell r="D1943">
            <v>559.29999999999995</v>
          </cell>
          <cell r="G1943">
            <v>559.29999999999995</v>
          </cell>
          <cell r="H1943">
            <v>799</v>
          </cell>
          <cell r="I1943">
            <v>799</v>
          </cell>
          <cell r="J1943">
            <v>799</v>
          </cell>
          <cell r="K1943">
            <v>799</v>
          </cell>
          <cell r="L1943" t="str">
            <v>.</v>
          </cell>
          <cell r="M1943">
            <v>539</v>
          </cell>
          <cell r="N1943">
            <v>539</v>
          </cell>
          <cell r="O1943">
            <v>579</v>
          </cell>
          <cell r="P1943">
            <v>589</v>
          </cell>
          <cell r="Q1943">
            <v>599</v>
          </cell>
          <cell r="R1943">
            <v>679</v>
          </cell>
          <cell r="S1943">
            <v>679</v>
          </cell>
          <cell r="T1943">
            <v>679</v>
          </cell>
          <cell r="U1943">
            <v>679</v>
          </cell>
          <cell r="V1943">
            <v>759</v>
          </cell>
          <cell r="W1943" t="e">
            <v>#REF!</v>
          </cell>
          <cell r="X1943" t="e">
            <v>#REF!</v>
          </cell>
          <cell r="AE1943" t="str">
            <v>PRTN</v>
          </cell>
          <cell r="AH1943" t="str">
            <v>#6</v>
          </cell>
        </row>
        <row r="1944">
          <cell r="A1944">
            <v>2157</v>
          </cell>
          <cell r="B1944" t="str">
            <v>BLAC-RAC 1091M (LOCK ONLY)   (NEED FG PART #)</v>
          </cell>
          <cell r="C1944">
            <v>809</v>
          </cell>
          <cell r="D1944">
            <v>566.29999999999995</v>
          </cell>
          <cell r="G1944">
            <v>566.29999999999995</v>
          </cell>
          <cell r="H1944">
            <v>809</v>
          </cell>
          <cell r="I1944">
            <v>809</v>
          </cell>
          <cell r="J1944">
            <v>809</v>
          </cell>
          <cell r="K1944">
            <v>809</v>
          </cell>
          <cell r="L1944" t="str">
            <v>.</v>
          </cell>
          <cell r="M1944">
            <v>0</v>
          </cell>
          <cell r="O1944">
            <v>0</v>
          </cell>
          <cell r="P1944">
            <v>0</v>
          </cell>
          <cell r="Q1944">
            <v>507</v>
          </cell>
          <cell r="R1944">
            <v>515.64</v>
          </cell>
          <cell r="S1944">
            <v>579</v>
          </cell>
          <cell r="T1944">
            <v>809</v>
          </cell>
          <cell r="U1944">
            <v>809</v>
          </cell>
          <cell r="V1944">
            <v>809</v>
          </cell>
          <cell r="W1944" t="e">
            <v>#REF!</v>
          </cell>
          <cell r="X1944" t="e">
            <v>#REF!</v>
          </cell>
          <cell r="AD1944" t="str">
            <v>BLAC</v>
          </cell>
          <cell r="AE1944" t="str">
            <v>WEAPON</v>
          </cell>
          <cell r="AH1944" t="str">
            <v>LOCKS</v>
          </cell>
        </row>
        <row r="1945">
          <cell r="A1945">
            <v>2158</v>
          </cell>
          <cell r="B1945" t="str">
            <v>S T-RAIL 1091M   (DISCONTINUED)</v>
          </cell>
          <cell r="C1945">
            <v>0</v>
          </cell>
          <cell r="D1945">
            <v>0</v>
          </cell>
          <cell r="G1945">
            <v>0</v>
          </cell>
          <cell r="H1945">
            <v>0</v>
          </cell>
          <cell r="I1945">
            <v>0</v>
          </cell>
          <cell r="J1945">
            <v>0</v>
          </cell>
          <cell r="K1945">
            <v>0</v>
          </cell>
          <cell r="L1945" t="str">
            <v>.</v>
          </cell>
          <cell r="M1945">
            <v>399</v>
          </cell>
          <cell r="O1945">
            <v>468</v>
          </cell>
          <cell r="P1945">
            <v>479</v>
          </cell>
          <cell r="Q1945">
            <v>479</v>
          </cell>
          <cell r="R1945">
            <v>545.64</v>
          </cell>
          <cell r="S1945">
            <v>545.64</v>
          </cell>
          <cell r="T1945">
            <v>749</v>
          </cell>
          <cell r="U1945">
            <v>749</v>
          </cell>
          <cell r="V1945">
            <v>809</v>
          </cell>
          <cell r="W1945" t="e">
            <v>#REF!</v>
          </cell>
          <cell r="X1945" t="e">
            <v>#REF!</v>
          </cell>
          <cell r="AA1945" t="str">
            <v>X</v>
          </cell>
          <cell r="AB1945" t="str">
            <v>DISC</v>
          </cell>
          <cell r="AE1945" t="str">
            <v>WEAPON</v>
          </cell>
          <cell r="AH1945" t="str">
            <v>S T-RAIL</v>
          </cell>
        </row>
        <row r="1946">
          <cell r="A1946">
            <v>2159</v>
          </cell>
          <cell r="B1946" t="str">
            <v>RECYCLED U9</v>
          </cell>
          <cell r="C1946">
            <v>0</v>
          </cell>
          <cell r="D1946">
            <v>0</v>
          </cell>
          <cell r="G1946">
            <v>0</v>
          </cell>
          <cell r="H1946">
            <v>0</v>
          </cell>
          <cell r="I1946">
            <v>0</v>
          </cell>
          <cell r="J1946">
            <v>0</v>
          </cell>
          <cell r="K1946">
            <v>0</v>
          </cell>
          <cell r="V1946">
            <v>0</v>
          </cell>
          <cell r="W1946" t="e">
            <v>#REF!</v>
          </cell>
          <cell r="X1946" t="e">
            <v>#REF!</v>
          </cell>
          <cell r="AA1946" t="str">
            <v>R</v>
          </cell>
          <cell r="AE1946" t="str">
            <v>RECYCLED</v>
          </cell>
        </row>
        <row r="1947">
          <cell r="A1947">
            <v>2160</v>
          </cell>
          <cell r="B1947" t="str">
            <v>CARGO BOX TOA - BSK +FRSTND BRKTS</v>
          </cell>
          <cell r="C1947">
            <v>1619</v>
          </cell>
          <cell r="D1947">
            <v>1133.3</v>
          </cell>
          <cell r="G1947">
            <v>1133.3</v>
          </cell>
          <cell r="H1947">
            <v>1619</v>
          </cell>
          <cell r="I1947">
            <v>1619</v>
          </cell>
          <cell r="J1947">
            <v>1619</v>
          </cell>
          <cell r="K1947">
            <v>1619</v>
          </cell>
          <cell r="L1947" t="str">
            <v>.</v>
          </cell>
          <cell r="M1947">
            <v>0</v>
          </cell>
          <cell r="N1947">
            <v>0</v>
          </cell>
          <cell r="O1947">
            <v>0</v>
          </cell>
          <cell r="P1947">
            <v>1389</v>
          </cell>
          <cell r="Q1947">
            <v>1272</v>
          </cell>
          <cell r="R1947">
            <v>1092</v>
          </cell>
          <cell r="S1947">
            <v>1191</v>
          </cell>
          <cell r="T1947">
            <v>1099</v>
          </cell>
          <cell r="U1947">
            <v>1139</v>
          </cell>
          <cell r="V1947">
            <v>1619</v>
          </cell>
          <cell r="W1947" t="e">
            <v>#REF!</v>
          </cell>
          <cell r="X1947" t="e">
            <v>#REF!</v>
          </cell>
          <cell r="AE1947" t="str">
            <v>CARGO</v>
          </cell>
          <cell r="AH1947" t="str">
            <v>CARGO BOX</v>
          </cell>
        </row>
        <row r="1948">
          <cell r="A1948">
            <v>2161</v>
          </cell>
          <cell r="B1948" t="str">
            <v>#12 VS WIRE *TAH15 *TAH21 chp</v>
          </cell>
          <cell r="C1948">
            <v>829</v>
          </cell>
          <cell r="D1948">
            <v>580.29999999999995</v>
          </cell>
          <cell r="G1948">
            <v>580.29999999999995</v>
          </cell>
          <cell r="H1948">
            <v>829</v>
          </cell>
          <cell r="I1948">
            <v>829</v>
          </cell>
          <cell r="J1948">
            <v>829</v>
          </cell>
          <cell r="K1948">
            <v>829</v>
          </cell>
          <cell r="L1948" t="str">
            <v>.</v>
          </cell>
          <cell r="M1948">
            <v>0</v>
          </cell>
          <cell r="N1948">
            <v>0</v>
          </cell>
          <cell r="O1948">
            <v>0</v>
          </cell>
          <cell r="P1948">
            <v>0</v>
          </cell>
          <cell r="Q1948">
            <v>0</v>
          </cell>
          <cell r="R1948">
            <v>449</v>
          </cell>
          <cell r="S1948">
            <v>479</v>
          </cell>
          <cell r="T1948">
            <v>479</v>
          </cell>
          <cell r="U1948">
            <v>549</v>
          </cell>
          <cell r="V1948">
            <v>829</v>
          </cell>
          <cell r="W1948" t="e">
            <v>#REF!</v>
          </cell>
          <cell r="X1948" t="e">
            <v>#REF!</v>
          </cell>
          <cell r="AE1948" t="str">
            <v>PRTN</v>
          </cell>
          <cell r="AH1948" t="str">
            <v>#12</v>
          </cell>
        </row>
        <row r="1949">
          <cell r="A1949">
            <v>2162</v>
          </cell>
          <cell r="B1949" t="str">
            <v>PB450L2 S SO MPOWER TRI-COLOR</v>
          </cell>
          <cell r="C1949">
            <v>829</v>
          </cell>
          <cell r="D1949">
            <v>580.29999999999995</v>
          </cell>
          <cell r="G1949">
            <v>580.29999999999995</v>
          </cell>
          <cell r="H1949">
            <v>829</v>
          </cell>
          <cell r="I1949">
            <v>829</v>
          </cell>
          <cell r="J1949">
            <v>829</v>
          </cell>
          <cell r="K1949">
            <v>829</v>
          </cell>
          <cell r="L1949" t="str">
            <v>.</v>
          </cell>
          <cell r="M1949">
            <v>449</v>
          </cell>
          <cell r="N1949">
            <v>449</v>
          </cell>
          <cell r="O1949">
            <v>489</v>
          </cell>
          <cell r="P1949">
            <v>519</v>
          </cell>
          <cell r="Q1949">
            <v>669</v>
          </cell>
          <cell r="R1949">
            <v>679</v>
          </cell>
          <cell r="S1949">
            <v>719</v>
          </cell>
          <cell r="T1949">
            <v>749</v>
          </cell>
          <cell r="U1949">
            <v>749</v>
          </cell>
          <cell r="V1949">
            <v>809</v>
          </cell>
          <cell r="W1949" t="e">
            <v>#REF!</v>
          </cell>
          <cell r="X1949" t="e">
            <v>#REF!</v>
          </cell>
          <cell r="AD1949" t="str">
            <v>BK</v>
          </cell>
          <cell r="AE1949" t="str">
            <v>BUMPER</v>
          </cell>
          <cell r="AH1949" t="str">
            <v>PB450 L2</v>
          </cell>
        </row>
        <row r="1950">
          <cell r="A1950">
            <v>2163</v>
          </cell>
          <cell r="B1950" t="str">
            <v>PB450L2 S SO MPOWER TRI-COLOR +PAD</v>
          </cell>
          <cell r="C1950">
            <v>929</v>
          </cell>
          <cell r="D1950">
            <v>650.29999999999995</v>
          </cell>
          <cell r="G1950">
            <v>650.29999999999995</v>
          </cell>
          <cell r="H1950">
            <v>929</v>
          </cell>
          <cell r="I1950">
            <v>929</v>
          </cell>
          <cell r="J1950">
            <v>929</v>
          </cell>
          <cell r="K1950">
            <v>929</v>
          </cell>
          <cell r="L1950" t="str">
            <v>.</v>
          </cell>
          <cell r="M1950">
            <v>470</v>
          </cell>
          <cell r="N1950">
            <v>470</v>
          </cell>
          <cell r="O1950">
            <v>529</v>
          </cell>
          <cell r="P1950">
            <v>559</v>
          </cell>
          <cell r="Q1950">
            <v>709</v>
          </cell>
          <cell r="R1950">
            <v>719</v>
          </cell>
          <cell r="S1950">
            <v>759</v>
          </cell>
          <cell r="T1950">
            <v>789</v>
          </cell>
          <cell r="U1950">
            <v>789</v>
          </cell>
          <cell r="V1950">
            <v>849</v>
          </cell>
          <cell r="W1950" t="e">
            <v>#REF!</v>
          </cell>
          <cell r="X1950" t="e">
            <v>#REF!</v>
          </cell>
          <cell r="AE1950" t="str">
            <v>BUMPER</v>
          </cell>
          <cell r="AH1950" t="str">
            <v>PB450 L2</v>
          </cell>
        </row>
        <row r="1951">
          <cell r="A1951">
            <v>2164</v>
          </cell>
          <cell r="B1951" t="str">
            <v>PB450L4 S SO MPOWER TRI-COLOR</v>
          </cell>
          <cell r="C1951">
            <v>1069</v>
          </cell>
          <cell r="D1951">
            <v>748.3</v>
          </cell>
          <cell r="G1951">
            <v>748.3</v>
          </cell>
          <cell r="H1951">
            <v>1069</v>
          </cell>
          <cell r="I1951">
            <v>1069</v>
          </cell>
          <cell r="J1951">
            <v>1069</v>
          </cell>
          <cell r="K1951">
            <v>1069</v>
          </cell>
          <cell r="L1951" t="str">
            <v>.</v>
          </cell>
          <cell r="M1951">
            <v>599</v>
          </cell>
          <cell r="N1951">
            <v>599</v>
          </cell>
          <cell r="O1951">
            <v>639</v>
          </cell>
          <cell r="P1951">
            <v>679</v>
          </cell>
          <cell r="Q1951">
            <v>809</v>
          </cell>
          <cell r="R1951">
            <v>819</v>
          </cell>
          <cell r="S1951">
            <v>879</v>
          </cell>
          <cell r="T1951">
            <v>959</v>
          </cell>
          <cell r="U1951">
            <v>959</v>
          </cell>
          <cell r="V1951">
            <v>1039</v>
          </cell>
          <cell r="W1951" t="e">
            <v>#REF!</v>
          </cell>
          <cell r="X1951" t="e">
            <v>#REF!</v>
          </cell>
          <cell r="AD1951" t="str">
            <v>BK</v>
          </cell>
          <cell r="AE1951" t="str">
            <v>BUMPER</v>
          </cell>
          <cell r="AH1951" t="str">
            <v>PB450 L4</v>
          </cell>
        </row>
        <row r="1952">
          <cell r="A1952">
            <v>2165</v>
          </cell>
          <cell r="B1952" t="str">
            <v>PB450L4 S SO MPOWER TRI-COLOR +PAD</v>
          </cell>
          <cell r="C1952">
            <v>1169</v>
          </cell>
          <cell r="D1952">
            <v>818.3</v>
          </cell>
          <cell r="G1952">
            <v>818.3</v>
          </cell>
          <cell r="H1952">
            <v>1169</v>
          </cell>
          <cell r="I1952">
            <v>1169</v>
          </cell>
          <cell r="J1952">
            <v>1169</v>
          </cell>
          <cell r="K1952">
            <v>1169</v>
          </cell>
          <cell r="L1952" t="str">
            <v>.</v>
          </cell>
          <cell r="M1952">
            <v>620</v>
          </cell>
          <cell r="N1952">
            <v>620</v>
          </cell>
          <cell r="O1952">
            <v>679</v>
          </cell>
          <cell r="P1952">
            <v>719</v>
          </cell>
          <cell r="Q1952">
            <v>849</v>
          </cell>
          <cell r="R1952">
            <v>859</v>
          </cell>
          <cell r="S1952">
            <v>919</v>
          </cell>
          <cell r="T1952">
            <v>999</v>
          </cell>
          <cell r="U1952">
            <v>999</v>
          </cell>
          <cell r="V1952">
            <v>1079</v>
          </cell>
          <cell r="W1952" t="e">
            <v>#REF!</v>
          </cell>
          <cell r="X1952" t="e">
            <v>#REF!</v>
          </cell>
          <cell r="AE1952" t="str">
            <v>BUMPER</v>
          </cell>
          <cell r="AH1952" t="str">
            <v>PB450 L4</v>
          </cell>
        </row>
        <row r="1953">
          <cell r="A1953">
            <v>2166</v>
          </cell>
          <cell r="B1953" t="str">
            <v>PB450L2 VS SO MPOWER TRI-COLOR</v>
          </cell>
          <cell r="C1953">
            <v>919</v>
          </cell>
          <cell r="D1953">
            <v>643.29999999999995</v>
          </cell>
          <cell r="G1953">
            <v>643.29999999999995</v>
          </cell>
          <cell r="H1953">
            <v>919</v>
          </cell>
          <cell r="I1953">
            <v>919</v>
          </cell>
          <cell r="J1953">
            <v>919</v>
          </cell>
          <cell r="K1953">
            <v>919</v>
          </cell>
          <cell r="L1953" t="str">
            <v>.</v>
          </cell>
          <cell r="M1953">
            <v>479</v>
          </cell>
          <cell r="N1953">
            <v>479</v>
          </cell>
          <cell r="O1953">
            <v>529</v>
          </cell>
          <cell r="P1953">
            <v>559</v>
          </cell>
          <cell r="Q1953">
            <v>699</v>
          </cell>
          <cell r="R1953">
            <v>719</v>
          </cell>
          <cell r="S1953">
            <v>759</v>
          </cell>
          <cell r="T1953">
            <v>789</v>
          </cell>
          <cell r="U1953">
            <v>789</v>
          </cell>
          <cell r="V1953">
            <v>889</v>
          </cell>
          <cell r="W1953" t="e">
            <v>#REF!</v>
          </cell>
          <cell r="X1953" t="e">
            <v>#REF!</v>
          </cell>
          <cell r="AD1953" t="str">
            <v>BK</v>
          </cell>
          <cell r="AE1953" t="str">
            <v>BUMPER</v>
          </cell>
          <cell r="AH1953" t="str">
            <v>PB450 L2</v>
          </cell>
        </row>
        <row r="1954">
          <cell r="A1954">
            <v>2167</v>
          </cell>
          <cell r="B1954" t="str">
            <v>PB450L2 VS SO MPOWER TRI-COLOR +PAD</v>
          </cell>
          <cell r="C1954">
            <v>1019</v>
          </cell>
          <cell r="D1954">
            <v>713.3</v>
          </cell>
          <cell r="G1954">
            <v>713.3</v>
          </cell>
          <cell r="H1954">
            <v>1019</v>
          </cell>
          <cell r="I1954">
            <v>1019</v>
          </cell>
          <cell r="J1954">
            <v>1019</v>
          </cell>
          <cell r="K1954">
            <v>1019</v>
          </cell>
          <cell r="L1954" t="str">
            <v>.</v>
          </cell>
          <cell r="M1954">
            <v>500</v>
          </cell>
          <cell r="N1954">
            <v>500</v>
          </cell>
          <cell r="O1954">
            <v>569</v>
          </cell>
          <cell r="P1954">
            <v>599</v>
          </cell>
          <cell r="Q1954">
            <v>729</v>
          </cell>
          <cell r="R1954">
            <v>759</v>
          </cell>
          <cell r="S1954">
            <v>799</v>
          </cell>
          <cell r="T1954">
            <v>829</v>
          </cell>
          <cell r="U1954">
            <v>829</v>
          </cell>
          <cell r="V1954">
            <v>929</v>
          </cell>
          <cell r="W1954" t="e">
            <v>#REF!</v>
          </cell>
          <cell r="X1954" t="e">
            <v>#REF!</v>
          </cell>
          <cell r="AE1954" t="str">
            <v>BUMPER</v>
          </cell>
          <cell r="AH1954" t="str">
            <v>PB450 L2</v>
          </cell>
        </row>
        <row r="1955">
          <cell r="A1955">
            <v>2168</v>
          </cell>
          <cell r="B1955" t="str">
            <v>PB450L4 VS SO MPOWER TRI-COLOR</v>
          </cell>
          <cell r="C1955">
            <v>1149</v>
          </cell>
          <cell r="D1955">
            <v>804.3</v>
          </cell>
          <cell r="G1955">
            <v>804.3</v>
          </cell>
          <cell r="H1955">
            <v>1149</v>
          </cell>
          <cell r="I1955">
            <v>1149</v>
          </cell>
          <cell r="J1955">
            <v>1149</v>
          </cell>
          <cell r="K1955">
            <v>1149</v>
          </cell>
          <cell r="L1955" t="str">
            <v>.</v>
          </cell>
          <cell r="M1955">
            <v>629</v>
          </cell>
          <cell r="N1955">
            <v>629</v>
          </cell>
          <cell r="O1955">
            <v>669</v>
          </cell>
          <cell r="P1955">
            <v>709</v>
          </cell>
          <cell r="Q1955">
            <v>839</v>
          </cell>
          <cell r="R1955">
            <v>859</v>
          </cell>
          <cell r="S1955">
            <v>919</v>
          </cell>
          <cell r="T1955">
            <v>999</v>
          </cell>
          <cell r="U1955">
            <v>999</v>
          </cell>
          <cell r="V1955">
            <v>1119</v>
          </cell>
          <cell r="W1955" t="e">
            <v>#REF!</v>
          </cell>
          <cell r="X1955" t="e">
            <v>#REF!</v>
          </cell>
          <cell r="AD1955" t="str">
            <v>BK</v>
          </cell>
          <cell r="AE1955" t="str">
            <v>BUMPER</v>
          </cell>
          <cell r="AH1955" t="str">
            <v>PB450 L4</v>
          </cell>
        </row>
        <row r="1956">
          <cell r="A1956">
            <v>2169</v>
          </cell>
          <cell r="B1956" t="str">
            <v>PB450L4 VS SO MPOWER TRI-COLOR +PAD</v>
          </cell>
          <cell r="C1956">
            <v>1249</v>
          </cell>
          <cell r="D1956">
            <v>874.3</v>
          </cell>
          <cell r="G1956">
            <v>874.3</v>
          </cell>
          <cell r="H1956">
            <v>1249</v>
          </cell>
          <cell r="I1956">
            <v>1249</v>
          </cell>
          <cell r="J1956">
            <v>1249</v>
          </cell>
          <cell r="K1956">
            <v>1249</v>
          </cell>
          <cell r="L1956" t="str">
            <v>.</v>
          </cell>
          <cell r="M1956">
            <v>650</v>
          </cell>
          <cell r="N1956">
            <v>650</v>
          </cell>
          <cell r="O1956">
            <v>709</v>
          </cell>
          <cell r="P1956">
            <v>749</v>
          </cell>
          <cell r="Q1956">
            <v>879</v>
          </cell>
          <cell r="R1956">
            <v>899</v>
          </cell>
          <cell r="S1956">
            <v>959</v>
          </cell>
          <cell r="T1956">
            <v>1039</v>
          </cell>
          <cell r="U1956">
            <v>1039</v>
          </cell>
          <cell r="V1956">
            <v>1159</v>
          </cell>
          <cell r="W1956" t="e">
            <v>#REF!</v>
          </cell>
          <cell r="X1956" t="e">
            <v>#REF!</v>
          </cell>
          <cell r="AE1956" t="str">
            <v>BUMPER</v>
          </cell>
          <cell r="AH1956" t="str">
            <v>PB450 L4</v>
          </cell>
        </row>
        <row r="1957">
          <cell r="A1957">
            <v>2170</v>
          </cell>
          <cell r="B1957" t="str">
            <v>COVER SEAT STOCK BELT VS2 *ITU12 cras</v>
          </cell>
          <cell r="C1957">
            <v>789</v>
          </cell>
          <cell r="D1957">
            <v>552.29999999999995</v>
          </cell>
          <cell r="G1957">
            <v>552.29999999999995</v>
          </cell>
          <cell r="H1957">
            <v>789</v>
          </cell>
          <cell r="I1957">
            <v>789</v>
          </cell>
          <cell r="J1957">
            <v>789</v>
          </cell>
          <cell r="K1957">
            <v>789</v>
          </cell>
          <cell r="L1957" t="str">
            <v>.</v>
          </cell>
          <cell r="R1957">
            <v>749.99</v>
          </cell>
          <cell r="S1957">
            <v>749</v>
          </cell>
          <cell r="T1957">
            <v>749</v>
          </cell>
          <cell r="U1957">
            <v>749</v>
          </cell>
          <cell r="V1957">
            <v>789</v>
          </cell>
          <cell r="W1957" t="e">
            <v>#REF!</v>
          </cell>
          <cell r="X1957" t="e">
            <v>#REF!</v>
          </cell>
          <cell r="AB1957">
            <v>42976</v>
          </cell>
          <cell r="AC1957" t="str">
            <v>J</v>
          </cell>
          <cell r="AD1957" t="str">
            <v>QK</v>
          </cell>
          <cell r="AE1957" t="str">
            <v>SEAT</v>
          </cell>
          <cell r="AH1957" t="str">
            <v>COVER</v>
          </cell>
        </row>
        <row r="1958">
          <cell r="A1958">
            <v>2171</v>
          </cell>
          <cell r="B1958" t="str">
            <v>BIKE RACK S/VS BUMPER MOUNT (REMOVEABLE)   (DISCONTINUED)</v>
          </cell>
          <cell r="C1958">
            <v>0</v>
          </cell>
          <cell r="D1958">
            <v>0</v>
          </cell>
          <cell r="G1958">
            <v>0</v>
          </cell>
          <cell r="H1958">
            <v>0</v>
          </cell>
          <cell r="I1958">
            <v>0</v>
          </cell>
          <cell r="J1958">
            <v>0</v>
          </cell>
          <cell r="K1958">
            <v>0</v>
          </cell>
          <cell r="L1958" t="str">
            <v>.</v>
          </cell>
          <cell r="M1958">
            <v>0</v>
          </cell>
          <cell r="N1958">
            <v>0</v>
          </cell>
          <cell r="O1958">
            <v>0</v>
          </cell>
          <cell r="P1958">
            <v>0</v>
          </cell>
          <cell r="Q1958">
            <v>0</v>
          </cell>
          <cell r="R1958">
            <v>299</v>
          </cell>
          <cell r="S1958">
            <v>299</v>
          </cell>
          <cell r="T1958">
            <v>299</v>
          </cell>
          <cell r="U1958">
            <v>299</v>
          </cell>
          <cell r="V1958">
            <v>0</v>
          </cell>
          <cell r="W1958" t="e">
            <v>#REF!</v>
          </cell>
          <cell r="X1958" t="e">
            <v>#REF!</v>
          </cell>
          <cell r="AA1958" t="str">
            <v>X</v>
          </cell>
          <cell r="AB1958" t="str">
            <v>DISC</v>
          </cell>
          <cell r="AC1958" t="str">
            <v>J</v>
          </cell>
          <cell r="AE1958" t="str">
            <v>BUMPER</v>
          </cell>
          <cell r="AH1958" t="str">
            <v>BIKE</v>
          </cell>
        </row>
        <row r="1959">
          <cell r="A1959">
            <v>2172</v>
          </cell>
          <cell r="B1959" t="str">
            <v>PB450L4 S WHELEN LINZ6 (NO SPEAKER BRKT) hawaii   (DISCONTINUED)</v>
          </cell>
          <cell r="C1959">
            <v>0</v>
          </cell>
          <cell r="D1959">
            <v>0</v>
          </cell>
          <cell r="G1959">
            <v>0</v>
          </cell>
          <cell r="H1959">
            <v>0</v>
          </cell>
          <cell r="I1959">
            <v>0</v>
          </cell>
          <cell r="J1959">
            <v>0</v>
          </cell>
          <cell r="K1959">
            <v>0</v>
          </cell>
          <cell r="L1959" t="str">
            <v>.</v>
          </cell>
          <cell r="M1959">
            <v>599</v>
          </cell>
          <cell r="N1959">
            <v>599</v>
          </cell>
          <cell r="O1959">
            <v>639</v>
          </cell>
          <cell r="P1959">
            <v>679</v>
          </cell>
          <cell r="Q1959">
            <v>822.99</v>
          </cell>
          <cell r="R1959">
            <v>819</v>
          </cell>
          <cell r="S1959">
            <v>879</v>
          </cell>
          <cell r="T1959">
            <v>0</v>
          </cell>
          <cell r="U1959">
            <v>0</v>
          </cell>
          <cell r="V1959">
            <v>0</v>
          </cell>
          <cell r="W1959" t="e">
            <v>#REF!</v>
          </cell>
          <cell r="X1959" t="e">
            <v>#REF!</v>
          </cell>
          <cell r="AA1959" t="str">
            <v>X</v>
          </cell>
          <cell r="AB1959" t="str">
            <v>DISC</v>
          </cell>
          <cell r="AE1959" t="str">
            <v>BUMPER</v>
          </cell>
          <cell r="AH1959" t="str">
            <v>PB450 L4</v>
          </cell>
        </row>
        <row r="1960">
          <cell r="A1960">
            <v>2173</v>
          </cell>
          <cell r="B1960" t="str">
            <v>D T-RAIL UNIV &amp; UNIV montana f&amp;w   (DISCONTINUED)</v>
          </cell>
          <cell r="C1960">
            <v>0</v>
          </cell>
          <cell r="D1960">
            <v>0</v>
          </cell>
          <cell r="G1960">
            <v>0</v>
          </cell>
          <cell r="H1960">
            <v>0</v>
          </cell>
          <cell r="I1960">
            <v>0</v>
          </cell>
          <cell r="J1960">
            <v>0</v>
          </cell>
          <cell r="K1960">
            <v>0</v>
          </cell>
          <cell r="L1960" t="str">
            <v>.</v>
          </cell>
          <cell r="M1960">
            <v>419</v>
          </cell>
          <cell r="N1960">
            <v>419</v>
          </cell>
          <cell r="O1960">
            <v>419</v>
          </cell>
          <cell r="P1960">
            <v>429</v>
          </cell>
          <cell r="Q1960">
            <v>429</v>
          </cell>
          <cell r="R1960">
            <v>499</v>
          </cell>
          <cell r="S1960">
            <v>499</v>
          </cell>
          <cell r="T1960">
            <v>499</v>
          </cell>
          <cell r="U1960">
            <v>0</v>
          </cell>
          <cell r="V1960">
            <v>0</v>
          </cell>
          <cell r="W1960" t="e">
            <v>#REF!</v>
          </cell>
          <cell r="X1960" t="e">
            <v>#REF!</v>
          </cell>
          <cell r="AA1960" t="str">
            <v>X</v>
          </cell>
          <cell r="AB1960" t="str">
            <v>DISC</v>
          </cell>
          <cell r="AE1960" t="str">
            <v>WEAPON</v>
          </cell>
          <cell r="AH1960" t="str">
            <v>D T-RAIL</v>
          </cell>
        </row>
        <row r="1961">
          <cell r="A1961">
            <v>2174</v>
          </cell>
          <cell r="B1961" t="str">
            <v>#6 S XL POLY UNCOAT VENTED az</v>
          </cell>
          <cell r="C1961">
            <v>939</v>
          </cell>
          <cell r="D1961">
            <v>657.3</v>
          </cell>
          <cell r="G1961">
            <v>657.3</v>
          </cell>
          <cell r="H1961">
            <v>939</v>
          </cell>
          <cell r="I1961">
            <v>939</v>
          </cell>
          <cell r="J1961">
            <v>939</v>
          </cell>
          <cell r="K1961">
            <v>939</v>
          </cell>
          <cell r="L1961" t="str">
            <v>.</v>
          </cell>
          <cell r="O1961">
            <v>739</v>
          </cell>
          <cell r="P1961">
            <v>739</v>
          </cell>
          <cell r="Q1961">
            <v>749</v>
          </cell>
          <cell r="R1961">
            <v>669</v>
          </cell>
          <cell r="S1961">
            <v>799</v>
          </cell>
          <cell r="T1961">
            <v>799</v>
          </cell>
          <cell r="U1961">
            <v>839</v>
          </cell>
          <cell r="V1961">
            <v>939</v>
          </cell>
          <cell r="W1961" t="e">
            <v>#REF!</v>
          </cell>
          <cell r="X1961" t="e">
            <v>#REF!</v>
          </cell>
          <cell r="AE1961" t="str">
            <v>PRTN</v>
          </cell>
          <cell r="AH1961" t="str">
            <v>#6</v>
          </cell>
        </row>
        <row r="1962">
          <cell r="A1962">
            <v>2175</v>
          </cell>
          <cell r="B1962" t="str">
            <v>TRANSPORT PACKAGE w/ COVER SEAT *ITU20 birmingham</v>
          </cell>
          <cell r="C1962">
            <v>4619</v>
          </cell>
          <cell r="D1962">
            <v>3233.2999999999997</v>
          </cell>
          <cell r="G1962">
            <v>3233.2999999999997</v>
          </cell>
          <cell r="H1962">
            <v>4619</v>
          </cell>
          <cell r="I1962">
            <v>4619</v>
          </cell>
          <cell r="J1962">
            <v>4619</v>
          </cell>
          <cell r="K1962">
            <v>4619</v>
          </cell>
          <cell r="L1962" t="str">
            <v>.</v>
          </cell>
          <cell r="M1962">
            <v>0</v>
          </cell>
          <cell r="N1962">
            <v>0</v>
          </cell>
          <cell r="O1962">
            <v>0</v>
          </cell>
          <cell r="P1962">
            <v>0</v>
          </cell>
          <cell r="Q1962">
            <v>0</v>
          </cell>
          <cell r="R1962">
            <v>4597</v>
          </cell>
          <cell r="S1962">
            <v>4597</v>
          </cell>
          <cell r="T1962">
            <v>4597</v>
          </cell>
          <cell r="U1962">
            <v>4597</v>
          </cell>
          <cell r="V1962">
            <v>4619</v>
          </cell>
          <cell r="W1962" t="e">
            <v>#REF!</v>
          </cell>
          <cell r="X1962" t="e">
            <v>#REF!</v>
          </cell>
          <cell r="AB1962" t="str">
            <v>JESS</v>
          </cell>
          <cell r="AC1962" t="str">
            <v>J</v>
          </cell>
          <cell r="AE1962" t="str">
            <v>PRTN</v>
          </cell>
          <cell r="AH1962" t="str">
            <v>PKG</v>
          </cell>
          <cell r="AI1962" t="str">
            <v>X</v>
          </cell>
        </row>
        <row r="1963">
          <cell r="A1963">
            <v>2176</v>
          </cell>
          <cell r="B1963" t="str">
            <v>RECYCLED U9</v>
          </cell>
          <cell r="C1963">
            <v>0</v>
          </cell>
          <cell r="D1963">
            <v>0</v>
          </cell>
          <cell r="G1963">
            <v>0</v>
          </cell>
          <cell r="H1963">
            <v>0</v>
          </cell>
          <cell r="I1963">
            <v>0</v>
          </cell>
          <cell r="J1963">
            <v>0</v>
          </cell>
          <cell r="K1963">
            <v>0</v>
          </cell>
          <cell r="V1963">
            <v>0</v>
          </cell>
          <cell r="W1963" t="e">
            <v>#REF!</v>
          </cell>
          <cell r="X1963" t="e">
            <v>#REF!</v>
          </cell>
          <cell r="AA1963" t="str">
            <v>R</v>
          </cell>
          <cell r="AE1963" t="str">
            <v>RECYCLED</v>
          </cell>
        </row>
        <row r="1964">
          <cell r="A1964">
            <v>2177</v>
          </cell>
          <cell r="B1964" t="str">
            <v>PB450L4 S FS MICROPULSE TRI-COLOR &amp; WHELEN ION WIDE ANGLE</v>
          </cell>
          <cell r="C1964">
            <v>1159</v>
          </cell>
          <cell r="D1964">
            <v>811.3</v>
          </cell>
          <cell r="G1964">
            <v>811.3</v>
          </cell>
          <cell r="H1964">
            <v>1159</v>
          </cell>
          <cell r="I1964">
            <v>1159</v>
          </cell>
          <cell r="J1964">
            <v>1159</v>
          </cell>
          <cell r="K1964">
            <v>1159</v>
          </cell>
          <cell r="L1964" t="str">
            <v>.</v>
          </cell>
          <cell r="M1964">
            <v>599</v>
          </cell>
          <cell r="N1964">
            <v>599</v>
          </cell>
          <cell r="O1964">
            <v>639</v>
          </cell>
          <cell r="P1964">
            <v>679</v>
          </cell>
          <cell r="Q1964">
            <v>809</v>
          </cell>
          <cell r="R1964">
            <v>819</v>
          </cell>
          <cell r="S1964">
            <v>879</v>
          </cell>
          <cell r="T1964">
            <v>959</v>
          </cell>
          <cell r="U1964">
            <v>959</v>
          </cell>
          <cell r="V1964">
            <v>1159</v>
          </cell>
          <cell r="W1964" t="e">
            <v>#REF!</v>
          </cell>
          <cell r="X1964" t="e">
            <v>#REF!</v>
          </cell>
          <cell r="AE1964" t="str">
            <v>BUMPER</v>
          </cell>
          <cell r="AH1964" t="str">
            <v>PB450 L4</v>
          </cell>
        </row>
        <row r="1965">
          <cell r="A1965">
            <v>2178</v>
          </cell>
          <cell r="B1965" t="str">
            <v>HARLEY DAVIDSON SADDLE BAG AR LEFT MOUNT PICATINNY</v>
          </cell>
          <cell r="C1965">
            <v>359</v>
          </cell>
          <cell r="D1965">
            <v>251.29999999999998</v>
          </cell>
          <cell r="G1965">
            <v>251.29999999999998</v>
          </cell>
          <cell r="H1965">
            <v>359</v>
          </cell>
          <cell r="I1965">
            <v>359</v>
          </cell>
          <cell r="J1965">
            <v>359</v>
          </cell>
          <cell r="K1965">
            <v>359</v>
          </cell>
          <cell r="L1965" t="str">
            <v>.</v>
          </cell>
          <cell r="M1965">
            <v>0</v>
          </cell>
          <cell r="N1965">
            <v>0</v>
          </cell>
          <cell r="O1965">
            <v>0</v>
          </cell>
          <cell r="P1965">
            <v>0</v>
          </cell>
          <cell r="Q1965">
            <v>0</v>
          </cell>
          <cell r="R1965">
            <v>319</v>
          </cell>
          <cell r="S1965">
            <v>319</v>
          </cell>
          <cell r="T1965">
            <v>319</v>
          </cell>
          <cell r="U1965">
            <v>319</v>
          </cell>
          <cell r="V1965">
            <v>359</v>
          </cell>
          <cell r="W1965" t="e">
            <v>#REF!</v>
          </cell>
          <cell r="X1965" t="e">
            <v>#REF!</v>
          </cell>
          <cell r="AE1965" t="str">
            <v>WEAPON</v>
          </cell>
          <cell r="AH1965" t="str">
            <v>MOTORCYCLE</v>
          </cell>
        </row>
        <row r="1966">
          <cell r="A1966">
            <v>2179</v>
          </cell>
          <cell r="B1966" t="str">
            <v>TRUNK LID FIREARM MOUNT PLATE (NO LOCK)</v>
          </cell>
          <cell r="C1966">
            <v>169</v>
          </cell>
          <cell r="D1966">
            <v>118.3</v>
          </cell>
          <cell r="G1966">
            <v>118.3</v>
          </cell>
          <cell r="H1966">
            <v>169</v>
          </cell>
          <cell r="I1966">
            <v>169</v>
          </cell>
          <cell r="J1966">
            <v>169</v>
          </cell>
          <cell r="K1966">
            <v>169</v>
          </cell>
          <cell r="L1966" t="str">
            <v>.</v>
          </cell>
          <cell r="R1966">
            <v>79</v>
          </cell>
          <cell r="S1966">
            <v>82.99</v>
          </cell>
          <cell r="T1966">
            <v>82.99</v>
          </cell>
          <cell r="U1966">
            <v>83</v>
          </cell>
          <cell r="V1966">
            <v>169</v>
          </cell>
          <cell r="W1966" t="e">
            <v>#REF!</v>
          </cell>
          <cell r="X1966" t="e">
            <v>#REF!</v>
          </cell>
          <cell r="AE1966" t="str">
            <v>WEAPON</v>
          </cell>
          <cell r="AH1966" t="str">
            <v>S T-RAIL</v>
          </cell>
        </row>
        <row r="1967">
          <cell r="A1967">
            <v>2180</v>
          </cell>
          <cell r="B1967" t="str">
            <v>PB5 PB300/PB400 VS FENDER CLAMP STYLE   (DISCONTINUED)</v>
          </cell>
          <cell r="C1967">
            <v>0</v>
          </cell>
          <cell r="D1967">
            <v>0</v>
          </cell>
          <cell r="G1967">
            <v>0</v>
          </cell>
          <cell r="H1967">
            <v>0</v>
          </cell>
          <cell r="I1967">
            <v>0</v>
          </cell>
          <cell r="J1967">
            <v>0</v>
          </cell>
          <cell r="K1967">
            <v>0</v>
          </cell>
          <cell r="L1967" t="str">
            <v>.</v>
          </cell>
          <cell r="M1967">
            <v>399</v>
          </cell>
          <cell r="N1967">
            <v>399</v>
          </cell>
          <cell r="O1967">
            <v>399</v>
          </cell>
          <cell r="P1967">
            <v>399</v>
          </cell>
          <cell r="Q1967">
            <v>399</v>
          </cell>
          <cell r="R1967">
            <v>439</v>
          </cell>
          <cell r="S1967">
            <v>439</v>
          </cell>
          <cell r="T1967">
            <v>439</v>
          </cell>
          <cell r="U1967">
            <v>0</v>
          </cell>
          <cell r="V1967">
            <v>0</v>
          </cell>
          <cell r="W1967" t="e">
            <v>#REF!</v>
          </cell>
          <cell r="X1967" t="e">
            <v>#REF!</v>
          </cell>
          <cell r="AA1967" t="str">
            <v>X</v>
          </cell>
          <cell r="AB1967" t="str">
            <v>DISC</v>
          </cell>
          <cell r="AE1967" t="str">
            <v>FENDER</v>
          </cell>
          <cell r="AH1967" t="str">
            <v>PB5</v>
          </cell>
        </row>
        <row r="1968">
          <cell r="A1968">
            <v>2181</v>
          </cell>
          <cell r="B1968" t="str">
            <v>D T-RAIL UNIV &amp; UNIV HK montana f&amp;w</v>
          </cell>
          <cell r="C1968">
            <v>599</v>
          </cell>
          <cell r="D1968">
            <v>419.29999999999995</v>
          </cell>
          <cell r="G1968">
            <v>419.29999999999995</v>
          </cell>
          <cell r="H1968">
            <v>599</v>
          </cell>
          <cell r="I1968">
            <v>599</v>
          </cell>
          <cell r="J1968">
            <v>599</v>
          </cell>
          <cell r="K1968">
            <v>599</v>
          </cell>
          <cell r="L1968" t="str">
            <v>.</v>
          </cell>
          <cell r="R1968">
            <v>499</v>
          </cell>
          <cell r="S1968">
            <v>499</v>
          </cell>
          <cell r="T1968">
            <v>499</v>
          </cell>
          <cell r="U1968">
            <v>499</v>
          </cell>
          <cell r="V1968">
            <v>599</v>
          </cell>
          <cell r="W1968" t="e">
            <v>#REF!</v>
          </cell>
          <cell r="X1968" t="e">
            <v>#REF!</v>
          </cell>
          <cell r="AE1968" t="str">
            <v>WEAPON</v>
          </cell>
          <cell r="AH1968" t="str">
            <v>D T-RAIL</v>
          </cell>
        </row>
        <row r="1969">
          <cell r="A1969">
            <v>2182</v>
          </cell>
          <cell r="B1969" t="str">
            <v>S T-RAIL UNIV XL (w/ SHROUD) RETROFIT KIT (NO T-RAIL) (LOCK &amp; SHIELD rcmp) rcmp</v>
          </cell>
          <cell r="C1969">
            <v>389</v>
          </cell>
          <cell r="D1969">
            <v>272.29999999999995</v>
          </cell>
          <cell r="G1969">
            <v>272.29999999999995</v>
          </cell>
          <cell r="H1969">
            <v>389</v>
          </cell>
          <cell r="I1969">
            <v>389</v>
          </cell>
          <cell r="J1969">
            <v>389</v>
          </cell>
          <cell r="K1969">
            <v>389</v>
          </cell>
          <cell r="L1969" t="str">
            <v>.</v>
          </cell>
          <cell r="M1969">
            <v>0</v>
          </cell>
          <cell r="N1969">
            <v>0</v>
          </cell>
          <cell r="O1969">
            <v>0</v>
          </cell>
          <cell r="P1969">
            <v>0</v>
          </cell>
          <cell r="Q1969">
            <v>636</v>
          </cell>
          <cell r="R1969">
            <v>349</v>
          </cell>
          <cell r="S1969">
            <v>349</v>
          </cell>
          <cell r="T1969">
            <v>349</v>
          </cell>
          <cell r="U1969">
            <v>349</v>
          </cell>
          <cell r="V1969">
            <v>389</v>
          </cell>
          <cell r="W1969" t="e">
            <v>#REF!</v>
          </cell>
          <cell r="X1969" t="e">
            <v>#REF!</v>
          </cell>
          <cell r="AD1969" t="str">
            <v>RK</v>
          </cell>
          <cell r="AE1969" t="str">
            <v>WEAPON</v>
          </cell>
          <cell r="AH1969" t="str">
            <v>S T-RAIL</v>
          </cell>
        </row>
        <row r="1970">
          <cell r="A1970">
            <v>2183</v>
          </cell>
          <cell r="B1970" t="str">
            <v>PB450L4 VS FS IPX600 (XBAR2) MP TRI-COLOR (SIDE2) *ITU16 lvmpd   (DISCONTINUED)</v>
          </cell>
          <cell r="C1970">
            <v>0</v>
          </cell>
          <cell r="D1970">
            <v>0</v>
          </cell>
          <cell r="G1970">
            <v>0</v>
          </cell>
          <cell r="H1970">
            <v>0</v>
          </cell>
          <cell r="I1970">
            <v>0</v>
          </cell>
          <cell r="J1970">
            <v>0</v>
          </cell>
          <cell r="K1970">
            <v>0</v>
          </cell>
          <cell r="L1970" t="str">
            <v>.</v>
          </cell>
          <cell r="M1970">
            <v>629</v>
          </cell>
          <cell r="N1970">
            <v>629</v>
          </cell>
          <cell r="O1970">
            <v>669</v>
          </cell>
          <cell r="P1970">
            <v>709</v>
          </cell>
          <cell r="Q1970">
            <v>839</v>
          </cell>
          <cell r="R1970">
            <v>719</v>
          </cell>
          <cell r="S1970">
            <v>929</v>
          </cell>
          <cell r="T1970">
            <v>1009</v>
          </cell>
          <cell r="U1970">
            <v>0</v>
          </cell>
          <cell r="V1970">
            <v>0</v>
          </cell>
          <cell r="W1970" t="e">
            <v>#REF!</v>
          </cell>
          <cell r="X1970" t="e">
            <v>#REF!</v>
          </cell>
          <cell r="AA1970" t="str">
            <v>X</v>
          </cell>
          <cell r="AB1970" t="str">
            <v>DISC</v>
          </cell>
          <cell r="AE1970" t="str">
            <v>BUMPER</v>
          </cell>
          <cell r="AH1970" t="str">
            <v>PB450 L4</v>
          </cell>
        </row>
        <row r="1971">
          <cell r="A1971">
            <v>2184</v>
          </cell>
          <cell r="B1971" t="str">
            <v>PB450L8 VS SO MPOWER TRI-COLOR</v>
          </cell>
          <cell r="C1971">
            <v>1579</v>
          </cell>
          <cell r="D1971">
            <v>1105.3</v>
          </cell>
          <cell r="G1971">
            <v>1105.3</v>
          </cell>
          <cell r="H1971">
            <v>1579</v>
          </cell>
          <cell r="I1971">
            <v>1579</v>
          </cell>
          <cell r="J1971">
            <v>1579</v>
          </cell>
          <cell r="K1971">
            <v>1579</v>
          </cell>
          <cell r="L1971" t="str">
            <v>.</v>
          </cell>
          <cell r="O1971">
            <v>849</v>
          </cell>
          <cell r="P1971">
            <v>889</v>
          </cell>
          <cell r="Q1971">
            <v>1009</v>
          </cell>
          <cell r="R1971">
            <v>1029</v>
          </cell>
          <cell r="S1971">
            <v>1329</v>
          </cell>
          <cell r="T1971">
            <v>1419</v>
          </cell>
          <cell r="U1971">
            <v>1419</v>
          </cell>
          <cell r="V1971">
            <v>1579</v>
          </cell>
          <cell r="W1971" t="e">
            <v>#REF!</v>
          </cell>
          <cell r="X1971" t="e">
            <v>#REF!</v>
          </cell>
          <cell r="AE1971" t="str">
            <v>BUMPER</v>
          </cell>
          <cell r="AH1971" t="str">
            <v>PB450 L8</v>
          </cell>
        </row>
        <row r="1972">
          <cell r="A1972">
            <v>2185</v>
          </cell>
          <cell r="B1972" t="str">
            <v>PARTITION XFER KIT VS RP</v>
          </cell>
          <cell r="C1972">
            <v>449</v>
          </cell>
          <cell r="D1972">
            <v>314.29999999999995</v>
          </cell>
          <cell r="G1972">
            <v>314.29999999999995</v>
          </cell>
          <cell r="H1972">
            <v>449</v>
          </cell>
          <cell r="I1972">
            <v>449</v>
          </cell>
          <cell r="J1972">
            <v>449</v>
          </cell>
          <cell r="K1972">
            <v>449</v>
          </cell>
          <cell r="L1972" t="str">
            <v>.</v>
          </cell>
          <cell r="O1972">
            <v>269</v>
          </cell>
          <cell r="P1972">
            <v>269</v>
          </cell>
          <cell r="Q1972">
            <v>269</v>
          </cell>
          <cell r="R1972">
            <v>279</v>
          </cell>
          <cell r="S1972">
            <v>309</v>
          </cell>
          <cell r="T1972">
            <v>319</v>
          </cell>
          <cell r="U1972">
            <v>349</v>
          </cell>
          <cell r="V1972">
            <v>419</v>
          </cell>
          <cell r="W1972" t="e">
            <v>#REF!</v>
          </cell>
          <cell r="X1972" t="e">
            <v>#REF!</v>
          </cell>
          <cell r="AD1972" t="str">
            <v>PT</v>
          </cell>
          <cell r="AE1972" t="str">
            <v>PRTN</v>
          </cell>
          <cell r="AH1972" t="str">
            <v>FRONT RP</v>
          </cell>
        </row>
        <row r="1973">
          <cell r="A1973">
            <v>2186</v>
          </cell>
          <cell r="B1973" t="str">
            <v>#6 VS PRIVACY (ALUM WINDOW)</v>
          </cell>
          <cell r="C1973">
            <v>999</v>
          </cell>
          <cell r="D1973">
            <v>699.3</v>
          </cell>
          <cell r="G1973">
            <v>699.3</v>
          </cell>
          <cell r="H1973">
            <v>999</v>
          </cell>
          <cell r="I1973">
            <v>999</v>
          </cell>
          <cell r="J1973">
            <v>999</v>
          </cell>
          <cell r="K1973">
            <v>999</v>
          </cell>
          <cell r="L1973" t="str">
            <v>.</v>
          </cell>
          <cell r="R1973">
            <v>609</v>
          </cell>
          <cell r="S1973">
            <v>609</v>
          </cell>
          <cell r="T1973">
            <v>859</v>
          </cell>
          <cell r="U1973">
            <v>859</v>
          </cell>
          <cell r="V1973">
            <v>959</v>
          </cell>
          <cell r="W1973" t="e">
            <v>#REF!</v>
          </cell>
          <cell r="X1973" t="e">
            <v>#REF!</v>
          </cell>
          <cell r="AE1973" t="str">
            <v>PRTN</v>
          </cell>
          <cell r="AH1973" t="str">
            <v>#6</v>
          </cell>
        </row>
        <row r="1974">
          <cell r="A1974">
            <v>2187</v>
          </cell>
          <cell r="B1974" t="str">
            <v>PB450LR4 VS CUSTOM hg2   (DISCONTINUED)</v>
          </cell>
          <cell r="C1974">
            <v>0</v>
          </cell>
          <cell r="D1974">
            <v>0</v>
          </cell>
          <cell r="G1974">
            <v>0</v>
          </cell>
          <cell r="H1974">
            <v>0</v>
          </cell>
          <cell r="I1974">
            <v>0</v>
          </cell>
          <cell r="J1974">
            <v>0</v>
          </cell>
          <cell r="K1974">
            <v>0</v>
          </cell>
          <cell r="L1974" t="str">
            <v>.</v>
          </cell>
          <cell r="S1974">
            <v>919</v>
          </cell>
          <cell r="T1974">
            <v>999</v>
          </cell>
          <cell r="U1974">
            <v>0</v>
          </cell>
          <cell r="V1974">
            <v>0</v>
          </cell>
          <cell r="W1974" t="e">
            <v>#REF!</v>
          </cell>
          <cell r="X1974" t="e">
            <v>#REF!</v>
          </cell>
          <cell r="AA1974" t="str">
            <v>X</v>
          </cell>
          <cell r="AB1974" t="str">
            <v>DISC</v>
          </cell>
          <cell r="AE1974" t="str">
            <v>BUMPER</v>
          </cell>
          <cell r="AH1974" t="str">
            <v>PB450 LR4</v>
          </cell>
        </row>
        <row r="1975">
          <cell r="A1975">
            <v>2188</v>
          </cell>
          <cell r="B1975" t="str">
            <v>D T-RAIL UNIV &amp; 1082E (w/ SHROUD)</v>
          </cell>
          <cell r="C1975">
            <v>1399</v>
          </cell>
          <cell r="D1975">
            <v>979.3</v>
          </cell>
          <cell r="G1975">
            <v>979.3</v>
          </cell>
          <cell r="H1975">
            <v>1399</v>
          </cell>
          <cell r="I1975">
            <v>1399</v>
          </cell>
          <cell r="J1975">
            <v>1399</v>
          </cell>
          <cell r="K1975">
            <v>1399</v>
          </cell>
          <cell r="L1975" t="str">
            <v>.</v>
          </cell>
          <cell r="R1975">
            <v>809</v>
          </cell>
          <cell r="S1975">
            <v>809</v>
          </cell>
          <cell r="T1975">
            <v>1219</v>
          </cell>
          <cell r="U1975">
            <v>1219</v>
          </cell>
          <cell r="V1975">
            <v>1369</v>
          </cell>
          <cell r="W1975" t="e">
            <v>#REF!</v>
          </cell>
          <cell r="X1975" t="e">
            <v>#REF!</v>
          </cell>
          <cell r="AE1975" t="str">
            <v>WEAPON</v>
          </cell>
          <cell r="AH1975" t="str">
            <v>D T-RAIL</v>
          </cell>
        </row>
        <row r="1976">
          <cell r="A1976">
            <v>2189</v>
          </cell>
          <cell r="B1976" t="str">
            <v>RECYCLED U9</v>
          </cell>
          <cell r="C1976">
            <v>0</v>
          </cell>
          <cell r="D1976">
            <v>0</v>
          </cell>
          <cell r="G1976">
            <v>0</v>
          </cell>
          <cell r="H1976">
            <v>0</v>
          </cell>
          <cell r="I1976">
            <v>0</v>
          </cell>
          <cell r="J1976">
            <v>0</v>
          </cell>
          <cell r="K1976">
            <v>0</v>
          </cell>
          <cell r="V1976">
            <v>0</v>
          </cell>
          <cell r="W1976" t="e">
            <v>#REF!</v>
          </cell>
          <cell r="X1976" t="e">
            <v>#REF!</v>
          </cell>
          <cell r="AA1976" t="str">
            <v>R</v>
          </cell>
          <cell r="AE1976" t="str">
            <v>RECYCLED</v>
          </cell>
        </row>
        <row r="1977">
          <cell r="A1977">
            <v>2190</v>
          </cell>
          <cell r="B1977" t="str">
            <v>#10 VS RP POLY COAT lapd</v>
          </cell>
          <cell r="C1977">
            <v>1049</v>
          </cell>
          <cell r="D1977">
            <v>734.3</v>
          </cell>
          <cell r="G1977">
            <v>734.3</v>
          </cell>
          <cell r="H1977">
            <v>1049</v>
          </cell>
          <cell r="I1977">
            <v>1049</v>
          </cell>
          <cell r="J1977">
            <v>1049</v>
          </cell>
          <cell r="K1977">
            <v>1049</v>
          </cell>
          <cell r="L1977" t="str">
            <v>.</v>
          </cell>
          <cell r="M1977">
            <v>699</v>
          </cell>
          <cell r="N1977">
            <v>699</v>
          </cell>
          <cell r="O1977">
            <v>799</v>
          </cell>
          <cell r="P1977">
            <v>809</v>
          </cell>
          <cell r="Q1977">
            <v>809</v>
          </cell>
          <cell r="R1977">
            <v>859</v>
          </cell>
          <cell r="S1977">
            <v>879</v>
          </cell>
          <cell r="T1977">
            <v>879</v>
          </cell>
          <cell r="U1977">
            <v>939</v>
          </cell>
          <cell r="V1977">
            <v>1049</v>
          </cell>
          <cell r="W1977" t="e">
            <v>#REF!</v>
          </cell>
          <cell r="X1977" t="e">
            <v>#REF!</v>
          </cell>
          <cell r="AE1977" t="str">
            <v>PRTN</v>
          </cell>
          <cell r="AH1977" t="str">
            <v>#10</v>
          </cell>
        </row>
        <row r="1978">
          <cell r="A1978">
            <v>2191</v>
          </cell>
          <cell r="B1978" t="str">
            <v>PB450L2 VS C3 TRX6 (WINCH-READY)   (DISCONTINUED)</v>
          </cell>
          <cell r="C1978">
            <v>0</v>
          </cell>
          <cell r="D1978">
            <v>0</v>
          </cell>
          <cell r="G1978">
            <v>0</v>
          </cell>
          <cell r="H1978">
            <v>0</v>
          </cell>
          <cell r="I1978">
            <v>0</v>
          </cell>
          <cell r="J1978">
            <v>0</v>
          </cell>
          <cell r="K1978">
            <v>0</v>
          </cell>
          <cell r="L1978" t="str">
            <v>.</v>
          </cell>
          <cell r="M1978">
            <v>599</v>
          </cell>
          <cell r="N1978">
            <v>599</v>
          </cell>
          <cell r="O1978">
            <v>639</v>
          </cell>
          <cell r="P1978">
            <v>789</v>
          </cell>
          <cell r="Q1978">
            <v>909</v>
          </cell>
          <cell r="R1978">
            <v>839</v>
          </cell>
          <cell r="S1978">
            <v>899</v>
          </cell>
          <cell r="T1978">
            <v>929</v>
          </cell>
          <cell r="U1978">
            <v>0</v>
          </cell>
          <cell r="V1978">
            <v>0</v>
          </cell>
          <cell r="W1978" t="e">
            <v>#REF!</v>
          </cell>
          <cell r="X1978" t="e">
            <v>#REF!</v>
          </cell>
          <cell r="AA1978" t="str">
            <v>X</v>
          </cell>
          <cell r="AB1978" t="str">
            <v>DISC</v>
          </cell>
          <cell r="AE1978" t="str">
            <v>BUMPER</v>
          </cell>
          <cell r="AH1978" t="str">
            <v>PB450 L2</v>
          </cell>
        </row>
        <row r="1979">
          <cell r="A1979">
            <v>2192</v>
          </cell>
          <cell r="B1979" t="str">
            <v>PB450L4 VS C3 TRX6 WINCH-READY   (DISCONTINUED)</v>
          </cell>
          <cell r="C1979">
            <v>0</v>
          </cell>
          <cell r="D1979">
            <v>0</v>
          </cell>
          <cell r="G1979">
            <v>0</v>
          </cell>
          <cell r="H1979">
            <v>0</v>
          </cell>
          <cell r="I1979">
            <v>0</v>
          </cell>
          <cell r="J1979">
            <v>0</v>
          </cell>
          <cell r="K1979">
            <v>0</v>
          </cell>
          <cell r="L1979" t="str">
            <v>.</v>
          </cell>
          <cell r="M1979">
            <v>629</v>
          </cell>
          <cell r="N1979">
            <v>629</v>
          </cell>
          <cell r="O1979">
            <v>819</v>
          </cell>
          <cell r="P1979">
            <v>859</v>
          </cell>
          <cell r="Q1979">
            <v>959</v>
          </cell>
          <cell r="R1979">
            <v>979</v>
          </cell>
          <cell r="S1979">
            <v>1059</v>
          </cell>
          <cell r="T1979">
            <v>1139</v>
          </cell>
          <cell r="U1979">
            <v>0</v>
          </cell>
          <cell r="V1979">
            <v>0</v>
          </cell>
          <cell r="W1979" t="e">
            <v>#REF!</v>
          </cell>
          <cell r="X1979" t="e">
            <v>#REF!</v>
          </cell>
          <cell r="AA1979" t="str">
            <v>X</v>
          </cell>
          <cell r="AB1979" t="str">
            <v>DISC</v>
          </cell>
          <cell r="AE1979" t="str">
            <v>BUMPER</v>
          </cell>
          <cell r="AH1979" t="str">
            <v>PB450 L4</v>
          </cell>
        </row>
        <row r="1980">
          <cell r="A1980">
            <v>2193</v>
          </cell>
          <cell r="B1980" t="str">
            <v>PB450L2 VS D&amp;R GENESIS (WINCH-READY)   (DISCONTINUED)</v>
          </cell>
          <cell r="C1980">
            <v>0</v>
          </cell>
          <cell r="D1980">
            <v>0</v>
          </cell>
          <cell r="G1980">
            <v>0</v>
          </cell>
          <cell r="H1980">
            <v>0</v>
          </cell>
          <cell r="I1980">
            <v>0</v>
          </cell>
          <cell r="J1980">
            <v>0</v>
          </cell>
          <cell r="K1980">
            <v>0</v>
          </cell>
          <cell r="L1980" t="str">
            <v>.</v>
          </cell>
          <cell r="M1980">
            <v>599</v>
          </cell>
          <cell r="N1980">
            <v>599</v>
          </cell>
          <cell r="O1980">
            <v>639</v>
          </cell>
          <cell r="P1980">
            <v>789</v>
          </cell>
          <cell r="Q1980">
            <v>909</v>
          </cell>
          <cell r="R1980">
            <v>839</v>
          </cell>
          <cell r="S1980">
            <v>899</v>
          </cell>
          <cell r="T1980">
            <v>929</v>
          </cell>
          <cell r="U1980">
            <v>0</v>
          </cell>
          <cell r="V1980">
            <v>0</v>
          </cell>
          <cell r="W1980" t="e">
            <v>#REF!</v>
          </cell>
          <cell r="X1980" t="e">
            <v>#REF!</v>
          </cell>
          <cell r="AA1980" t="str">
            <v>X</v>
          </cell>
          <cell r="AB1980" t="str">
            <v>DISC</v>
          </cell>
          <cell r="AE1980" t="str">
            <v>BUMPER</v>
          </cell>
          <cell r="AH1980" t="str">
            <v>PB450 L2</v>
          </cell>
        </row>
        <row r="1981">
          <cell r="A1981">
            <v>2194</v>
          </cell>
          <cell r="B1981" t="str">
            <v>PB450L4 VS D&amp;R GENESIS (WINCH-READY)   (DISCONTINUED)</v>
          </cell>
          <cell r="C1981">
            <v>0</v>
          </cell>
          <cell r="D1981">
            <v>0</v>
          </cell>
          <cell r="G1981">
            <v>0</v>
          </cell>
          <cell r="H1981">
            <v>0</v>
          </cell>
          <cell r="I1981">
            <v>0</v>
          </cell>
          <cell r="J1981">
            <v>0</v>
          </cell>
          <cell r="K1981">
            <v>0</v>
          </cell>
          <cell r="L1981" t="str">
            <v>.</v>
          </cell>
          <cell r="M1981">
            <v>629</v>
          </cell>
          <cell r="N1981">
            <v>629</v>
          </cell>
          <cell r="O1981">
            <v>819</v>
          </cell>
          <cell r="P1981">
            <v>859</v>
          </cell>
          <cell r="Q1981">
            <v>959</v>
          </cell>
          <cell r="R1981">
            <v>979</v>
          </cell>
          <cell r="S1981">
            <v>1059</v>
          </cell>
          <cell r="T1981">
            <v>1139</v>
          </cell>
          <cell r="U1981">
            <v>0</v>
          </cell>
          <cell r="V1981">
            <v>0</v>
          </cell>
          <cell r="W1981" t="e">
            <v>#REF!</v>
          </cell>
          <cell r="X1981" t="e">
            <v>#REF!</v>
          </cell>
          <cell r="AA1981" t="str">
            <v>X</v>
          </cell>
          <cell r="AB1981" t="str">
            <v>DISC</v>
          </cell>
          <cell r="AE1981" t="str">
            <v>BUMPER</v>
          </cell>
          <cell r="AH1981" t="str">
            <v>PB450 L4</v>
          </cell>
        </row>
        <row r="1982">
          <cell r="A1982">
            <v>2195</v>
          </cell>
          <cell r="B1982" t="str">
            <v>PB450L2 VS FS IPX600 (WINCH-READY)   (DISCONTINUED)</v>
          </cell>
          <cell r="C1982">
            <v>0</v>
          </cell>
          <cell r="D1982">
            <v>0</v>
          </cell>
          <cell r="G1982">
            <v>0</v>
          </cell>
          <cell r="H1982">
            <v>0</v>
          </cell>
          <cell r="I1982">
            <v>0</v>
          </cell>
          <cell r="J1982">
            <v>0</v>
          </cell>
          <cell r="K1982">
            <v>0</v>
          </cell>
          <cell r="L1982" t="str">
            <v>.</v>
          </cell>
          <cell r="M1982">
            <v>599</v>
          </cell>
          <cell r="N1982">
            <v>599</v>
          </cell>
          <cell r="O1982">
            <v>639</v>
          </cell>
          <cell r="P1982">
            <v>789</v>
          </cell>
          <cell r="Q1982">
            <v>909</v>
          </cell>
          <cell r="R1982">
            <v>839</v>
          </cell>
          <cell r="S1982">
            <v>899</v>
          </cell>
          <cell r="T1982">
            <v>929</v>
          </cell>
          <cell r="U1982">
            <v>0</v>
          </cell>
          <cell r="V1982">
            <v>0</v>
          </cell>
          <cell r="W1982" t="e">
            <v>#REF!</v>
          </cell>
          <cell r="X1982" t="e">
            <v>#REF!</v>
          </cell>
          <cell r="AA1982" t="str">
            <v>X</v>
          </cell>
          <cell r="AB1982" t="str">
            <v>DISC</v>
          </cell>
          <cell r="AE1982" t="str">
            <v>BUMPER</v>
          </cell>
          <cell r="AH1982" t="str">
            <v>PB450 L2</v>
          </cell>
        </row>
        <row r="1983">
          <cell r="A1983">
            <v>2196</v>
          </cell>
          <cell r="B1983" t="str">
            <v>PB450L4 VS FS IPX600 (WINCH-READY)   (DISCONTINUED)</v>
          </cell>
          <cell r="C1983">
            <v>0</v>
          </cell>
          <cell r="D1983">
            <v>0</v>
          </cell>
          <cell r="G1983">
            <v>0</v>
          </cell>
          <cell r="H1983">
            <v>0</v>
          </cell>
          <cell r="I1983">
            <v>0</v>
          </cell>
          <cell r="J1983">
            <v>0</v>
          </cell>
          <cell r="K1983">
            <v>0</v>
          </cell>
          <cell r="L1983" t="str">
            <v>.</v>
          </cell>
          <cell r="M1983">
            <v>629</v>
          </cell>
          <cell r="N1983">
            <v>629</v>
          </cell>
          <cell r="O1983">
            <v>819</v>
          </cell>
          <cell r="P1983">
            <v>859</v>
          </cell>
          <cell r="Q1983">
            <v>959</v>
          </cell>
          <cell r="R1983">
            <v>979</v>
          </cell>
          <cell r="S1983">
            <v>1059</v>
          </cell>
          <cell r="T1983">
            <v>1139</v>
          </cell>
          <cell r="U1983">
            <v>0</v>
          </cell>
          <cell r="V1983">
            <v>0</v>
          </cell>
          <cell r="W1983" t="e">
            <v>#REF!</v>
          </cell>
          <cell r="X1983" t="e">
            <v>#REF!</v>
          </cell>
          <cell r="AA1983" t="str">
            <v>X</v>
          </cell>
          <cell r="AB1983" t="str">
            <v>DISC</v>
          </cell>
          <cell r="AE1983" t="str">
            <v>BUMPER</v>
          </cell>
          <cell r="AH1983" t="str">
            <v>PB450 L4</v>
          </cell>
        </row>
        <row r="1984">
          <cell r="A1984">
            <v>2197</v>
          </cell>
          <cell r="B1984" t="str">
            <v>PB450L2 VS FS MICROPULSE TRI-COLOR (WINCH-READY)</v>
          </cell>
          <cell r="C1984">
            <v>1349</v>
          </cell>
          <cell r="D1984">
            <v>944.3</v>
          </cell>
          <cell r="G1984">
            <v>944.3</v>
          </cell>
          <cell r="H1984">
            <v>1349</v>
          </cell>
          <cell r="I1984">
            <v>1349</v>
          </cell>
          <cell r="J1984">
            <v>1349</v>
          </cell>
          <cell r="K1984">
            <v>1349</v>
          </cell>
          <cell r="L1984" t="str">
            <v>.</v>
          </cell>
          <cell r="M1984">
            <v>599</v>
          </cell>
          <cell r="N1984">
            <v>599</v>
          </cell>
          <cell r="O1984">
            <v>639</v>
          </cell>
          <cell r="P1984">
            <v>789</v>
          </cell>
          <cell r="Q1984">
            <v>909</v>
          </cell>
          <cell r="R1984">
            <v>839</v>
          </cell>
          <cell r="S1984">
            <v>899</v>
          </cell>
          <cell r="T1984">
            <v>929</v>
          </cell>
          <cell r="U1984">
            <v>949</v>
          </cell>
          <cell r="V1984">
            <v>1309</v>
          </cell>
          <cell r="W1984" t="e">
            <v>#REF!</v>
          </cell>
          <cell r="X1984" t="e">
            <v>#REF!</v>
          </cell>
          <cell r="AE1984" t="str">
            <v>BUMPER</v>
          </cell>
          <cell r="AH1984" t="str">
            <v>PB450 L2</v>
          </cell>
        </row>
        <row r="1985">
          <cell r="A1985">
            <v>2198</v>
          </cell>
          <cell r="B1985" t="str">
            <v>PB450L4 VS FS MICROPULSE TRI-COLOR (WINCH-READY)</v>
          </cell>
          <cell r="C1985">
            <v>1649</v>
          </cell>
          <cell r="D1985">
            <v>1154.3</v>
          </cell>
          <cell r="G1985">
            <v>1154.3</v>
          </cell>
          <cell r="H1985">
            <v>1649</v>
          </cell>
          <cell r="I1985">
            <v>1649</v>
          </cell>
          <cell r="J1985">
            <v>1649</v>
          </cell>
          <cell r="K1985">
            <v>1649</v>
          </cell>
          <cell r="L1985" t="str">
            <v>.</v>
          </cell>
          <cell r="M1985">
            <v>629</v>
          </cell>
          <cell r="N1985">
            <v>629</v>
          </cell>
          <cell r="O1985">
            <v>819</v>
          </cell>
          <cell r="P1985">
            <v>859</v>
          </cell>
          <cell r="Q1985">
            <v>959</v>
          </cell>
          <cell r="R1985">
            <v>979</v>
          </cell>
          <cell r="S1985">
            <v>1059</v>
          </cell>
          <cell r="T1985">
            <v>1139</v>
          </cell>
          <cell r="U1985">
            <v>1159</v>
          </cell>
          <cell r="V1985">
            <v>1599</v>
          </cell>
          <cell r="W1985" t="e">
            <v>#REF!</v>
          </cell>
          <cell r="X1985" t="e">
            <v>#REF!</v>
          </cell>
          <cell r="AE1985" t="str">
            <v>BUMPER</v>
          </cell>
          <cell r="AH1985" t="str">
            <v>PB450 L4</v>
          </cell>
        </row>
        <row r="1986">
          <cell r="A1986">
            <v>2199</v>
          </cell>
          <cell r="B1986" t="str">
            <v>PB450L2 VS TOMAR RECT-14LS (WINCH-READY)   (DISCONTINUED)</v>
          </cell>
          <cell r="C1986">
            <v>0</v>
          </cell>
          <cell r="D1986">
            <v>0</v>
          </cell>
          <cell r="G1986">
            <v>0</v>
          </cell>
          <cell r="H1986">
            <v>0</v>
          </cell>
          <cell r="I1986">
            <v>0</v>
          </cell>
          <cell r="J1986">
            <v>0</v>
          </cell>
          <cell r="K1986">
            <v>0</v>
          </cell>
          <cell r="L1986" t="str">
            <v>.</v>
          </cell>
          <cell r="M1986">
            <v>599</v>
          </cell>
          <cell r="N1986">
            <v>599</v>
          </cell>
          <cell r="O1986">
            <v>639</v>
          </cell>
          <cell r="P1986">
            <v>789</v>
          </cell>
          <cell r="Q1986">
            <v>909</v>
          </cell>
          <cell r="R1986">
            <v>839</v>
          </cell>
          <cell r="S1986">
            <v>899</v>
          </cell>
          <cell r="T1986">
            <v>929</v>
          </cell>
          <cell r="U1986">
            <v>0</v>
          </cell>
          <cell r="V1986">
            <v>0</v>
          </cell>
          <cell r="W1986" t="e">
            <v>#REF!</v>
          </cell>
          <cell r="X1986" t="e">
            <v>#REF!</v>
          </cell>
          <cell r="AA1986" t="str">
            <v>X</v>
          </cell>
          <cell r="AB1986" t="str">
            <v>DISC</v>
          </cell>
          <cell r="AE1986" t="str">
            <v>BUMPER</v>
          </cell>
          <cell r="AH1986" t="str">
            <v>PB450 L2</v>
          </cell>
        </row>
        <row r="1987">
          <cell r="A1987">
            <v>2200</v>
          </cell>
          <cell r="B1987" t="str">
            <v>PB450L4 VS TOMAR RECT-14LS (WINCH-READY)   (DISCONTINUED)</v>
          </cell>
          <cell r="C1987">
            <v>0</v>
          </cell>
          <cell r="D1987">
            <v>0</v>
          </cell>
          <cell r="G1987">
            <v>0</v>
          </cell>
          <cell r="H1987">
            <v>0</v>
          </cell>
          <cell r="I1987">
            <v>0</v>
          </cell>
          <cell r="J1987">
            <v>0</v>
          </cell>
          <cell r="K1987">
            <v>0</v>
          </cell>
          <cell r="L1987" t="str">
            <v>.</v>
          </cell>
          <cell r="M1987">
            <v>629</v>
          </cell>
          <cell r="N1987">
            <v>629</v>
          </cell>
          <cell r="O1987">
            <v>819</v>
          </cell>
          <cell r="P1987">
            <v>859</v>
          </cell>
          <cell r="Q1987">
            <v>959</v>
          </cell>
          <cell r="R1987">
            <v>979</v>
          </cell>
          <cell r="S1987">
            <v>1059</v>
          </cell>
          <cell r="T1987">
            <v>1139</v>
          </cell>
          <cell r="U1987">
            <v>0</v>
          </cell>
          <cell r="V1987">
            <v>0</v>
          </cell>
          <cell r="W1987" t="e">
            <v>#REF!</v>
          </cell>
          <cell r="X1987" t="e">
            <v>#REF!</v>
          </cell>
          <cell r="AA1987" t="str">
            <v>X</v>
          </cell>
          <cell r="AB1987" t="str">
            <v>DISC</v>
          </cell>
          <cell r="AE1987" t="str">
            <v>BUMPER</v>
          </cell>
          <cell r="AH1987" t="str">
            <v>PB450 L4</v>
          </cell>
        </row>
        <row r="1988">
          <cell r="A1988">
            <v>2201</v>
          </cell>
          <cell r="B1988" t="str">
            <v>PB450L2 VS FENIEX FUSION (WINCH-READY)    (DISCONTINUED)</v>
          </cell>
          <cell r="C1988">
            <v>0</v>
          </cell>
          <cell r="D1988">
            <v>0</v>
          </cell>
          <cell r="G1988">
            <v>0</v>
          </cell>
          <cell r="H1988">
            <v>0</v>
          </cell>
          <cell r="I1988">
            <v>0</v>
          </cell>
          <cell r="J1988">
            <v>0</v>
          </cell>
          <cell r="K1988">
            <v>0</v>
          </cell>
          <cell r="L1988" t="str">
            <v>.</v>
          </cell>
          <cell r="M1988">
            <v>599</v>
          </cell>
          <cell r="N1988">
            <v>599</v>
          </cell>
          <cell r="O1988">
            <v>639</v>
          </cell>
          <cell r="P1988">
            <v>789</v>
          </cell>
          <cell r="Q1988">
            <v>909</v>
          </cell>
          <cell r="R1988">
            <v>839</v>
          </cell>
          <cell r="S1988">
            <v>899</v>
          </cell>
          <cell r="T1988">
            <v>929</v>
          </cell>
          <cell r="U1988">
            <v>0</v>
          </cell>
          <cell r="V1988">
            <v>0</v>
          </cell>
          <cell r="W1988" t="e">
            <v>#REF!</v>
          </cell>
          <cell r="X1988" t="e">
            <v>#REF!</v>
          </cell>
          <cell r="AA1988" t="str">
            <v>X</v>
          </cell>
          <cell r="AB1988" t="str">
            <v>DISC</v>
          </cell>
          <cell r="AE1988" t="str">
            <v>BUMPER</v>
          </cell>
          <cell r="AH1988" t="str">
            <v>PB450 L2</v>
          </cell>
        </row>
        <row r="1989">
          <cell r="A1989">
            <v>2202</v>
          </cell>
          <cell r="B1989" t="str">
            <v>RECYCLED U9</v>
          </cell>
          <cell r="C1989">
            <v>0</v>
          </cell>
          <cell r="D1989">
            <v>0</v>
          </cell>
          <cell r="G1989">
            <v>0</v>
          </cell>
          <cell r="H1989">
            <v>0</v>
          </cell>
          <cell r="I1989">
            <v>0</v>
          </cell>
          <cell r="J1989">
            <v>0</v>
          </cell>
          <cell r="K1989">
            <v>0</v>
          </cell>
          <cell r="V1989">
            <v>0</v>
          </cell>
          <cell r="W1989" t="e">
            <v>#REF!</v>
          </cell>
          <cell r="X1989" t="e">
            <v>#REF!</v>
          </cell>
          <cell r="AA1989" t="str">
            <v>R</v>
          </cell>
          <cell r="AE1989" t="str">
            <v>RECYCLED</v>
          </cell>
        </row>
        <row r="1990">
          <cell r="A1990">
            <v>2203</v>
          </cell>
          <cell r="B1990" t="str">
            <v>PB450L2 VS C3 MR6 (WINCH-READY)   (DISCONTINUED)</v>
          </cell>
          <cell r="C1990">
            <v>0</v>
          </cell>
          <cell r="D1990">
            <v>0</v>
          </cell>
          <cell r="G1990">
            <v>0</v>
          </cell>
          <cell r="H1990">
            <v>0</v>
          </cell>
          <cell r="I1990">
            <v>0</v>
          </cell>
          <cell r="J1990">
            <v>0</v>
          </cell>
          <cell r="K1990">
            <v>0</v>
          </cell>
          <cell r="L1990" t="str">
            <v>.</v>
          </cell>
          <cell r="M1990">
            <v>599</v>
          </cell>
          <cell r="N1990">
            <v>599</v>
          </cell>
          <cell r="O1990">
            <v>639</v>
          </cell>
          <cell r="P1990">
            <v>789</v>
          </cell>
          <cell r="Q1990">
            <v>909</v>
          </cell>
          <cell r="R1990">
            <v>839</v>
          </cell>
          <cell r="S1990">
            <v>899</v>
          </cell>
          <cell r="T1990">
            <v>929</v>
          </cell>
          <cell r="U1990">
            <v>0</v>
          </cell>
          <cell r="V1990">
            <v>0</v>
          </cell>
          <cell r="W1990" t="e">
            <v>#REF!</v>
          </cell>
          <cell r="X1990" t="e">
            <v>#REF!</v>
          </cell>
          <cell r="AA1990" t="str">
            <v>X</v>
          </cell>
          <cell r="AB1990" t="str">
            <v>DISC</v>
          </cell>
          <cell r="AE1990" t="str">
            <v>BUMPER</v>
          </cell>
          <cell r="AH1990" t="str">
            <v>PB450 L2</v>
          </cell>
        </row>
        <row r="1991">
          <cell r="A1991">
            <v>2204</v>
          </cell>
          <cell r="B1991" t="str">
            <v>PB450L4 VS C3 MR6 (WINCH-READY)   (DISCONTINUED)</v>
          </cell>
          <cell r="C1991">
            <v>0</v>
          </cell>
          <cell r="D1991">
            <v>0</v>
          </cell>
          <cell r="G1991">
            <v>0</v>
          </cell>
          <cell r="H1991">
            <v>0</v>
          </cell>
          <cell r="I1991">
            <v>0</v>
          </cell>
          <cell r="J1991">
            <v>0</v>
          </cell>
          <cell r="K1991">
            <v>0</v>
          </cell>
          <cell r="L1991" t="str">
            <v>.</v>
          </cell>
          <cell r="M1991">
            <v>629</v>
          </cell>
          <cell r="N1991">
            <v>629</v>
          </cell>
          <cell r="O1991">
            <v>819</v>
          </cell>
          <cell r="P1991">
            <v>859</v>
          </cell>
          <cell r="Q1991">
            <v>959</v>
          </cell>
          <cell r="R1991">
            <v>979</v>
          </cell>
          <cell r="S1991">
            <v>1059</v>
          </cell>
          <cell r="T1991">
            <v>1139</v>
          </cell>
          <cell r="U1991">
            <v>0</v>
          </cell>
          <cell r="V1991">
            <v>0</v>
          </cell>
          <cell r="W1991" t="e">
            <v>#REF!</v>
          </cell>
          <cell r="X1991" t="e">
            <v>#REF!</v>
          </cell>
          <cell r="AA1991" t="str">
            <v>X</v>
          </cell>
          <cell r="AB1991" t="str">
            <v>DISC</v>
          </cell>
          <cell r="AE1991" t="str">
            <v>BUMPER</v>
          </cell>
          <cell r="AH1991" t="str">
            <v>PB450 L4</v>
          </cell>
        </row>
        <row r="1992">
          <cell r="A1992">
            <v>2205</v>
          </cell>
          <cell r="B1992" t="str">
            <v>PB450L4 VS FS MP WINCH-READY   (DISCONTINUED)</v>
          </cell>
          <cell r="C1992">
            <v>0</v>
          </cell>
          <cell r="D1992">
            <v>0</v>
          </cell>
          <cell r="G1992">
            <v>0</v>
          </cell>
          <cell r="H1992">
            <v>0</v>
          </cell>
          <cell r="I1992">
            <v>0</v>
          </cell>
          <cell r="J1992">
            <v>0</v>
          </cell>
          <cell r="K1992">
            <v>0</v>
          </cell>
          <cell r="L1992" t="str">
            <v>.</v>
          </cell>
          <cell r="M1992">
            <v>629</v>
          </cell>
          <cell r="N1992">
            <v>629</v>
          </cell>
          <cell r="O1992">
            <v>819</v>
          </cell>
          <cell r="P1992">
            <v>859</v>
          </cell>
          <cell r="Q1992">
            <v>959</v>
          </cell>
          <cell r="R1992">
            <v>979</v>
          </cell>
          <cell r="S1992">
            <v>1059</v>
          </cell>
          <cell r="T1992">
            <v>1139</v>
          </cell>
          <cell r="U1992">
            <v>0</v>
          </cell>
          <cell r="V1992">
            <v>0</v>
          </cell>
          <cell r="W1992" t="e">
            <v>#REF!</v>
          </cell>
          <cell r="X1992" t="e">
            <v>#REF!</v>
          </cell>
          <cell r="AA1992" t="str">
            <v>X</v>
          </cell>
          <cell r="AB1992" t="str">
            <v>DISC</v>
          </cell>
          <cell r="AE1992" t="str">
            <v>BUMPER</v>
          </cell>
          <cell r="AH1992" t="str">
            <v>PB450 L4</v>
          </cell>
        </row>
        <row r="1993">
          <cell r="A1993">
            <v>2206</v>
          </cell>
          <cell r="B1993" t="str">
            <v>PB550L1 VS WHELEN DOM6+ (WINCH-READY)    (DISCONTINUED)</v>
          </cell>
          <cell r="C1993">
            <v>0</v>
          </cell>
          <cell r="D1993">
            <v>0</v>
          </cell>
          <cell r="G1993">
            <v>0</v>
          </cell>
          <cell r="H1993">
            <v>0</v>
          </cell>
          <cell r="I1993">
            <v>0</v>
          </cell>
          <cell r="J1993">
            <v>0</v>
          </cell>
          <cell r="K1993">
            <v>0</v>
          </cell>
          <cell r="L1993" t="str">
            <v>.</v>
          </cell>
          <cell r="M1993">
            <v>599</v>
          </cell>
          <cell r="N1993">
            <v>599</v>
          </cell>
          <cell r="O1993">
            <v>639</v>
          </cell>
          <cell r="P1993">
            <v>789</v>
          </cell>
          <cell r="Q1993">
            <v>909</v>
          </cell>
          <cell r="R1993">
            <v>1345</v>
          </cell>
          <cell r="S1993">
            <v>1289</v>
          </cell>
          <cell r="T1993">
            <v>1919</v>
          </cell>
          <cell r="U1993">
            <v>0</v>
          </cell>
          <cell r="V1993">
            <v>0</v>
          </cell>
          <cell r="W1993" t="e">
            <v>#REF!</v>
          </cell>
          <cell r="X1993" t="e">
            <v>#REF!</v>
          </cell>
          <cell r="AA1993" t="str">
            <v>X</v>
          </cell>
          <cell r="AB1993" t="str">
            <v>DISC</v>
          </cell>
          <cell r="AE1993" t="str">
            <v>BUMPER</v>
          </cell>
          <cell r="AH1993" t="str">
            <v>PB550 L1</v>
          </cell>
        </row>
        <row r="1994">
          <cell r="A1994">
            <v>2207</v>
          </cell>
          <cell r="B1994" t="str">
            <v>PB550L1 VS WHELEN DOM8+ (WINCH-READY)    (DISCONTINUED)</v>
          </cell>
          <cell r="C1994">
            <v>0</v>
          </cell>
          <cell r="D1994">
            <v>0</v>
          </cell>
          <cell r="G1994">
            <v>0</v>
          </cell>
          <cell r="H1994">
            <v>0</v>
          </cell>
          <cell r="I1994">
            <v>0</v>
          </cell>
          <cell r="J1994">
            <v>0</v>
          </cell>
          <cell r="K1994">
            <v>0</v>
          </cell>
          <cell r="L1994" t="str">
            <v>.</v>
          </cell>
          <cell r="M1994">
            <v>629</v>
          </cell>
          <cell r="N1994">
            <v>629</v>
          </cell>
          <cell r="O1994">
            <v>819</v>
          </cell>
          <cell r="P1994">
            <v>859</v>
          </cell>
          <cell r="Q1994">
            <v>959</v>
          </cell>
          <cell r="R1994">
            <v>1367</v>
          </cell>
          <cell r="S1994">
            <v>1519</v>
          </cell>
          <cell r="T1994">
            <v>2279</v>
          </cell>
          <cell r="U1994">
            <v>0</v>
          </cell>
          <cell r="V1994">
            <v>0</v>
          </cell>
          <cell r="W1994" t="e">
            <v>#REF!</v>
          </cell>
          <cell r="X1994" t="e">
            <v>#REF!</v>
          </cell>
          <cell r="AA1994" t="str">
            <v>X</v>
          </cell>
          <cell r="AB1994" t="str">
            <v>DISC</v>
          </cell>
          <cell r="AE1994" t="str">
            <v>BUMPER</v>
          </cell>
          <cell r="AH1994" t="str">
            <v>PB550 L1</v>
          </cell>
        </row>
        <row r="1995">
          <cell r="A1995">
            <v>2208</v>
          </cell>
          <cell r="B1995" t="str">
            <v>PB550L3 VS WHELEN DOM6+ (WINCH-READY)    (DISCONTINUED)</v>
          </cell>
          <cell r="C1995">
            <v>0</v>
          </cell>
          <cell r="D1995">
            <v>0</v>
          </cell>
          <cell r="G1995">
            <v>0</v>
          </cell>
          <cell r="H1995">
            <v>0</v>
          </cell>
          <cell r="I1995">
            <v>0</v>
          </cell>
          <cell r="J1995">
            <v>0</v>
          </cell>
          <cell r="K1995">
            <v>0</v>
          </cell>
          <cell r="L1995" t="str">
            <v>.</v>
          </cell>
          <cell r="M1995">
            <v>599</v>
          </cell>
          <cell r="N1995">
            <v>599</v>
          </cell>
          <cell r="O1995">
            <v>639</v>
          </cell>
          <cell r="P1995">
            <v>789</v>
          </cell>
          <cell r="Q1995">
            <v>909</v>
          </cell>
          <cell r="R1995">
            <v>1495</v>
          </cell>
          <cell r="S1995">
            <v>1439</v>
          </cell>
          <cell r="T1995">
            <v>2189</v>
          </cell>
          <cell r="U1995">
            <v>0</v>
          </cell>
          <cell r="V1995">
            <v>0</v>
          </cell>
          <cell r="W1995" t="e">
            <v>#REF!</v>
          </cell>
          <cell r="X1995" t="e">
            <v>#REF!</v>
          </cell>
          <cell r="AA1995" t="str">
            <v>X</v>
          </cell>
          <cell r="AB1995" t="str">
            <v>DISC</v>
          </cell>
          <cell r="AE1995" t="str">
            <v>BUMPER</v>
          </cell>
          <cell r="AH1995" t="str">
            <v>PB550 L3</v>
          </cell>
        </row>
        <row r="1996">
          <cell r="A1996">
            <v>2209</v>
          </cell>
          <cell r="B1996" t="str">
            <v>PB550L3 VS WHELEN DOM8+ (WINCH-READY)    (DISCONTINUED)</v>
          </cell>
          <cell r="C1996">
            <v>0</v>
          </cell>
          <cell r="D1996">
            <v>0</v>
          </cell>
          <cell r="G1996">
            <v>0</v>
          </cell>
          <cell r="H1996">
            <v>0</v>
          </cell>
          <cell r="I1996">
            <v>0</v>
          </cell>
          <cell r="J1996">
            <v>0</v>
          </cell>
          <cell r="K1996">
            <v>0</v>
          </cell>
          <cell r="L1996" t="str">
            <v>.</v>
          </cell>
          <cell r="M1996">
            <v>629</v>
          </cell>
          <cell r="N1996">
            <v>629</v>
          </cell>
          <cell r="O1996">
            <v>819</v>
          </cell>
          <cell r="P1996">
            <v>859</v>
          </cell>
          <cell r="Q1996">
            <v>959</v>
          </cell>
          <cell r="R1996">
            <v>1517</v>
          </cell>
          <cell r="S1996">
            <v>1669</v>
          </cell>
          <cell r="T1996">
            <v>2489</v>
          </cell>
          <cell r="U1996">
            <v>0</v>
          </cell>
          <cell r="V1996">
            <v>0</v>
          </cell>
          <cell r="W1996" t="e">
            <v>#REF!</v>
          </cell>
          <cell r="X1996" t="e">
            <v>#REF!</v>
          </cell>
          <cell r="AA1996" t="str">
            <v>X</v>
          </cell>
          <cell r="AB1996" t="str">
            <v>DISC</v>
          </cell>
          <cell r="AE1996" t="str">
            <v>BUMPER</v>
          </cell>
          <cell r="AH1996" t="str">
            <v>PB550 L3</v>
          </cell>
        </row>
        <row r="1997">
          <cell r="A1997">
            <v>2210</v>
          </cell>
          <cell r="B1997" t="str">
            <v>CARGO BOX DSR - BSN +FRSTND BRKTS</v>
          </cell>
          <cell r="C1997">
            <v>2159</v>
          </cell>
          <cell r="D1997">
            <v>1511.3</v>
          </cell>
          <cell r="G1997">
            <v>1511.3</v>
          </cell>
          <cell r="H1997">
            <v>2159</v>
          </cell>
          <cell r="I1997">
            <v>2159</v>
          </cell>
          <cell r="J1997">
            <v>2159</v>
          </cell>
          <cell r="K1997">
            <v>2159</v>
          </cell>
          <cell r="L1997" t="str">
            <v>.</v>
          </cell>
          <cell r="M1997">
            <v>0</v>
          </cell>
          <cell r="N1997">
            <v>0</v>
          </cell>
          <cell r="O1997">
            <v>0</v>
          </cell>
          <cell r="P1997">
            <v>0</v>
          </cell>
          <cell r="Q1997">
            <v>1449</v>
          </cell>
          <cell r="R1997">
            <v>1622</v>
          </cell>
          <cell r="S1997">
            <v>1771</v>
          </cell>
          <cell r="T1997">
            <v>1771</v>
          </cell>
          <cell r="U1997">
            <v>1799</v>
          </cell>
          <cell r="V1997">
            <v>2159</v>
          </cell>
          <cell r="W1997" t="e">
            <v>#REF!</v>
          </cell>
          <cell r="X1997" t="e">
            <v>#REF!</v>
          </cell>
          <cell r="AE1997" t="str">
            <v>CARGO</v>
          </cell>
          <cell r="AH1997" t="str">
            <v>CARGO BOX</v>
          </cell>
        </row>
        <row r="1998">
          <cell r="A1998">
            <v>2211</v>
          </cell>
          <cell r="B1998" t="str">
            <v>K9 FULL CONTAINMENT UNIT VS SLIDING DOOR &amp; #12 VS POLY COAT &amp; #7 FRONT PARTITION</v>
          </cell>
          <cell r="C1998">
            <v>3169</v>
          </cell>
          <cell r="D1998">
            <v>2218.2999999999997</v>
          </cell>
          <cell r="G1998">
            <v>2218.2999999999997</v>
          </cell>
          <cell r="H1998">
            <v>3169</v>
          </cell>
          <cell r="I1998">
            <v>3169</v>
          </cell>
          <cell r="J1998">
            <v>3169</v>
          </cell>
          <cell r="K1998">
            <v>3169</v>
          </cell>
          <cell r="L1998" t="str">
            <v>.</v>
          </cell>
          <cell r="R1998">
            <v>2777</v>
          </cell>
          <cell r="S1998">
            <v>2777</v>
          </cell>
          <cell r="T1998">
            <v>2777</v>
          </cell>
          <cell r="U1998">
            <v>2809</v>
          </cell>
          <cell r="V1998">
            <v>3169</v>
          </cell>
          <cell r="W1998" t="e">
            <v>#REF!</v>
          </cell>
          <cell r="X1998" t="e">
            <v>#REF!</v>
          </cell>
          <cell r="AE1998" t="str">
            <v>K9</v>
          </cell>
        </row>
        <row r="1999">
          <cell r="A1999">
            <v>2212</v>
          </cell>
          <cell r="B1999" t="str">
            <v>COVER TO REPL SEAT RETROFIT KIT *ITS</v>
          </cell>
          <cell r="C1999">
            <v>659</v>
          </cell>
          <cell r="D1999">
            <v>461.29999999999995</v>
          </cell>
          <cell r="G1999">
            <v>461.29999999999995</v>
          </cell>
          <cell r="H1999">
            <v>659</v>
          </cell>
          <cell r="I1999">
            <v>659</v>
          </cell>
          <cell r="J1999">
            <v>659</v>
          </cell>
          <cell r="K1999">
            <v>659</v>
          </cell>
          <cell r="L1999" t="str">
            <v>.</v>
          </cell>
          <cell r="S1999">
            <v>629</v>
          </cell>
          <cell r="T1999">
            <v>629</v>
          </cell>
          <cell r="U1999">
            <v>629</v>
          </cell>
          <cell r="V1999">
            <v>659</v>
          </cell>
          <cell r="W1999" t="e">
            <v>#REF!</v>
          </cell>
          <cell r="X1999" t="e">
            <v>#REF!</v>
          </cell>
          <cell r="AE1999" t="str">
            <v>SEAT</v>
          </cell>
          <cell r="AH1999" t="str">
            <v>REPL</v>
          </cell>
        </row>
        <row r="2000">
          <cell r="A2000">
            <v>2213</v>
          </cell>
          <cell r="B2000" t="str">
            <v>PB450L2 VS WHELEN ION TRIO garden grove</v>
          </cell>
          <cell r="C2000">
            <v>899</v>
          </cell>
          <cell r="D2000">
            <v>629.29999999999995</v>
          </cell>
          <cell r="G2000">
            <v>629.29999999999995</v>
          </cell>
          <cell r="H2000">
            <v>899</v>
          </cell>
          <cell r="I2000">
            <v>899</v>
          </cell>
          <cell r="J2000">
            <v>899</v>
          </cell>
          <cell r="K2000">
            <v>899</v>
          </cell>
          <cell r="L2000" t="str">
            <v>.</v>
          </cell>
          <cell r="M2000">
            <v>449</v>
          </cell>
          <cell r="N2000">
            <v>449</v>
          </cell>
          <cell r="O2000">
            <v>489</v>
          </cell>
          <cell r="P2000">
            <v>519</v>
          </cell>
          <cell r="Q2000">
            <v>669</v>
          </cell>
          <cell r="R2000">
            <v>719</v>
          </cell>
          <cell r="S2000">
            <v>769</v>
          </cell>
          <cell r="T2000">
            <v>809</v>
          </cell>
          <cell r="U2000">
            <v>849</v>
          </cell>
          <cell r="V2000">
            <v>899</v>
          </cell>
          <cell r="W2000" t="e">
            <v>#REF!</v>
          </cell>
          <cell r="X2000" t="e">
            <v>#REF!</v>
          </cell>
          <cell r="AE2000" t="str">
            <v>BUMPER</v>
          </cell>
          <cell r="AH2000" t="str">
            <v>PB450 L2</v>
          </cell>
        </row>
        <row r="2001">
          <cell r="A2001">
            <v>2214</v>
          </cell>
          <cell r="B2001" t="str">
            <v>CARGO BOX DSK - BSN +FRSTND BRKTS</v>
          </cell>
          <cell r="C2001">
            <v>1819</v>
          </cell>
          <cell r="D2001">
            <v>1273.3</v>
          </cell>
          <cell r="G2001">
            <v>1273.3</v>
          </cell>
          <cell r="H2001">
            <v>1819</v>
          </cell>
          <cell r="I2001">
            <v>1819</v>
          </cell>
          <cell r="J2001">
            <v>1819</v>
          </cell>
          <cell r="K2001">
            <v>1819</v>
          </cell>
          <cell r="L2001" t="str">
            <v>.</v>
          </cell>
          <cell r="M2001">
            <v>0</v>
          </cell>
          <cell r="N2001">
            <v>0</v>
          </cell>
          <cell r="O2001">
            <v>0</v>
          </cell>
          <cell r="P2001">
            <v>1389</v>
          </cell>
          <cell r="Q2001">
            <v>1199</v>
          </cell>
          <cell r="R2001">
            <v>1322</v>
          </cell>
          <cell r="S2001">
            <v>1491</v>
          </cell>
          <cell r="T2001">
            <v>1491</v>
          </cell>
          <cell r="U2001">
            <v>1439</v>
          </cell>
          <cell r="V2001">
            <v>1729</v>
          </cell>
          <cell r="W2001" t="e">
            <v>#REF!</v>
          </cell>
          <cell r="X2001" t="e">
            <v>#REF!</v>
          </cell>
          <cell r="AE2001" t="str">
            <v>CARGO</v>
          </cell>
          <cell r="AH2001" t="str">
            <v>CARGO BOX</v>
          </cell>
        </row>
        <row r="2002">
          <cell r="A2002">
            <v>2215</v>
          </cell>
          <cell r="B2002" t="str">
            <v>PARTITION FRONT VS RP RETROFIT KIT w/ SHROUD lapd</v>
          </cell>
          <cell r="C2002">
            <v>279</v>
          </cell>
          <cell r="D2002">
            <v>195.29999999999998</v>
          </cell>
          <cell r="G2002">
            <v>195.29999999999998</v>
          </cell>
          <cell r="H2002">
            <v>279</v>
          </cell>
          <cell r="I2002">
            <v>279</v>
          </cell>
          <cell r="J2002">
            <v>279</v>
          </cell>
          <cell r="K2002">
            <v>279</v>
          </cell>
          <cell r="L2002" t="str">
            <v>.</v>
          </cell>
          <cell r="M2002">
            <v>139</v>
          </cell>
          <cell r="N2002">
            <v>139</v>
          </cell>
          <cell r="O2002">
            <v>189</v>
          </cell>
          <cell r="P2002">
            <v>199</v>
          </cell>
          <cell r="Q2002">
            <v>199</v>
          </cell>
          <cell r="R2002">
            <v>248.99</v>
          </cell>
          <cell r="S2002">
            <v>248.99</v>
          </cell>
          <cell r="T2002">
            <v>248.99</v>
          </cell>
          <cell r="U2002">
            <v>249</v>
          </cell>
          <cell r="V2002">
            <v>279</v>
          </cell>
          <cell r="W2002" t="e">
            <v>#REF!</v>
          </cell>
          <cell r="X2002" t="e">
            <v>#REF!</v>
          </cell>
          <cell r="AE2002" t="str">
            <v>PRTN</v>
          </cell>
          <cell r="AH2002" t="str">
            <v>RETRO/XFER</v>
          </cell>
          <cell r="AI2002" t="str">
            <v>X</v>
          </cell>
        </row>
        <row r="2003">
          <cell r="A2003">
            <v>2216</v>
          </cell>
          <cell r="B2003" t="str">
            <v>CARGO BOX TFN - BSK lsp</v>
          </cell>
          <cell r="C2003">
            <v>1259</v>
          </cell>
          <cell r="D2003">
            <v>881.3</v>
          </cell>
          <cell r="G2003">
            <v>881.3</v>
          </cell>
          <cell r="H2003">
            <v>1259</v>
          </cell>
          <cell r="I2003">
            <v>1259</v>
          </cell>
          <cell r="J2003">
            <v>1259</v>
          </cell>
          <cell r="K2003">
            <v>1259</v>
          </cell>
          <cell r="L2003" t="str">
            <v>.</v>
          </cell>
          <cell r="M2003">
            <v>0</v>
          </cell>
          <cell r="N2003">
            <v>0</v>
          </cell>
          <cell r="O2003">
            <v>0</v>
          </cell>
          <cell r="P2003">
            <v>0</v>
          </cell>
          <cell r="Q2003">
            <v>849</v>
          </cell>
          <cell r="R2003">
            <v>999</v>
          </cell>
          <cell r="S2003">
            <v>1029</v>
          </cell>
          <cell r="T2003">
            <v>1029</v>
          </cell>
          <cell r="U2003">
            <v>1049</v>
          </cell>
          <cell r="V2003">
            <v>1259</v>
          </cell>
          <cell r="W2003" t="e">
            <v>#REF!</v>
          </cell>
          <cell r="X2003" t="e">
            <v>#REF!</v>
          </cell>
          <cell r="AE2003" t="str">
            <v>CARGO</v>
          </cell>
          <cell r="AH2003" t="str">
            <v>CARGO BOX</v>
          </cell>
        </row>
        <row r="2004">
          <cell r="A2004">
            <v>2217</v>
          </cell>
          <cell r="B2004" t="str">
            <v>CARGO BOX TFN - BSN +FRSTND BRKTS</v>
          </cell>
          <cell r="C2004">
            <v>199</v>
          </cell>
          <cell r="D2004">
            <v>139.29999999999998</v>
          </cell>
          <cell r="G2004">
            <v>139.29999999999998</v>
          </cell>
          <cell r="H2004">
            <v>199</v>
          </cell>
          <cell r="I2004">
            <v>199</v>
          </cell>
          <cell r="J2004">
            <v>199</v>
          </cell>
          <cell r="K2004">
            <v>199</v>
          </cell>
          <cell r="L2004" t="str">
            <v>.</v>
          </cell>
          <cell r="M2004">
            <v>169</v>
          </cell>
          <cell r="N2004">
            <v>169</v>
          </cell>
          <cell r="O2004">
            <v>169</v>
          </cell>
          <cell r="P2004">
            <v>179</v>
          </cell>
          <cell r="Q2004">
            <v>179</v>
          </cell>
          <cell r="R2004">
            <v>179</v>
          </cell>
          <cell r="S2004">
            <v>179</v>
          </cell>
          <cell r="T2004">
            <v>179</v>
          </cell>
          <cell r="U2004">
            <v>179</v>
          </cell>
          <cell r="V2004">
            <v>199</v>
          </cell>
          <cell r="W2004" t="e">
            <v>#REF!</v>
          </cell>
          <cell r="X2004" t="e">
            <v>#REF!</v>
          </cell>
          <cell r="AE2004" t="str">
            <v>CARGO</v>
          </cell>
          <cell r="AH2004" t="str">
            <v>CARGO BOX</v>
          </cell>
        </row>
        <row r="2005">
          <cell r="A2005">
            <v>2218</v>
          </cell>
          <cell r="B2005" t="str">
            <v>FRONT PRTN VS2" SQUARE HOLE *TRN   (DISCONTINUED)</v>
          </cell>
          <cell r="C2005">
            <v>0</v>
          </cell>
          <cell r="D2005">
            <v>0</v>
          </cell>
          <cell r="G2005">
            <v>0</v>
          </cell>
          <cell r="H2005">
            <v>0</v>
          </cell>
          <cell r="I2005">
            <v>0</v>
          </cell>
          <cell r="J2005">
            <v>0</v>
          </cell>
          <cell r="K2005">
            <v>0</v>
          </cell>
          <cell r="L2005" t="str">
            <v>.</v>
          </cell>
          <cell r="M2005">
            <v>539</v>
          </cell>
          <cell r="N2005">
            <v>539</v>
          </cell>
          <cell r="O2005">
            <v>589</v>
          </cell>
          <cell r="P2005">
            <v>599</v>
          </cell>
          <cell r="Q2005">
            <v>609</v>
          </cell>
          <cell r="R2005">
            <v>589</v>
          </cell>
          <cell r="S2005">
            <v>719</v>
          </cell>
          <cell r="T2005">
            <v>719</v>
          </cell>
          <cell r="U2005">
            <v>0</v>
          </cell>
          <cell r="V2005">
            <v>0</v>
          </cell>
          <cell r="W2005" t="e">
            <v>#REF!</v>
          </cell>
          <cell r="X2005" t="e">
            <v>#REF!</v>
          </cell>
          <cell r="AA2005" t="str">
            <v>X</v>
          </cell>
          <cell r="AB2005" t="str">
            <v>DISC</v>
          </cell>
          <cell r="AE2005" t="str">
            <v>PRTN</v>
          </cell>
          <cell r="AH2005" t="str">
            <v>SPECIAL</v>
          </cell>
        </row>
        <row r="2006">
          <cell r="A2006">
            <v>2219</v>
          </cell>
          <cell r="B2006" t="str">
            <v>CARGO BOX TFN - BSE +FRSTND BRKTS</v>
          </cell>
          <cell r="C2006">
            <v>1679</v>
          </cell>
          <cell r="D2006">
            <v>1175.3</v>
          </cell>
          <cell r="G2006">
            <v>1175.3</v>
          </cell>
          <cell r="H2006">
            <v>1679</v>
          </cell>
          <cell r="I2006">
            <v>1679</v>
          </cell>
          <cell r="J2006">
            <v>1679</v>
          </cell>
          <cell r="K2006">
            <v>1679</v>
          </cell>
          <cell r="L2006" t="str">
            <v>.</v>
          </cell>
          <cell r="M2006">
            <v>0</v>
          </cell>
          <cell r="N2006">
            <v>0</v>
          </cell>
          <cell r="O2006">
            <v>0</v>
          </cell>
          <cell r="P2006">
            <v>0</v>
          </cell>
          <cell r="Q2006">
            <v>1099</v>
          </cell>
          <cell r="R2006">
            <v>1222</v>
          </cell>
          <cell r="S2006">
            <v>1261</v>
          </cell>
          <cell r="T2006">
            <v>1189</v>
          </cell>
          <cell r="U2006">
            <v>1239</v>
          </cell>
          <cell r="V2006">
            <v>1679</v>
          </cell>
          <cell r="W2006" t="e">
            <v>#REF!</v>
          </cell>
          <cell r="X2006" t="e">
            <v>#REF!</v>
          </cell>
          <cell r="AE2006" t="str">
            <v>CARGO</v>
          </cell>
          <cell r="AH2006" t="str">
            <v>CARGO BOX</v>
          </cell>
        </row>
        <row r="2007">
          <cell r="A2007">
            <v>2220</v>
          </cell>
          <cell r="B2007" t="str">
            <v>SINGLE DRAWER LARGE ELECTRONIC LOCK w/ BRKT KIT *UTILITY ONLY   (DISCONTINUED)</v>
          </cell>
          <cell r="C2007">
            <v>0</v>
          </cell>
          <cell r="D2007">
            <v>0</v>
          </cell>
          <cell r="G2007">
            <v>0</v>
          </cell>
          <cell r="H2007">
            <v>0</v>
          </cell>
          <cell r="I2007">
            <v>0</v>
          </cell>
          <cell r="J2007">
            <v>0</v>
          </cell>
          <cell r="K2007">
            <v>0</v>
          </cell>
          <cell r="L2007" t="str">
            <v>.</v>
          </cell>
          <cell r="M2007">
            <v>0</v>
          </cell>
          <cell r="N2007">
            <v>0</v>
          </cell>
          <cell r="O2007">
            <v>0</v>
          </cell>
          <cell r="P2007">
            <v>0</v>
          </cell>
          <cell r="Q2007">
            <v>1099</v>
          </cell>
          <cell r="R2007">
            <v>1889</v>
          </cell>
          <cell r="S2007">
            <v>2109</v>
          </cell>
          <cell r="T2007">
            <v>2109</v>
          </cell>
          <cell r="U2007">
            <v>2139</v>
          </cell>
          <cell r="V2007">
            <v>2569</v>
          </cell>
          <cell r="W2007" t="e">
            <v>#REF!</v>
          </cell>
          <cell r="X2007" t="e">
            <v>#REF!</v>
          </cell>
          <cell r="AA2007" t="str">
            <v>X</v>
          </cell>
          <cell r="AB2007" t="str">
            <v>DISC</v>
          </cell>
          <cell r="AD2007" t="str">
            <v>TK</v>
          </cell>
          <cell r="AE2007" t="str">
            <v>CARGO</v>
          </cell>
          <cell r="AH2007" t="str">
            <v>SINGLE DRAWER</v>
          </cell>
        </row>
        <row r="2008">
          <cell r="A2008">
            <v>2221</v>
          </cell>
          <cell r="B2008" t="str">
            <v>RECYCLED U9</v>
          </cell>
          <cell r="C2008">
            <v>0</v>
          </cell>
          <cell r="D2008">
            <v>0</v>
          </cell>
          <cell r="G2008">
            <v>0</v>
          </cell>
          <cell r="H2008">
            <v>0</v>
          </cell>
          <cell r="I2008">
            <v>0</v>
          </cell>
          <cell r="J2008">
            <v>0</v>
          </cell>
          <cell r="K2008">
            <v>0</v>
          </cell>
          <cell r="V2008">
            <v>0</v>
          </cell>
          <cell r="W2008" t="e">
            <v>#REF!</v>
          </cell>
          <cell r="X2008" t="e">
            <v>#REF!</v>
          </cell>
          <cell r="AA2008" t="str">
            <v>R</v>
          </cell>
          <cell r="AE2008" t="str">
            <v>RECYCLED</v>
          </cell>
        </row>
        <row r="2009">
          <cell r="A2009">
            <v>2222</v>
          </cell>
          <cell r="B2009" t="str">
            <v>CARGO STORAGE BSK 30IN MOUNT</v>
          </cell>
          <cell r="C2009">
            <v>0</v>
          </cell>
          <cell r="D2009">
            <v>0</v>
          </cell>
          <cell r="G2009">
            <v>0</v>
          </cell>
          <cell r="H2009">
            <v>0</v>
          </cell>
          <cell r="I2009">
            <v>0</v>
          </cell>
          <cell r="J2009">
            <v>0</v>
          </cell>
          <cell r="K2009">
            <v>0</v>
          </cell>
          <cell r="L2009" t="str">
            <v>.</v>
          </cell>
          <cell r="V2009">
            <v>0</v>
          </cell>
          <cell r="W2009" t="e">
            <v>#REF!</v>
          </cell>
          <cell r="X2009" t="e">
            <v>#REF!</v>
          </cell>
          <cell r="AE2009" t="str">
            <v>CARGO</v>
          </cell>
          <cell r="AH2009" t="str">
            <v>STORAGE</v>
          </cell>
        </row>
        <row r="2010">
          <cell r="A2010">
            <v>2223</v>
          </cell>
          <cell r="B2010" t="str">
            <v>T-RAIL FREE STANDING MOUNT (16" BASE) *ITU12 lehr</v>
          </cell>
          <cell r="C2010">
            <v>279</v>
          </cell>
          <cell r="D2010">
            <v>195.29999999999998</v>
          </cell>
          <cell r="G2010">
            <v>195.29999999999998</v>
          </cell>
          <cell r="H2010">
            <v>279</v>
          </cell>
          <cell r="I2010">
            <v>279</v>
          </cell>
          <cell r="J2010">
            <v>279</v>
          </cell>
          <cell r="K2010">
            <v>279</v>
          </cell>
          <cell r="L2010" t="str">
            <v>.</v>
          </cell>
          <cell r="M2010">
            <v>169</v>
          </cell>
          <cell r="N2010">
            <v>169</v>
          </cell>
          <cell r="O2010">
            <v>169</v>
          </cell>
          <cell r="P2010">
            <v>169</v>
          </cell>
          <cell r="Q2010">
            <v>169</v>
          </cell>
          <cell r="R2010">
            <v>198.01</v>
          </cell>
          <cell r="S2010">
            <v>199</v>
          </cell>
          <cell r="T2010">
            <v>199</v>
          </cell>
          <cell r="U2010">
            <v>199</v>
          </cell>
          <cell r="V2010">
            <v>269</v>
          </cell>
          <cell r="W2010" t="e">
            <v>#REF!</v>
          </cell>
          <cell r="X2010" t="e">
            <v>#REF!</v>
          </cell>
          <cell r="AE2010" t="str">
            <v>WEAPON</v>
          </cell>
          <cell r="AH2010" t="str">
            <v>MOUNT</v>
          </cell>
        </row>
        <row r="2011">
          <cell r="A2011">
            <v>2224</v>
          </cell>
          <cell r="B2011" t="str">
            <v>CARGO BOX TFN - BSE (NON-SETINA AFTMKT SEAT)</v>
          </cell>
          <cell r="C2011">
            <v>1619</v>
          </cell>
          <cell r="D2011">
            <v>1133.3</v>
          </cell>
          <cell r="G2011">
            <v>1133.3</v>
          </cell>
          <cell r="H2011">
            <v>1619</v>
          </cell>
          <cell r="I2011">
            <v>1619</v>
          </cell>
          <cell r="J2011">
            <v>1619</v>
          </cell>
          <cell r="K2011">
            <v>1619</v>
          </cell>
          <cell r="L2011" t="str">
            <v>.</v>
          </cell>
          <cell r="M2011">
            <v>0</v>
          </cell>
          <cell r="N2011">
            <v>0</v>
          </cell>
          <cell r="O2011">
            <v>0</v>
          </cell>
          <cell r="P2011">
            <v>0</v>
          </cell>
          <cell r="Q2011">
            <v>1099</v>
          </cell>
          <cell r="R2011">
            <v>1178</v>
          </cell>
          <cell r="S2011">
            <v>1169</v>
          </cell>
          <cell r="T2011">
            <v>1189</v>
          </cell>
          <cell r="U2011">
            <v>1219</v>
          </cell>
          <cell r="V2011">
            <v>1619</v>
          </cell>
          <cell r="W2011" t="e">
            <v>#REF!</v>
          </cell>
          <cell r="X2011" t="e">
            <v>#REF!</v>
          </cell>
          <cell r="AE2011" t="str">
            <v>CARGO</v>
          </cell>
          <cell r="AH2011" t="str">
            <v>CARGO BOX</v>
          </cell>
        </row>
        <row r="2012">
          <cell r="A2012">
            <v>2225</v>
          </cell>
          <cell r="B2012" t="str">
            <v>CARGO BOX TOA - BSN (FOR USE w/ LP TANK)</v>
          </cell>
          <cell r="C2012">
            <v>1349</v>
          </cell>
          <cell r="D2012">
            <v>944.3</v>
          </cell>
          <cell r="G2012">
            <v>944.3</v>
          </cell>
          <cell r="H2012">
            <v>1349</v>
          </cell>
          <cell r="I2012">
            <v>1349</v>
          </cell>
          <cell r="J2012">
            <v>1349</v>
          </cell>
          <cell r="K2012">
            <v>1349</v>
          </cell>
          <cell r="L2012" t="str">
            <v>.</v>
          </cell>
          <cell r="M2012">
            <v>0</v>
          </cell>
          <cell r="N2012">
            <v>0</v>
          </cell>
          <cell r="O2012">
            <v>0</v>
          </cell>
          <cell r="P2012">
            <v>0</v>
          </cell>
          <cell r="Q2012">
            <v>1099</v>
          </cell>
          <cell r="S2012">
            <v>1009</v>
          </cell>
          <cell r="T2012">
            <v>1009</v>
          </cell>
          <cell r="U2012">
            <v>1009</v>
          </cell>
          <cell r="V2012">
            <v>1349</v>
          </cell>
          <cell r="W2012" t="e">
            <v>#REF!</v>
          </cell>
          <cell r="X2012" t="e">
            <v>#REF!</v>
          </cell>
          <cell r="AE2012" t="str">
            <v>CARGO</v>
          </cell>
          <cell r="AH2012" t="str">
            <v>CARGO BOX</v>
          </cell>
        </row>
        <row r="2013">
          <cell r="A2013">
            <v>2226</v>
          </cell>
          <cell r="B2013" t="str">
            <v>RECYCLED U9</v>
          </cell>
          <cell r="C2013">
            <v>0</v>
          </cell>
          <cell r="D2013">
            <v>0</v>
          </cell>
          <cell r="G2013">
            <v>0</v>
          </cell>
          <cell r="H2013">
            <v>0</v>
          </cell>
          <cell r="I2013">
            <v>0</v>
          </cell>
          <cell r="J2013">
            <v>0</v>
          </cell>
          <cell r="K2013">
            <v>0</v>
          </cell>
          <cell r="V2013">
            <v>0</v>
          </cell>
          <cell r="W2013" t="e">
            <v>#REF!</v>
          </cell>
          <cell r="X2013" t="e">
            <v>#REF!</v>
          </cell>
          <cell r="AA2013" t="str">
            <v>R</v>
          </cell>
          <cell r="AE2013" t="str">
            <v>RECYCLED</v>
          </cell>
        </row>
        <row r="2014">
          <cell r="A2014">
            <v>2227</v>
          </cell>
          <cell r="B2014" t="str">
            <v>D T-RAIL SMALL &amp; UNIV nhp</v>
          </cell>
          <cell r="C2014">
            <v>519</v>
          </cell>
          <cell r="D2014">
            <v>363.29999999999995</v>
          </cell>
          <cell r="G2014">
            <v>363.29999999999995</v>
          </cell>
          <cell r="H2014">
            <v>519</v>
          </cell>
          <cell r="I2014">
            <v>519</v>
          </cell>
          <cell r="J2014">
            <v>519</v>
          </cell>
          <cell r="K2014">
            <v>519</v>
          </cell>
          <cell r="L2014" t="str">
            <v>.</v>
          </cell>
          <cell r="M2014">
            <v>385</v>
          </cell>
          <cell r="N2014">
            <v>385</v>
          </cell>
          <cell r="O2014">
            <v>385</v>
          </cell>
          <cell r="P2014">
            <v>399</v>
          </cell>
          <cell r="Q2014">
            <v>399</v>
          </cell>
          <cell r="R2014">
            <v>409</v>
          </cell>
          <cell r="S2014">
            <v>449</v>
          </cell>
          <cell r="T2014">
            <v>449</v>
          </cell>
          <cell r="U2014">
            <v>449</v>
          </cell>
          <cell r="V2014">
            <v>519</v>
          </cell>
          <cell r="W2014" t="e">
            <v>#REF!</v>
          </cell>
          <cell r="X2014" t="e">
            <v>#REF!</v>
          </cell>
          <cell r="AE2014" t="str">
            <v>WEAPON</v>
          </cell>
          <cell r="AH2014" t="str">
            <v>D T-RAIL</v>
          </cell>
        </row>
        <row r="2015">
          <cell r="A2015">
            <v>2228</v>
          </cell>
          <cell r="B2015" t="str">
            <v>RECYCLED U9</v>
          </cell>
          <cell r="C2015">
            <v>0</v>
          </cell>
          <cell r="D2015">
            <v>0</v>
          </cell>
          <cell r="G2015">
            <v>0</v>
          </cell>
          <cell r="H2015">
            <v>0</v>
          </cell>
          <cell r="I2015">
            <v>0</v>
          </cell>
          <cell r="J2015">
            <v>0</v>
          </cell>
          <cell r="K2015">
            <v>0</v>
          </cell>
          <cell r="V2015">
            <v>0</v>
          </cell>
          <cell r="W2015" t="e">
            <v>#REF!</v>
          </cell>
          <cell r="X2015" t="e">
            <v>#REF!</v>
          </cell>
          <cell r="AA2015" t="str">
            <v>R</v>
          </cell>
          <cell r="AE2015" t="str">
            <v>RECYCLED</v>
          </cell>
        </row>
        <row r="2016">
          <cell r="A2016">
            <v>2229</v>
          </cell>
          <cell r="B2016" t="str">
            <v>RECYCLED U9</v>
          </cell>
          <cell r="C2016">
            <v>0</v>
          </cell>
          <cell r="D2016">
            <v>0</v>
          </cell>
          <cell r="G2016">
            <v>0</v>
          </cell>
          <cell r="H2016">
            <v>0</v>
          </cell>
          <cell r="I2016">
            <v>0</v>
          </cell>
          <cell r="J2016">
            <v>0</v>
          </cell>
          <cell r="K2016">
            <v>0</v>
          </cell>
          <cell r="V2016">
            <v>0</v>
          </cell>
          <cell r="W2016" t="e">
            <v>#REF!</v>
          </cell>
          <cell r="X2016" t="e">
            <v>#REF!</v>
          </cell>
          <cell r="AA2016" t="str">
            <v>R</v>
          </cell>
          <cell r="AE2016" t="str">
            <v>RECYCLED</v>
          </cell>
        </row>
        <row r="2017">
          <cell r="A2017">
            <v>2230</v>
          </cell>
          <cell r="B2017" t="str">
            <v>RECYCLED U9</v>
          </cell>
          <cell r="C2017">
            <v>0</v>
          </cell>
          <cell r="D2017">
            <v>0</v>
          </cell>
          <cell r="G2017">
            <v>0</v>
          </cell>
          <cell r="H2017">
            <v>0</v>
          </cell>
          <cell r="I2017">
            <v>0</v>
          </cell>
          <cell r="J2017">
            <v>0</v>
          </cell>
          <cell r="K2017">
            <v>0</v>
          </cell>
          <cell r="V2017">
            <v>0</v>
          </cell>
          <cell r="W2017" t="e">
            <v>#REF!</v>
          </cell>
          <cell r="X2017" t="e">
            <v>#REF!</v>
          </cell>
          <cell r="AA2017" t="str">
            <v>R</v>
          </cell>
          <cell r="AE2017" t="str">
            <v>RECYCLED</v>
          </cell>
        </row>
        <row r="2018">
          <cell r="A2018">
            <v>2231</v>
          </cell>
          <cell r="B2018" t="str">
            <v>CARGOBOX TRN LOWER RADIO TRAY *COMP W/ EZ-LIFT &amp; FACTORY DECK</v>
          </cell>
          <cell r="C2018">
            <v>229</v>
          </cell>
          <cell r="D2018">
            <v>160.29999999999998</v>
          </cell>
          <cell r="G2018">
            <v>160.29999999999998</v>
          </cell>
          <cell r="H2018">
            <v>229</v>
          </cell>
          <cell r="I2018">
            <v>229</v>
          </cell>
          <cell r="J2018">
            <v>229</v>
          </cell>
          <cell r="K2018">
            <v>229</v>
          </cell>
          <cell r="L2018" t="str">
            <v>.</v>
          </cell>
          <cell r="M2018">
            <v>0</v>
          </cell>
          <cell r="N2018">
            <v>0</v>
          </cell>
          <cell r="O2018">
            <v>0</v>
          </cell>
          <cell r="P2018">
            <v>0</v>
          </cell>
          <cell r="Q2018">
            <v>0</v>
          </cell>
          <cell r="R2018">
            <v>189</v>
          </cell>
          <cell r="S2018">
            <v>189</v>
          </cell>
          <cell r="T2018">
            <v>189</v>
          </cell>
          <cell r="U2018">
            <v>189</v>
          </cell>
          <cell r="V2018">
            <v>229</v>
          </cell>
          <cell r="W2018" t="e">
            <v>#REF!</v>
          </cell>
          <cell r="X2018" t="e">
            <v>#REF!</v>
          </cell>
          <cell r="AE2018" t="str">
            <v>CARGO</v>
          </cell>
          <cell r="AH2018" t="str">
            <v>CARGO BOX</v>
          </cell>
        </row>
        <row r="2019">
          <cell r="A2019">
            <v>2232</v>
          </cell>
          <cell r="B2019" t="str">
            <v>PB450LR4 S SO NFORCE &amp; SO INTERSECTOR aepca</v>
          </cell>
          <cell r="C2019">
            <v>539</v>
          </cell>
          <cell r="D2019">
            <v>377.29999999999995</v>
          </cell>
          <cell r="G2019">
            <v>377.29999999999995</v>
          </cell>
          <cell r="H2019">
            <v>539</v>
          </cell>
          <cell r="I2019">
            <v>539</v>
          </cell>
          <cell r="J2019">
            <v>539</v>
          </cell>
          <cell r="K2019">
            <v>539</v>
          </cell>
          <cell r="L2019" t="str">
            <v>.</v>
          </cell>
          <cell r="M2019">
            <v>0</v>
          </cell>
          <cell r="N2019">
            <v>0</v>
          </cell>
          <cell r="O2019">
            <v>0</v>
          </cell>
          <cell r="P2019">
            <v>0</v>
          </cell>
          <cell r="Q2019">
            <v>416.8</v>
          </cell>
          <cell r="R2019">
            <v>386.8</v>
          </cell>
          <cell r="S2019">
            <v>439</v>
          </cell>
          <cell r="T2019">
            <v>499</v>
          </cell>
          <cell r="U2019">
            <v>499</v>
          </cell>
          <cell r="V2019">
            <v>539</v>
          </cell>
          <cell r="W2019" t="e">
            <v>#REF!</v>
          </cell>
          <cell r="X2019" t="e">
            <v>#REF!</v>
          </cell>
          <cell r="AE2019" t="str">
            <v>BUMPER</v>
          </cell>
          <cell r="AH2019" t="str">
            <v>PB450 LR4</v>
          </cell>
        </row>
        <row r="2020">
          <cell r="A2020">
            <v>2233</v>
          </cell>
          <cell r="B2020" t="str">
            <v>CARGO BOX TOA - BSC + FRSTND BRKTS</v>
          </cell>
          <cell r="C2020">
            <v>1619</v>
          </cell>
          <cell r="D2020">
            <v>1133.3</v>
          </cell>
          <cell r="G2020">
            <v>1133.3</v>
          </cell>
          <cell r="H2020">
            <v>1619</v>
          </cell>
          <cell r="I2020">
            <v>1619</v>
          </cell>
          <cell r="J2020">
            <v>1619</v>
          </cell>
          <cell r="K2020">
            <v>1619</v>
          </cell>
          <cell r="L2020" t="str">
            <v>.</v>
          </cell>
          <cell r="M2020">
            <v>0</v>
          </cell>
          <cell r="N2020">
            <v>0</v>
          </cell>
          <cell r="O2020">
            <v>0</v>
          </cell>
          <cell r="P2020">
            <v>0</v>
          </cell>
          <cell r="Q2020">
            <v>969</v>
          </cell>
          <cell r="R2020">
            <v>1092</v>
          </cell>
          <cell r="S2020">
            <v>1191</v>
          </cell>
          <cell r="T2020">
            <v>1099</v>
          </cell>
          <cell r="U2020">
            <v>1139</v>
          </cell>
          <cell r="V2020">
            <v>1619</v>
          </cell>
          <cell r="W2020" t="e">
            <v>#REF!</v>
          </cell>
          <cell r="X2020" t="e">
            <v>#REF!</v>
          </cell>
          <cell r="AE2020" t="str">
            <v>CARGO</v>
          </cell>
          <cell r="AH2020" t="str">
            <v>CARGO BOX</v>
          </cell>
        </row>
        <row r="2021">
          <cell r="A2021">
            <v>2234</v>
          </cell>
          <cell r="B2021" t="str">
            <v>FREE STANDING CARGO BRKT KIT (GROUP 2) *ITU12 *EPD07</v>
          </cell>
          <cell r="C2021">
            <v>99</v>
          </cell>
          <cell r="D2021">
            <v>69.3</v>
          </cell>
          <cell r="G2021">
            <v>69.3</v>
          </cell>
          <cell r="H2021">
            <v>99</v>
          </cell>
          <cell r="I2021">
            <v>99</v>
          </cell>
          <cell r="J2021">
            <v>99</v>
          </cell>
          <cell r="K2021">
            <v>99</v>
          </cell>
          <cell r="L2021" t="str">
            <v>.</v>
          </cell>
          <cell r="M2021">
            <v>0</v>
          </cell>
          <cell r="N2021">
            <v>0</v>
          </cell>
          <cell r="O2021">
            <v>0</v>
          </cell>
          <cell r="P2021">
            <v>73</v>
          </cell>
          <cell r="Q2021">
            <v>73</v>
          </cell>
          <cell r="R2021">
            <v>69</v>
          </cell>
          <cell r="S2021">
            <v>82</v>
          </cell>
          <cell r="T2021">
            <v>82</v>
          </cell>
          <cell r="U2021">
            <v>82</v>
          </cell>
          <cell r="V2021">
            <v>99</v>
          </cell>
          <cell r="W2021" t="e">
            <v>#REF!</v>
          </cell>
          <cell r="X2021" t="e">
            <v>#REF!</v>
          </cell>
          <cell r="AE2021" t="str">
            <v>CARGO</v>
          </cell>
          <cell r="AH2021" t="str">
            <v>FREESTAND</v>
          </cell>
        </row>
        <row r="2022">
          <cell r="A2022">
            <v>2235</v>
          </cell>
          <cell r="B2022" t="str">
            <v>PB450L4 VS SO MPOWER TRI-COLOR (MID-GRILL)</v>
          </cell>
          <cell r="C2022">
            <v>1119</v>
          </cell>
          <cell r="D2022">
            <v>783.3</v>
          </cell>
          <cell r="G2022">
            <v>783.3</v>
          </cell>
          <cell r="H2022">
            <v>1119</v>
          </cell>
          <cell r="I2022">
            <v>1119</v>
          </cell>
          <cell r="J2022">
            <v>1119</v>
          </cell>
          <cell r="K2022">
            <v>1119</v>
          </cell>
          <cell r="L2022" t="str">
            <v>.</v>
          </cell>
          <cell r="M2022">
            <v>629</v>
          </cell>
          <cell r="N2022">
            <v>629</v>
          </cell>
          <cell r="O2022">
            <v>669</v>
          </cell>
          <cell r="P2022">
            <v>709</v>
          </cell>
          <cell r="Q2022">
            <v>879</v>
          </cell>
          <cell r="R2022">
            <v>899</v>
          </cell>
          <cell r="S2022">
            <v>919</v>
          </cell>
          <cell r="T2022">
            <v>999</v>
          </cell>
          <cell r="U2022">
            <v>999</v>
          </cell>
          <cell r="V2022">
            <v>1119</v>
          </cell>
          <cell r="W2022" t="e">
            <v>#REF!</v>
          </cell>
          <cell r="X2022" t="e">
            <v>#REF!</v>
          </cell>
          <cell r="AE2022" t="str">
            <v>BUMPER</v>
          </cell>
          <cell r="AH2022" t="str">
            <v>PB450 L4</v>
          </cell>
        </row>
        <row r="2023">
          <cell r="A2023">
            <v>2236</v>
          </cell>
          <cell r="B2023" t="str">
            <v>PB450L8 VS SO MPOWER TRI-COLOR (WINCH-READY)</v>
          </cell>
          <cell r="C2023">
            <v>1939</v>
          </cell>
          <cell r="D2023">
            <v>1357.3</v>
          </cell>
          <cell r="G2023">
            <v>1357.3</v>
          </cell>
          <cell r="H2023">
            <v>1939</v>
          </cell>
          <cell r="I2023">
            <v>1939</v>
          </cell>
          <cell r="J2023">
            <v>1939</v>
          </cell>
          <cell r="K2023">
            <v>1939</v>
          </cell>
          <cell r="L2023" t="str">
            <v>.</v>
          </cell>
          <cell r="O2023">
            <v>849</v>
          </cell>
          <cell r="P2023">
            <v>889</v>
          </cell>
          <cell r="Q2023">
            <v>1009</v>
          </cell>
          <cell r="R2023">
            <v>1029</v>
          </cell>
          <cell r="S2023">
            <v>1469</v>
          </cell>
          <cell r="T2023">
            <v>1559</v>
          </cell>
          <cell r="U2023">
            <v>1579</v>
          </cell>
          <cell r="V2023">
            <v>1939</v>
          </cell>
          <cell r="W2023" t="e">
            <v>#REF!</v>
          </cell>
          <cell r="X2023" t="e">
            <v>#REF!</v>
          </cell>
          <cell r="AE2023" t="str">
            <v>BUMPER</v>
          </cell>
          <cell r="AH2023" t="str">
            <v>PB450 L8</v>
          </cell>
        </row>
        <row r="2024">
          <cell r="A2024">
            <v>2237</v>
          </cell>
          <cell r="B2024" t="str">
            <v>#10 C3 S XL POLY COAT (INCL *ITU)</v>
          </cell>
          <cell r="C2024">
            <v>1099</v>
          </cell>
          <cell r="D2024">
            <v>769.3</v>
          </cell>
          <cell r="G2024">
            <v>769.3</v>
          </cell>
          <cell r="H2024">
            <v>1099</v>
          </cell>
          <cell r="I2024">
            <v>1099</v>
          </cell>
          <cell r="J2024">
            <v>1099</v>
          </cell>
          <cell r="K2024">
            <v>1099</v>
          </cell>
          <cell r="L2024" t="str">
            <v>.</v>
          </cell>
          <cell r="M2024">
            <v>729</v>
          </cell>
          <cell r="N2024">
            <v>729</v>
          </cell>
          <cell r="O2024">
            <v>839</v>
          </cell>
          <cell r="P2024">
            <v>849</v>
          </cell>
          <cell r="Q2024">
            <v>849</v>
          </cell>
          <cell r="R2024">
            <v>859</v>
          </cell>
          <cell r="S2024">
            <v>919</v>
          </cell>
          <cell r="T2024">
            <v>919</v>
          </cell>
          <cell r="U2024">
            <v>949</v>
          </cell>
          <cell r="V2024">
            <v>1029</v>
          </cell>
          <cell r="W2024" t="e">
            <v>#REF!</v>
          </cell>
          <cell r="X2024" t="e">
            <v>#REF!</v>
          </cell>
          <cell r="AE2024" t="str">
            <v>PRTN</v>
          </cell>
          <cell r="AH2024" t="str">
            <v>#10 C3</v>
          </cell>
        </row>
        <row r="2025">
          <cell r="A2025">
            <v>2238</v>
          </cell>
          <cell r="B2025" t="str">
            <v>GUNLOCK ACCY SANTA CRUZ EXT SHIELD (SMALL/ LARGE LOCK) 10ga/ 1/4"   (NEED FG PART #)</v>
          </cell>
          <cell r="C2025">
            <v>9</v>
          </cell>
          <cell r="D2025">
            <v>6.3</v>
          </cell>
          <cell r="G2025">
            <v>6.3</v>
          </cell>
          <cell r="H2025">
            <v>9</v>
          </cell>
          <cell r="I2025">
            <v>9</v>
          </cell>
          <cell r="J2025">
            <v>9</v>
          </cell>
          <cell r="K2025">
            <v>9</v>
          </cell>
          <cell r="L2025" t="str">
            <v>.</v>
          </cell>
          <cell r="R2025">
            <v>5.56</v>
          </cell>
          <cell r="S2025">
            <v>5.99</v>
          </cell>
          <cell r="T2025">
            <v>5.99</v>
          </cell>
          <cell r="U2025">
            <v>6</v>
          </cell>
          <cell r="V2025">
            <v>9</v>
          </cell>
          <cell r="W2025" t="e">
            <v>#REF!</v>
          </cell>
          <cell r="X2025" t="e">
            <v>#REF!</v>
          </cell>
          <cell r="AD2025" t="str">
            <v>PG</v>
          </cell>
          <cell r="AE2025" t="str">
            <v>WEAPON</v>
          </cell>
          <cell r="AH2025" t="str">
            <v>ACCY</v>
          </cell>
        </row>
        <row r="2026">
          <cell r="A2026">
            <v>2239</v>
          </cell>
          <cell r="B2026" t="str">
            <v>GUNLOCK ACCY SANTA CRUZ EXT SHIELD (SMALL/ LARGE LOCK)   (NEED FG PART #)</v>
          </cell>
          <cell r="C2026">
            <v>9</v>
          </cell>
          <cell r="D2026">
            <v>6.3</v>
          </cell>
          <cell r="G2026">
            <v>6.3</v>
          </cell>
          <cell r="H2026">
            <v>9</v>
          </cell>
          <cell r="I2026">
            <v>9</v>
          </cell>
          <cell r="J2026">
            <v>9</v>
          </cell>
          <cell r="K2026">
            <v>9</v>
          </cell>
          <cell r="L2026" t="str">
            <v>.</v>
          </cell>
          <cell r="R2026">
            <v>4.6399999999999997</v>
          </cell>
          <cell r="S2026">
            <v>4.99</v>
          </cell>
          <cell r="T2026">
            <v>4.99</v>
          </cell>
          <cell r="U2026">
            <v>5</v>
          </cell>
          <cell r="V2026">
            <v>9</v>
          </cell>
          <cell r="W2026" t="e">
            <v>#REF!</v>
          </cell>
          <cell r="X2026" t="e">
            <v>#REF!</v>
          </cell>
          <cell r="AD2026" t="str">
            <v>PG</v>
          </cell>
          <cell r="AE2026" t="str">
            <v>WEAPON</v>
          </cell>
          <cell r="AH2026" t="str">
            <v>ACCY</v>
          </cell>
        </row>
        <row r="2027">
          <cell r="A2027">
            <v>2240</v>
          </cell>
          <cell r="B2027" t="str">
            <v>PB450L2 VS TOMAR RECT-14LS   (DISCONTINUED)</v>
          </cell>
          <cell r="C2027">
            <v>0</v>
          </cell>
          <cell r="D2027">
            <v>0</v>
          </cell>
          <cell r="G2027">
            <v>0</v>
          </cell>
          <cell r="H2027">
            <v>0</v>
          </cell>
          <cell r="I2027">
            <v>0</v>
          </cell>
          <cell r="J2027">
            <v>0</v>
          </cell>
          <cell r="K2027">
            <v>0</v>
          </cell>
          <cell r="L2027" t="str">
            <v>.</v>
          </cell>
          <cell r="M2027">
            <v>449</v>
          </cell>
          <cell r="N2027">
            <v>449</v>
          </cell>
          <cell r="O2027">
            <v>489</v>
          </cell>
          <cell r="P2027">
            <v>519</v>
          </cell>
          <cell r="Q2027">
            <v>669</v>
          </cell>
          <cell r="R2027">
            <v>679</v>
          </cell>
          <cell r="S2027">
            <v>759</v>
          </cell>
          <cell r="T2027">
            <v>789</v>
          </cell>
          <cell r="U2027">
            <v>0</v>
          </cell>
          <cell r="V2027">
            <v>0</v>
          </cell>
          <cell r="W2027" t="e">
            <v>#REF!</v>
          </cell>
          <cell r="X2027" t="e">
            <v>#REF!</v>
          </cell>
          <cell r="AA2027" t="str">
            <v>X</v>
          </cell>
          <cell r="AB2027" t="str">
            <v>DISC</v>
          </cell>
          <cell r="AE2027" t="str">
            <v>BUMPER</v>
          </cell>
          <cell r="AH2027" t="str">
            <v>PB450 L2</v>
          </cell>
        </row>
        <row r="2028">
          <cell r="A2028">
            <v>2241</v>
          </cell>
          <cell r="B2028" t="str">
            <v>RECYCLED U9</v>
          </cell>
          <cell r="C2028">
            <v>0</v>
          </cell>
          <cell r="D2028">
            <v>0</v>
          </cell>
          <cell r="G2028">
            <v>0</v>
          </cell>
          <cell r="H2028">
            <v>0</v>
          </cell>
          <cell r="I2028">
            <v>0</v>
          </cell>
          <cell r="J2028">
            <v>0</v>
          </cell>
          <cell r="K2028">
            <v>0</v>
          </cell>
          <cell r="V2028">
            <v>0</v>
          </cell>
          <cell r="W2028" t="e">
            <v>#REF!</v>
          </cell>
          <cell r="X2028" t="e">
            <v>#REF!</v>
          </cell>
          <cell r="AA2028" t="str">
            <v>R</v>
          </cell>
          <cell r="AE2028" t="str">
            <v>RECYCLED</v>
          </cell>
        </row>
        <row r="2029">
          <cell r="A2029">
            <v>2242</v>
          </cell>
          <cell r="B2029" t="str">
            <v>RECYCLED U9</v>
          </cell>
          <cell r="C2029">
            <v>0</v>
          </cell>
          <cell r="D2029">
            <v>0</v>
          </cell>
          <cell r="G2029">
            <v>0</v>
          </cell>
          <cell r="H2029">
            <v>0</v>
          </cell>
          <cell r="I2029">
            <v>0</v>
          </cell>
          <cell r="J2029">
            <v>0</v>
          </cell>
          <cell r="K2029">
            <v>0</v>
          </cell>
          <cell r="V2029">
            <v>0</v>
          </cell>
          <cell r="W2029" t="e">
            <v>#REF!</v>
          </cell>
          <cell r="X2029" t="e">
            <v>#REF!</v>
          </cell>
          <cell r="AA2029" t="str">
            <v>R</v>
          </cell>
          <cell r="AE2029" t="str">
            <v>RECYCLED</v>
          </cell>
        </row>
        <row r="2030">
          <cell r="A2030">
            <v>2243</v>
          </cell>
          <cell r="B2030" t="str">
            <v>DUAL WALL PT KIT VS2 FP *TRANSIT CONNECT PASS WAGON</v>
          </cell>
          <cell r="C2030">
            <v>569</v>
          </cell>
          <cell r="D2030">
            <v>398.29999999999995</v>
          </cell>
          <cell r="G2030">
            <v>398.29999999999995</v>
          </cell>
          <cell r="H2030">
            <v>569</v>
          </cell>
          <cell r="I2030">
            <v>569</v>
          </cell>
          <cell r="J2030">
            <v>569</v>
          </cell>
          <cell r="K2030">
            <v>569</v>
          </cell>
          <cell r="L2030" t="str">
            <v>.</v>
          </cell>
          <cell r="V2030">
            <v>0</v>
          </cell>
          <cell r="W2030">
            <v>569</v>
          </cell>
          <cell r="X2030">
            <v>569</v>
          </cell>
          <cell r="AE2030" t="str">
            <v>PRTN</v>
          </cell>
          <cell r="AH2030" t="str">
            <v>DUAL WALL</v>
          </cell>
        </row>
        <row r="2031">
          <cell r="A2031">
            <v>2244</v>
          </cell>
          <cell r="B2031" t="str">
            <v>GUNLOCK ACCY SANTA CRUZ SHROUD (SMALL LOCK) *BMW scgi   (NEED FG PART #)</v>
          </cell>
          <cell r="C2031">
            <v>7</v>
          </cell>
          <cell r="D2031">
            <v>4.8999999999999995</v>
          </cell>
          <cell r="G2031">
            <v>4.8999999999999995</v>
          </cell>
          <cell r="H2031">
            <v>7</v>
          </cell>
          <cell r="I2031">
            <v>7</v>
          </cell>
          <cell r="J2031">
            <v>7</v>
          </cell>
          <cell r="K2031">
            <v>7</v>
          </cell>
          <cell r="L2031" t="str">
            <v>.</v>
          </cell>
          <cell r="R2031">
            <v>4.6399999999999997</v>
          </cell>
          <cell r="S2031">
            <v>3.99</v>
          </cell>
          <cell r="T2031">
            <v>3.99</v>
          </cell>
          <cell r="U2031">
            <v>4</v>
          </cell>
          <cell r="V2031">
            <v>7</v>
          </cell>
          <cell r="W2031" t="e">
            <v>#REF!</v>
          </cell>
          <cell r="X2031" t="e">
            <v>#REF!</v>
          </cell>
          <cell r="AD2031" t="str">
            <v>PG</v>
          </cell>
          <cell r="AE2031" t="str">
            <v>WEAPON</v>
          </cell>
          <cell r="AH2031" t="str">
            <v>ACCY</v>
          </cell>
        </row>
        <row r="2032">
          <cell r="A2032">
            <v>2245</v>
          </cell>
          <cell r="B2032" t="str">
            <v>CARGO BOX LFK - BSN +FRSTND BRKTS</v>
          </cell>
          <cell r="C2032">
            <v>1749</v>
          </cell>
          <cell r="D2032">
            <v>1224.3</v>
          </cell>
          <cell r="G2032">
            <v>1224.3</v>
          </cell>
          <cell r="H2032">
            <v>1749</v>
          </cell>
          <cell r="I2032">
            <v>1749</v>
          </cell>
          <cell r="J2032">
            <v>1749</v>
          </cell>
          <cell r="K2032">
            <v>1749</v>
          </cell>
          <cell r="L2032" t="str">
            <v>.</v>
          </cell>
          <cell r="M2032">
            <v>0</v>
          </cell>
          <cell r="N2032">
            <v>0</v>
          </cell>
          <cell r="O2032">
            <v>0</v>
          </cell>
          <cell r="P2032">
            <v>1215</v>
          </cell>
          <cell r="Q2032">
            <v>1199</v>
          </cell>
          <cell r="R2032">
            <v>1249</v>
          </cell>
          <cell r="S2032">
            <v>1511</v>
          </cell>
          <cell r="T2032">
            <v>1511</v>
          </cell>
          <cell r="U2032">
            <v>1459</v>
          </cell>
          <cell r="V2032">
            <v>1749</v>
          </cell>
          <cell r="W2032" t="e">
            <v>#REF!</v>
          </cell>
          <cell r="X2032" t="e">
            <v>#REF!</v>
          </cell>
          <cell r="AE2032" t="str">
            <v>CARGO</v>
          </cell>
          <cell r="AH2032" t="str">
            <v>CARGO BOX</v>
          </cell>
        </row>
        <row r="2033">
          <cell r="A2033">
            <v>2246</v>
          </cell>
          <cell r="B2033" t="str">
            <v>RECYCLED U9</v>
          </cell>
          <cell r="C2033">
            <v>0</v>
          </cell>
          <cell r="D2033">
            <v>0</v>
          </cell>
          <cell r="G2033">
            <v>0</v>
          </cell>
          <cell r="H2033">
            <v>0</v>
          </cell>
          <cell r="I2033">
            <v>0</v>
          </cell>
          <cell r="J2033">
            <v>0</v>
          </cell>
          <cell r="K2033">
            <v>0</v>
          </cell>
          <cell r="V2033">
            <v>0</v>
          </cell>
          <cell r="W2033" t="e">
            <v>#REF!</v>
          </cell>
          <cell r="X2033" t="e">
            <v>#REF!</v>
          </cell>
          <cell r="AA2033" t="str">
            <v>R</v>
          </cell>
          <cell r="AE2033" t="str">
            <v>RECYCLED</v>
          </cell>
        </row>
        <row r="2034">
          <cell r="A2034">
            <v>2247</v>
          </cell>
          <cell r="B2034" t="str">
            <v>RECYCLED U9</v>
          </cell>
          <cell r="C2034">
            <v>0</v>
          </cell>
          <cell r="D2034">
            <v>0</v>
          </cell>
          <cell r="G2034">
            <v>0</v>
          </cell>
          <cell r="H2034">
            <v>0</v>
          </cell>
          <cell r="I2034">
            <v>0</v>
          </cell>
          <cell r="J2034">
            <v>0</v>
          </cell>
          <cell r="K2034">
            <v>0</v>
          </cell>
          <cell r="V2034">
            <v>0</v>
          </cell>
          <cell r="W2034" t="e">
            <v>#REF!</v>
          </cell>
          <cell r="X2034" t="e">
            <v>#REF!</v>
          </cell>
          <cell r="AA2034" t="str">
            <v>R</v>
          </cell>
          <cell r="AE2034" t="str">
            <v>RECYCLED</v>
          </cell>
        </row>
        <row r="2035">
          <cell r="A2035">
            <v>2248</v>
          </cell>
          <cell r="B2035" t="str">
            <v>RECYCLED U9</v>
          </cell>
          <cell r="C2035">
            <v>0</v>
          </cell>
          <cell r="D2035">
            <v>0</v>
          </cell>
          <cell r="G2035">
            <v>0</v>
          </cell>
          <cell r="H2035">
            <v>0</v>
          </cell>
          <cell r="I2035">
            <v>0</v>
          </cell>
          <cell r="J2035">
            <v>0</v>
          </cell>
          <cell r="K2035">
            <v>0</v>
          </cell>
          <cell r="V2035">
            <v>0</v>
          </cell>
          <cell r="W2035" t="e">
            <v>#REF!</v>
          </cell>
          <cell r="X2035" t="e">
            <v>#REF!</v>
          </cell>
          <cell r="AA2035" t="str">
            <v>R</v>
          </cell>
          <cell r="AE2035" t="str">
            <v>RECYCLED</v>
          </cell>
        </row>
        <row r="2036">
          <cell r="A2036">
            <v>2249</v>
          </cell>
          <cell r="B2036" t="str">
            <v>RECYCLED U9</v>
          </cell>
          <cell r="C2036">
            <v>0</v>
          </cell>
          <cell r="D2036">
            <v>0</v>
          </cell>
          <cell r="G2036">
            <v>0</v>
          </cell>
          <cell r="H2036">
            <v>0</v>
          </cell>
          <cell r="I2036">
            <v>0</v>
          </cell>
          <cell r="J2036">
            <v>0</v>
          </cell>
          <cell r="K2036">
            <v>0</v>
          </cell>
          <cell r="V2036">
            <v>0</v>
          </cell>
          <cell r="W2036" t="e">
            <v>#REF!</v>
          </cell>
          <cell r="X2036" t="e">
            <v>#REF!</v>
          </cell>
          <cell r="AA2036" t="str">
            <v>R</v>
          </cell>
          <cell r="AE2036" t="str">
            <v>RECYCLED</v>
          </cell>
        </row>
        <row r="2037">
          <cell r="A2037">
            <v>2250</v>
          </cell>
          <cell r="B2037" t="str">
            <v>RECYCLED U9</v>
          </cell>
          <cell r="C2037">
            <v>0</v>
          </cell>
          <cell r="D2037">
            <v>0</v>
          </cell>
          <cell r="G2037">
            <v>0</v>
          </cell>
          <cell r="H2037">
            <v>0</v>
          </cell>
          <cell r="I2037">
            <v>0</v>
          </cell>
          <cell r="J2037">
            <v>0</v>
          </cell>
          <cell r="K2037">
            <v>0</v>
          </cell>
          <cell r="V2037">
            <v>0</v>
          </cell>
          <cell r="W2037" t="e">
            <v>#REF!</v>
          </cell>
          <cell r="X2037" t="e">
            <v>#REF!</v>
          </cell>
          <cell r="AA2037" t="str">
            <v>R</v>
          </cell>
          <cell r="AE2037" t="str">
            <v>RECYCLED</v>
          </cell>
        </row>
        <row r="2038">
          <cell r="A2038">
            <v>2251</v>
          </cell>
          <cell r="B2038" t="str">
            <v>RECYCLED U9</v>
          </cell>
          <cell r="C2038">
            <v>0</v>
          </cell>
          <cell r="D2038">
            <v>0</v>
          </cell>
          <cell r="G2038">
            <v>0</v>
          </cell>
          <cell r="H2038">
            <v>0</v>
          </cell>
          <cell r="I2038">
            <v>0</v>
          </cell>
          <cell r="J2038">
            <v>0</v>
          </cell>
          <cell r="K2038">
            <v>0</v>
          </cell>
          <cell r="V2038">
            <v>0</v>
          </cell>
          <cell r="W2038" t="e">
            <v>#REF!</v>
          </cell>
          <cell r="X2038" t="e">
            <v>#REF!</v>
          </cell>
          <cell r="AA2038" t="str">
            <v>R</v>
          </cell>
          <cell r="AE2038" t="str">
            <v>RECYCLED</v>
          </cell>
        </row>
        <row r="2039">
          <cell r="A2039">
            <v>2252</v>
          </cell>
          <cell r="B2039" t="str">
            <v>S T-RAIL UNIV XL VAULTLOCK (NO T-RAIL)</v>
          </cell>
          <cell r="C2039">
            <v>549</v>
          </cell>
          <cell r="D2039">
            <v>384.29999999999995</v>
          </cell>
          <cell r="G2039">
            <v>384.29999999999995</v>
          </cell>
          <cell r="H2039">
            <v>549</v>
          </cell>
          <cell r="I2039">
            <v>549</v>
          </cell>
          <cell r="J2039">
            <v>549</v>
          </cell>
          <cell r="K2039">
            <v>549</v>
          </cell>
          <cell r="L2039" t="str">
            <v>.</v>
          </cell>
          <cell r="T2039">
            <v>469</v>
          </cell>
          <cell r="U2039">
            <v>469</v>
          </cell>
          <cell r="V2039">
            <v>549</v>
          </cell>
          <cell r="W2039" t="e">
            <v>#REF!</v>
          </cell>
          <cell r="X2039" t="e">
            <v>#REF!</v>
          </cell>
          <cell r="AA2039" t="str">
            <v>R</v>
          </cell>
          <cell r="AB2039">
            <v>44390</v>
          </cell>
          <cell r="AC2039" t="str">
            <v>J</v>
          </cell>
          <cell r="AE2039" t="str">
            <v>WEAPON</v>
          </cell>
          <cell r="AH2039" t="str">
            <v>S T-RAIL</v>
          </cell>
        </row>
        <row r="2040">
          <cell r="A2040">
            <v>2253</v>
          </cell>
          <cell r="B2040" t="str">
            <v>RECYCLED U9</v>
          </cell>
          <cell r="C2040">
            <v>0</v>
          </cell>
          <cell r="D2040">
            <v>0</v>
          </cell>
          <cell r="G2040">
            <v>0</v>
          </cell>
          <cell r="H2040">
            <v>0</v>
          </cell>
          <cell r="I2040">
            <v>0</v>
          </cell>
          <cell r="J2040">
            <v>0</v>
          </cell>
          <cell r="K2040">
            <v>0</v>
          </cell>
          <cell r="V2040">
            <v>0</v>
          </cell>
          <cell r="W2040" t="e">
            <v>#REF!</v>
          </cell>
          <cell r="X2040" t="e">
            <v>#REF!</v>
          </cell>
          <cell r="AA2040" t="str">
            <v>R</v>
          </cell>
          <cell r="AE2040" t="str">
            <v>RECYCLED</v>
          </cell>
        </row>
        <row r="2041">
          <cell r="A2041">
            <v>2254</v>
          </cell>
          <cell r="B2041" t="str">
            <v>WINDOW BARRIER CARGO 3pc SET SIDES POLY &amp; HATCH GLASS *ITU12</v>
          </cell>
          <cell r="C2041">
            <v>489</v>
          </cell>
          <cell r="D2041">
            <v>342.29999999999995</v>
          </cell>
          <cell r="G2041">
            <v>342.29999999999995</v>
          </cell>
          <cell r="H2041">
            <v>489</v>
          </cell>
          <cell r="I2041">
            <v>489</v>
          </cell>
          <cell r="J2041">
            <v>489</v>
          </cell>
          <cell r="K2041">
            <v>489</v>
          </cell>
          <cell r="L2041" t="str">
            <v>.</v>
          </cell>
          <cell r="M2041">
            <v>0</v>
          </cell>
          <cell r="N2041">
            <v>0</v>
          </cell>
          <cell r="O2041">
            <v>0</v>
          </cell>
          <cell r="P2041">
            <v>0</v>
          </cell>
          <cell r="Q2041">
            <v>335</v>
          </cell>
          <cell r="R2041">
            <v>345</v>
          </cell>
          <cell r="S2041">
            <v>379</v>
          </cell>
          <cell r="T2041">
            <v>379</v>
          </cell>
          <cell r="U2041">
            <v>379</v>
          </cell>
          <cell r="V2041">
            <v>469</v>
          </cell>
          <cell r="W2041" t="e">
            <v>#REF!</v>
          </cell>
          <cell r="X2041" t="e">
            <v>#REF!</v>
          </cell>
          <cell r="AD2041" t="str">
            <v>WK</v>
          </cell>
          <cell r="AE2041" t="str">
            <v>WINDOW</v>
          </cell>
          <cell r="AH2041" t="str">
            <v>CARGO 3pc SET</v>
          </cell>
          <cell r="AI2041" t="str">
            <v>X</v>
          </cell>
        </row>
        <row r="2042">
          <cell r="A2042">
            <v>2255</v>
          </cell>
          <cell r="B2042" t="str">
            <v xml:space="preserve">CARGO BOX DLN - BSN +FRSTND BRKTS </v>
          </cell>
          <cell r="C2042">
            <v>2029</v>
          </cell>
          <cell r="D2042">
            <v>1420.3</v>
          </cell>
          <cell r="G2042">
            <v>1420.3</v>
          </cell>
          <cell r="H2042">
            <v>2029</v>
          </cell>
          <cell r="I2042">
            <v>2029</v>
          </cell>
          <cell r="J2042">
            <v>2029</v>
          </cell>
          <cell r="K2042">
            <v>2029</v>
          </cell>
          <cell r="L2042" t="str">
            <v>.</v>
          </cell>
          <cell r="M2042">
            <v>0</v>
          </cell>
          <cell r="N2042">
            <v>0</v>
          </cell>
          <cell r="O2042">
            <v>0</v>
          </cell>
          <cell r="P2042">
            <v>1215</v>
          </cell>
          <cell r="Q2042">
            <v>1199</v>
          </cell>
          <cell r="R2042">
            <v>1249</v>
          </cell>
          <cell r="S2042">
            <v>1671</v>
          </cell>
          <cell r="T2042">
            <v>1671</v>
          </cell>
          <cell r="U2042">
            <v>1689</v>
          </cell>
          <cell r="V2042">
            <v>2029</v>
          </cell>
          <cell r="W2042" t="e">
            <v>#REF!</v>
          </cell>
          <cell r="X2042" t="e">
            <v>#REF!</v>
          </cell>
          <cell r="AE2042" t="str">
            <v>CARGO</v>
          </cell>
          <cell r="AH2042" t="str">
            <v>CARGO BOX</v>
          </cell>
        </row>
        <row r="2043">
          <cell r="A2043">
            <v>2256</v>
          </cell>
          <cell r="B2043" t="str">
            <v>RECYCLED U9</v>
          </cell>
          <cell r="C2043">
            <v>0</v>
          </cell>
          <cell r="D2043">
            <v>0</v>
          </cell>
          <cell r="G2043">
            <v>0</v>
          </cell>
          <cell r="H2043">
            <v>0</v>
          </cell>
          <cell r="I2043">
            <v>0</v>
          </cell>
          <cell r="J2043">
            <v>0</v>
          </cell>
          <cell r="K2043">
            <v>0</v>
          </cell>
          <cell r="V2043">
            <v>0</v>
          </cell>
          <cell r="W2043" t="e">
            <v>#REF!</v>
          </cell>
          <cell r="X2043" t="e">
            <v>#REF!</v>
          </cell>
          <cell r="AA2043" t="str">
            <v>R</v>
          </cell>
          <cell r="AE2043" t="str">
            <v>RECYCLED</v>
          </cell>
        </row>
        <row r="2044">
          <cell r="A2044">
            <v>2257</v>
          </cell>
          <cell r="B2044" t="str">
            <v>D T-RAIL SMALL &amp; SMALL (w/ TAVOR SHROUD) penn</v>
          </cell>
          <cell r="C2044">
            <v>809</v>
          </cell>
          <cell r="D2044">
            <v>566.29999999999995</v>
          </cell>
          <cell r="G2044">
            <v>566.29999999999995</v>
          </cell>
          <cell r="H2044">
            <v>809</v>
          </cell>
          <cell r="I2044">
            <v>809</v>
          </cell>
          <cell r="J2044">
            <v>809</v>
          </cell>
          <cell r="K2044">
            <v>809</v>
          </cell>
          <cell r="L2044" t="str">
            <v>.</v>
          </cell>
          <cell r="M2044">
            <v>0</v>
          </cell>
          <cell r="N2044">
            <v>0</v>
          </cell>
          <cell r="O2044">
            <v>0</v>
          </cell>
          <cell r="P2044">
            <v>482.95</v>
          </cell>
          <cell r="Q2044">
            <v>482.95</v>
          </cell>
          <cell r="R2044">
            <v>492</v>
          </cell>
          <cell r="S2044">
            <v>699</v>
          </cell>
          <cell r="T2044">
            <v>699</v>
          </cell>
          <cell r="U2044">
            <v>699</v>
          </cell>
          <cell r="V2044">
            <v>809</v>
          </cell>
          <cell r="W2044" t="e">
            <v>#REF!</v>
          </cell>
          <cell r="X2044" t="e">
            <v>#REF!</v>
          </cell>
          <cell r="AE2044" t="str">
            <v>WEAPON</v>
          </cell>
          <cell r="AH2044" t="str">
            <v>D T-RAIL</v>
          </cell>
        </row>
        <row r="2045">
          <cell r="A2045">
            <v>2258</v>
          </cell>
          <cell r="B2045" t="str">
            <v>TRUNK TRAY +T-RAIL UNIVERSAL LOCK #2KEY metro</v>
          </cell>
          <cell r="C2045">
            <v>819</v>
          </cell>
          <cell r="D2045">
            <v>573.29999999999995</v>
          </cell>
          <cell r="G2045">
            <v>573.29999999999995</v>
          </cell>
          <cell r="H2045">
            <v>819</v>
          </cell>
          <cell r="I2045">
            <v>819</v>
          </cell>
          <cell r="J2045">
            <v>819</v>
          </cell>
          <cell r="K2045">
            <v>819</v>
          </cell>
          <cell r="L2045" t="str">
            <v>.</v>
          </cell>
          <cell r="O2045">
            <v>357</v>
          </cell>
          <cell r="P2045">
            <v>357</v>
          </cell>
          <cell r="Q2045">
            <v>357</v>
          </cell>
          <cell r="R2045">
            <v>367</v>
          </cell>
          <cell r="S2045">
            <v>686</v>
          </cell>
          <cell r="T2045">
            <v>686</v>
          </cell>
          <cell r="U2045">
            <v>686</v>
          </cell>
          <cell r="V2045">
            <v>819</v>
          </cell>
          <cell r="W2045" t="e">
            <v>#REF!</v>
          </cell>
          <cell r="X2045" t="e">
            <v>#REF!</v>
          </cell>
          <cell r="AE2045" t="str">
            <v>CARGO</v>
          </cell>
          <cell r="AH2045" t="str">
            <v>TTRAY</v>
          </cell>
          <cell r="AI2045" t="str">
            <v>X</v>
          </cell>
        </row>
        <row r="2046">
          <cell r="A2046">
            <v>2259</v>
          </cell>
          <cell r="B2046" t="str">
            <v>PB450L4 S BMPR ALUM WHELEN ION +PAD (NO SIDE LIGHTS) special   (DISCONTINUED)</v>
          </cell>
          <cell r="C2046">
            <v>0</v>
          </cell>
          <cell r="D2046">
            <v>0</v>
          </cell>
          <cell r="G2046">
            <v>0</v>
          </cell>
          <cell r="H2046">
            <v>0</v>
          </cell>
          <cell r="I2046">
            <v>0</v>
          </cell>
          <cell r="J2046">
            <v>0</v>
          </cell>
          <cell r="K2046">
            <v>0</v>
          </cell>
          <cell r="L2046" t="str">
            <v>.</v>
          </cell>
          <cell r="S2046">
            <v>899</v>
          </cell>
          <cell r="T2046">
            <v>0</v>
          </cell>
          <cell r="U2046">
            <v>0</v>
          </cell>
          <cell r="V2046">
            <v>0</v>
          </cell>
          <cell r="W2046" t="e">
            <v>#REF!</v>
          </cell>
          <cell r="X2046" t="e">
            <v>#REF!</v>
          </cell>
          <cell r="AA2046" t="str">
            <v>X</v>
          </cell>
          <cell r="AB2046" t="str">
            <v>DISC</v>
          </cell>
          <cell r="AE2046" t="str">
            <v>BUMPER</v>
          </cell>
          <cell r="AH2046" t="str">
            <v>PB450 L4</v>
          </cell>
        </row>
        <row r="2047">
          <cell r="A2047">
            <v>2260</v>
          </cell>
          <cell r="B2047" t="str">
            <v>PB400 S BMPR ALUM gfx</v>
          </cell>
          <cell r="C2047">
            <v>509</v>
          </cell>
          <cell r="D2047">
            <v>356.29999999999995</v>
          </cell>
          <cell r="G2047">
            <v>356.29999999999995</v>
          </cell>
          <cell r="H2047">
            <v>509</v>
          </cell>
          <cell r="I2047">
            <v>509</v>
          </cell>
          <cell r="J2047">
            <v>509</v>
          </cell>
          <cell r="K2047">
            <v>509</v>
          </cell>
          <cell r="L2047" t="str">
            <v>.</v>
          </cell>
          <cell r="M2047">
            <v>229</v>
          </cell>
          <cell r="N2047">
            <v>229</v>
          </cell>
          <cell r="O2047">
            <v>279</v>
          </cell>
          <cell r="P2047">
            <v>299</v>
          </cell>
          <cell r="Q2047">
            <v>319</v>
          </cell>
          <cell r="R2047">
            <v>329</v>
          </cell>
          <cell r="S2047">
            <v>429</v>
          </cell>
          <cell r="T2047">
            <v>459</v>
          </cell>
          <cell r="U2047">
            <v>459</v>
          </cell>
          <cell r="V2047">
            <v>509</v>
          </cell>
          <cell r="W2047" t="e">
            <v>#REF!</v>
          </cell>
          <cell r="X2047" t="e">
            <v>#REF!</v>
          </cell>
          <cell r="AE2047" t="str">
            <v>BUMPER</v>
          </cell>
          <cell r="AH2047" t="str">
            <v>PB400</v>
          </cell>
        </row>
        <row r="2048">
          <cell r="A2048">
            <v>2261</v>
          </cell>
          <cell r="B2048" t="str">
            <v>PB450L2 S WHELEN ION TRIO gfx</v>
          </cell>
          <cell r="C2048">
            <v>819</v>
          </cell>
          <cell r="D2048">
            <v>573.29999999999995</v>
          </cell>
          <cell r="G2048">
            <v>573.29999999999995</v>
          </cell>
          <cell r="H2048">
            <v>819</v>
          </cell>
          <cell r="I2048">
            <v>819</v>
          </cell>
          <cell r="J2048">
            <v>819</v>
          </cell>
          <cell r="K2048">
            <v>819</v>
          </cell>
          <cell r="L2048" t="str">
            <v>.</v>
          </cell>
          <cell r="M2048">
            <v>449</v>
          </cell>
          <cell r="N2048">
            <v>449</v>
          </cell>
          <cell r="O2048">
            <v>489</v>
          </cell>
          <cell r="P2048">
            <v>519</v>
          </cell>
          <cell r="Q2048">
            <v>669</v>
          </cell>
          <cell r="R2048">
            <v>679</v>
          </cell>
          <cell r="S2048">
            <v>756.6</v>
          </cell>
          <cell r="T2048">
            <v>749</v>
          </cell>
          <cell r="U2048">
            <v>749</v>
          </cell>
          <cell r="V2048">
            <v>819</v>
          </cell>
          <cell r="W2048" t="e">
            <v>#REF!</v>
          </cell>
          <cell r="X2048" t="e">
            <v>#REF!</v>
          </cell>
          <cell r="AE2048" t="str">
            <v>BUMPER</v>
          </cell>
          <cell r="AH2048" t="str">
            <v>PB450 L2</v>
          </cell>
        </row>
        <row r="2049">
          <cell r="A2049">
            <v>2262</v>
          </cell>
          <cell r="B2049" t="str">
            <v>PB450L4 S WHELEN ION TRIO gfx</v>
          </cell>
          <cell r="C2049">
            <v>1049</v>
          </cell>
          <cell r="D2049">
            <v>734.3</v>
          </cell>
          <cell r="G2049">
            <v>734.3</v>
          </cell>
          <cell r="H2049">
            <v>1049</v>
          </cell>
          <cell r="I2049">
            <v>1049</v>
          </cell>
          <cell r="J2049">
            <v>1049</v>
          </cell>
          <cell r="K2049">
            <v>1049</v>
          </cell>
          <cell r="L2049" t="str">
            <v>.</v>
          </cell>
          <cell r="M2049">
            <v>599</v>
          </cell>
          <cell r="N2049">
            <v>599</v>
          </cell>
          <cell r="O2049">
            <v>639</v>
          </cell>
          <cell r="P2049">
            <v>679</v>
          </cell>
          <cell r="Q2049">
            <v>809</v>
          </cell>
          <cell r="R2049">
            <v>819</v>
          </cell>
          <cell r="S2049">
            <v>906.6</v>
          </cell>
          <cell r="T2049">
            <v>959</v>
          </cell>
          <cell r="U2049">
            <v>959</v>
          </cell>
          <cell r="V2049">
            <v>1049</v>
          </cell>
          <cell r="W2049" t="e">
            <v>#REF!</v>
          </cell>
          <cell r="X2049" t="e">
            <v>#REF!</v>
          </cell>
          <cell r="AE2049" t="str">
            <v>BUMPER</v>
          </cell>
          <cell r="AH2049" t="str">
            <v>PB450 L4</v>
          </cell>
        </row>
        <row r="2050">
          <cell r="A2050">
            <v>2263</v>
          </cell>
          <cell r="B2050" t="str">
            <v>RECYCLED U9</v>
          </cell>
          <cell r="C2050">
            <v>0</v>
          </cell>
          <cell r="D2050">
            <v>0</v>
          </cell>
          <cell r="G2050">
            <v>0</v>
          </cell>
          <cell r="H2050">
            <v>0</v>
          </cell>
          <cell r="I2050">
            <v>0</v>
          </cell>
          <cell r="J2050">
            <v>0</v>
          </cell>
          <cell r="K2050">
            <v>0</v>
          </cell>
          <cell r="V2050">
            <v>0</v>
          </cell>
          <cell r="W2050" t="e">
            <v>#REF!</v>
          </cell>
          <cell r="X2050" t="e">
            <v>#REF!</v>
          </cell>
          <cell r="AA2050" t="str">
            <v>R</v>
          </cell>
          <cell r="AE2050" t="str">
            <v>RECYCLED</v>
          </cell>
        </row>
        <row r="2051">
          <cell r="A2051">
            <v>2264</v>
          </cell>
          <cell r="B2051" t="str">
            <v>RECYCLED U9</v>
          </cell>
          <cell r="C2051">
            <v>0</v>
          </cell>
          <cell r="D2051">
            <v>0</v>
          </cell>
          <cell r="G2051">
            <v>0</v>
          </cell>
          <cell r="H2051">
            <v>0</v>
          </cell>
          <cell r="I2051">
            <v>0</v>
          </cell>
          <cell r="J2051">
            <v>0</v>
          </cell>
          <cell r="K2051">
            <v>0</v>
          </cell>
          <cell r="V2051">
            <v>0</v>
          </cell>
          <cell r="W2051" t="e">
            <v>#REF!</v>
          </cell>
          <cell r="X2051" t="e">
            <v>#REF!</v>
          </cell>
          <cell r="AA2051" t="str">
            <v>R</v>
          </cell>
          <cell r="AE2051" t="str">
            <v>RECYCLED</v>
          </cell>
        </row>
        <row r="2052">
          <cell r="A2052">
            <v>2265</v>
          </cell>
          <cell r="B2052" t="str">
            <v>PB450L4 VS WHELEN ION TRIO gfx   (DISCONTINUE DUPLICATE use U9: 0210)</v>
          </cell>
          <cell r="C2052">
            <v>0</v>
          </cell>
          <cell r="D2052">
            <v>0</v>
          </cell>
          <cell r="G2052">
            <v>0</v>
          </cell>
          <cell r="H2052">
            <v>0</v>
          </cell>
          <cell r="I2052">
            <v>0</v>
          </cell>
          <cell r="J2052">
            <v>0</v>
          </cell>
          <cell r="K2052">
            <v>0</v>
          </cell>
          <cell r="L2052" t="str">
            <v>.</v>
          </cell>
          <cell r="M2052">
            <v>629</v>
          </cell>
          <cell r="N2052">
            <v>629</v>
          </cell>
          <cell r="O2052">
            <v>669</v>
          </cell>
          <cell r="P2052">
            <v>709</v>
          </cell>
          <cell r="Q2052">
            <v>839</v>
          </cell>
          <cell r="R2052">
            <v>859</v>
          </cell>
          <cell r="S2052">
            <v>946.6</v>
          </cell>
          <cell r="T2052">
            <v>999</v>
          </cell>
          <cell r="U2052">
            <v>0</v>
          </cell>
          <cell r="V2052">
            <v>0</v>
          </cell>
          <cell r="W2052" t="e">
            <v>#REF!</v>
          </cell>
          <cell r="X2052" t="e">
            <v>#REF!</v>
          </cell>
          <cell r="AA2052" t="str">
            <v>X</v>
          </cell>
          <cell r="AB2052" t="str">
            <v>DISC</v>
          </cell>
          <cell r="AE2052" t="str">
            <v>BUMPER</v>
          </cell>
          <cell r="AH2052" t="str">
            <v>PB450 L4</v>
          </cell>
        </row>
        <row r="2053">
          <cell r="A2053">
            <v>2266</v>
          </cell>
          <cell r="B2053" t="str">
            <v>REAR DECK &amp; SEAT BACK COVER *TESLA</v>
          </cell>
          <cell r="C2053">
            <v>0</v>
          </cell>
          <cell r="D2053">
            <v>0</v>
          </cell>
          <cell r="G2053">
            <v>0</v>
          </cell>
          <cell r="H2053">
            <v>0</v>
          </cell>
          <cell r="I2053">
            <v>0</v>
          </cell>
          <cell r="J2053">
            <v>0</v>
          </cell>
          <cell r="K2053">
            <v>0</v>
          </cell>
          <cell r="L2053" t="str">
            <v>.</v>
          </cell>
          <cell r="V2053">
            <v>0</v>
          </cell>
          <cell r="W2053" t="e">
            <v>#REF!</v>
          </cell>
          <cell r="X2053" t="e">
            <v>#REF!</v>
          </cell>
          <cell r="AB2053" t="str">
            <v>DIANE</v>
          </cell>
          <cell r="AC2053" t="str">
            <v>D</v>
          </cell>
          <cell r="AE2053" t="str">
            <v>SEAT</v>
          </cell>
          <cell r="AH2053" t="str">
            <v>DECK</v>
          </cell>
        </row>
        <row r="2054">
          <cell r="A2054">
            <v>2267</v>
          </cell>
          <cell r="B2054" t="str">
            <v>TRUNK TRAY (EQUIPMENT) *TESLA</v>
          </cell>
          <cell r="C2054">
            <v>0</v>
          </cell>
          <cell r="D2054">
            <v>0</v>
          </cell>
          <cell r="G2054">
            <v>0</v>
          </cell>
          <cell r="H2054">
            <v>0</v>
          </cell>
          <cell r="I2054">
            <v>0</v>
          </cell>
          <cell r="J2054">
            <v>0</v>
          </cell>
          <cell r="K2054">
            <v>0</v>
          </cell>
          <cell r="L2054" t="str">
            <v>.</v>
          </cell>
          <cell r="V2054">
            <v>0</v>
          </cell>
          <cell r="W2054" t="e">
            <v>#REF!</v>
          </cell>
          <cell r="X2054" t="e">
            <v>#REF!</v>
          </cell>
          <cell r="AE2054" t="str">
            <v>CARGO</v>
          </cell>
          <cell r="AH2054" t="str">
            <v>TTRAY</v>
          </cell>
        </row>
        <row r="2055">
          <cell r="A2055">
            <v>2268</v>
          </cell>
          <cell r="B2055" t="str">
            <v>PB9 PB300/400 S FENDER STEEL</v>
          </cell>
          <cell r="C2055">
            <v>599</v>
          </cell>
          <cell r="D2055">
            <v>419.29999999999995</v>
          </cell>
          <cell r="G2055">
            <v>419.29999999999995</v>
          </cell>
          <cell r="H2055">
            <v>599</v>
          </cell>
          <cell r="I2055">
            <v>599</v>
          </cell>
          <cell r="J2055">
            <v>599</v>
          </cell>
          <cell r="K2055">
            <v>599</v>
          </cell>
          <cell r="L2055" t="str">
            <v>.</v>
          </cell>
          <cell r="O2055">
            <v>357</v>
          </cell>
          <cell r="P2055">
            <v>357</v>
          </cell>
          <cell r="Q2055">
            <v>357</v>
          </cell>
          <cell r="R2055">
            <v>367</v>
          </cell>
          <cell r="S2055">
            <v>469</v>
          </cell>
          <cell r="T2055">
            <v>479</v>
          </cell>
          <cell r="U2055">
            <v>479</v>
          </cell>
          <cell r="V2055">
            <v>579</v>
          </cell>
          <cell r="W2055" t="e">
            <v>#REF!</v>
          </cell>
          <cell r="X2055" t="e">
            <v>#REF!</v>
          </cell>
          <cell r="AE2055" t="str">
            <v>FENDER</v>
          </cell>
          <cell r="AH2055" t="str">
            <v>PB9</v>
          </cell>
        </row>
        <row r="2056">
          <cell r="A2056">
            <v>2269</v>
          </cell>
          <cell r="B2056" t="str">
            <v>PB10 S HEADLIGHT STEEL w/ PB9 STEEL</v>
          </cell>
          <cell r="C2056">
            <v>759</v>
          </cell>
          <cell r="D2056">
            <v>531.29999999999995</v>
          </cell>
          <cell r="G2056">
            <v>531.29999999999995</v>
          </cell>
          <cell r="H2056">
            <v>759</v>
          </cell>
          <cell r="I2056">
            <v>759</v>
          </cell>
          <cell r="J2056">
            <v>759</v>
          </cell>
          <cell r="K2056">
            <v>759</v>
          </cell>
          <cell r="L2056" t="str">
            <v>.</v>
          </cell>
          <cell r="O2056">
            <v>357</v>
          </cell>
          <cell r="P2056">
            <v>357</v>
          </cell>
          <cell r="Q2056">
            <v>357</v>
          </cell>
          <cell r="R2056">
            <v>367</v>
          </cell>
          <cell r="S2056">
            <v>609</v>
          </cell>
          <cell r="T2056">
            <v>609</v>
          </cell>
          <cell r="U2056">
            <v>609</v>
          </cell>
          <cell r="V2056">
            <v>699</v>
          </cell>
          <cell r="W2056" t="e">
            <v>#REF!</v>
          </cell>
          <cell r="X2056" t="e">
            <v>#REF!</v>
          </cell>
          <cell r="AE2056" t="str">
            <v>HEADLIGHT</v>
          </cell>
          <cell r="AH2056" t="str">
            <v>PB10</v>
          </cell>
        </row>
        <row r="2057">
          <cell r="A2057">
            <v>2270</v>
          </cell>
          <cell r="B2057" t="str">
            <v>PB10 S HEADLIGHT STEEL w/ PB9 ALUM</v>
          </cell>
          <cell r="C2057">
            <v>759</v>
          </cell>
          <cell r="D2057">
            <v>531.29999999999995</v>
          </cell>
          <cell r="G2057">
            <v>531.29999999999995</v>
          </cell>
          <cell r="H2057">
            <v>759</v>
          </cell>
          <cell r="I2057">
            <v>759</v>
          </cell>
          <cell r="J2057">
            <v>759</v>
          </cell>
          <cell r="K2057">
            <v>759</v>
          </cell>
          <cell r="L2057" t="str">
            <v>.</v>
          </cell>
          <cell r="O2057">
            <v>357</v>
          </cell>
          <cell r="P2057">
            <v>357</v>
          </cell>
          <cell r="Q2057">
            <v>357</v>
          </cell>
          <cell r="R2057">
            <v>367</v>
          </cell>
          <cell r="T2057">
            <v>849</v>
          </cell>
          <cell r="U2057">
            <v>649</v>
          </cell>
          <cell r="V2057">
            <v>699</v>
          </cell>
          <cell r="W2057" t="e">
            <v>#REF!</v>
          </cell>
          <cell r="X2057" t="e">
            <v>#REF!</v>
          </cell>
          <cell r="AE2057" t="str">
            <v>HEADLIGHT</v>
          </cell>
          <cell r="AH2057" t="str">
            <v>PB10</v>
          </cell>
        </row>
        <row r="2058">
          <cell r="A2058">
            <v>2271</v>
          </cell>
          <cell r="B2058" t="str">
            <v>PB9 PB300/400 VS FENDER STEEL</v>
          </cell>
          <cell r="C2058">
            <v>679</v>
          </cell>
          <cell r="D2058">
            <v>475.29999999999995</v>
          </cell>
          <cell r="G2058">
            <v>475.29999999999995</v>
          </cell>
          <cell r="H2058">
            <v>679</v>
          </cell>
          <cell r="I2058">
            <v>679</v>
          </cell>
          <cell r="J2058">
            <v>679</v>
          </cell>
          <cell r="K2058">
            <v>679</v>
          </cell>
          <cell r="L2058" t="str">
            <v>.</v>
          </cell>
          <cell r="O2058">
            <v>357</v>
          </cell>
          <cell r="P2058">
            <v>357</v>
          </cell>
          <cell r="Q2058">
            <v>357</v>
          </cell>
          <cell r="R2058">
            <v>367</v>
          </cell>
          <cell r="S2058">
            <v>509</v>
          </cell>
          <cell r="T2058">
            <v>599</v>
          </cell>
          <cell r="U2058">
            <v>559</v>
          </cell>
          <cell r="V2058">
            <v>639</v>
          </cell>
          <cell r="W2058" t="e">
            <v>#REF!</v>
          </cell>
          <cell r="X2058" t="e">
            <v>#REF!</v>
          </cell>
          <cell r="AE2058" t="str">
            <v>FENDER</v>
          </cell>
          <cell r="AH2058" t="str">
            <v>PB9</v>
          </cell>
        </row>
        <row r="2059">
          <cell r="A2059">
            <v>2272</v>
          </cell>
          <cell r="B2059" t="str">
            <v>PB10 VS STEEL w/ PB9 STEEL</v>
          </cell>
          <cell r="C2059">
            <v>929</v>
          </cell>
          <cell r="D2059">
            <v>650.29999999999995</v>
          </cell>
          <cell r="G2059">
            <v>650.29999999999995</v>
          </cell>
          <cell r="H2059">
            <v>929</v>
          </cell>
          <cell r="I2059">
            <v>929</v>
          </cell>
          <cell r="J2059">
            <v>929</v>
          </cell>
          <cell r="K2059">
            <v>929</v>
          </cell>
          <cell r="L2059" t="str">
            <v>.</v>
          </cell>
          <cell r="O2059">
            <v>357</v>
          </cell>
          <cell r="P2059">
            <v>357</v>
          </cell>
          <cell r="Q2059">
            <v>357</v>
          </cell>
          <cell r="R2059">
            <v>367</v>
          </cell>
          <cell r="S2059">
            <v>619</v>
          </cell>
          <cell r="T2059">
            <v>629</v>
          </cell>
          <cell r="U2059">
            <v>709</v>
          </cell>
          <cell r="V2059">
            <v>899</v>
          </cell>
          <cell r="W2059" t="e">
            <v>#REF!</v>
          </cell>
          <cell r="X2059" t="e">
            <v>#REF!</v>
          </cell>
          <cell r="AE2059" t="str">
            <v>HEADLIGHT</v>
          </cell>
          <cell r="AH2059" t="str">
            <v>PB10</v>
          </cell>
        </row>
        <row r="2060">
          <cell r="A2060">
            <v>2273</v>
          </cell>
          <cell r="B2060" t="str">
            <v>PB10 VS STEEL w/ PB9 ALUM</v>
          </cell>
          <cell r="C2060">
            <v>929</v>
          </cell>
          <cell r="D2060">
            <v>650.29999999999995</v>
          </cell>
          <cell r="G2060">
            <v>650.29999999999995</v>
          </cell>
          <cell r="H2060">
            <v>929</v>
          </cell>
          <cell r="I2060">
            <v>929</v>
          </cell>
          <cell r="J2060">
            <v>929</v>
          </cell>
          <cell r="K2060">
            <v>929</v>
          </cell>
          <cell r="L2060" t="str">
            <v>.</v>
          </cell>
          <cell r="O2060">
            <v>357</v>
          </cell>
          <cell r="P2060">
            <v>357</v>
          </cell>
          <cell r="Q2060">
            <v>357</v>
          </cell>
          <cell r="R2060">
            <v>367</v>
          </cell>
          <cell r="S2060">
            <v>869</v>
          </cell>
          <cell r="T2060">
            <v>869</v>
          </cell>
          <cell r="U2060">
            <v>809</v>
          </cell>
          <cell r="V2060">
            <v>899</v>
          </cell>
          <cell r="W2060" t="e">
            <v>#REF!</v>
          </cell>
          <cell r="X2060" t="e">
            <v>#REF!</v>
          </cell>
          <cell r="AE2060" t="str">
            <v>HEADLIGHT</v>
          </cell>
          <cell r="AH2060" t="str">
            <v>PB10</v>
          </cell>
        </row>
        <row r="2061">
          <cell r="A2061">
            <v>2295</v>
          </cell>
          <cell r="B2061" t="str">
            <v>RECYCLED U9</v>
          </cell>
          <cell r="C2061">
            <v>0</v>
          </cell>
          <cell r="D2061">
            <v>0</v>
          </cell>
          <cell r="G2061">
            <v>0</v>
          </cell>
          <cell r="H2061">
            <v>0</v>
          </cell>
          <cell r="I2061">
            <v>0</v>
          </cell>
          <cell r="J2061">
            <v>0</v>
          </cell>
          <cell r="K2061">
            <v>0</v>
          </cell>
          <cell r="V2061">
            <v>0</v>
          </cell>
          <cell r="W2061" t="e">
            <v>#REF!</v>
          </cell>
          <cell r="X2061" t="e">
            <v>#REF!</v>
          </cell>
          <cell r="AA2061" t="str">
            <v>R</v>
          </cell>
          <cell r="AE2061" t="str">
            <v>RECYCLED</v>
          </cell>
        </row>
        <row r="2062">
          <cell r="A2062">
            <v>2296</v>
          </cell>
          <cell r="B2062" t="str">
            <v>GUNLOCK ACCY SANTA CRUZ EXT SHIELD (SMALL/ LARGE LOCK) chp   (NEED FG PART #)</v>
          </cell>
          <cell r="C2062">
            <v>29</v>
          </cell>
          <cell r="D2062">
            <v>20.299999999999997</v>
          </cell>
          <cell r="G2062">
            <v>20.299999999999997</v>
          </cell>
          <cell r="H2062">
            <v>29</v>
          </cell>
          <cell r="I2062">
            <v>29</v>
          </cell>
          <cell r="J2062">
            <v>29</v>
          </cell>
          <cell r="K2062">
            <v>29</v>
          </cell>
          <cell r="L2062" t="str">
            <v>.</v>
          </cell>
          <cell r="S2062">
            <v>26</v>
          </cell>
          <cell r="T2062">
            <v>26</v>
          </cell>
          <cell r="U2062">
            <v>26</v>
          </cell>
          <cell r="V2062">
            <v>29</v>
          </cell>
          <cell r="W2062" t="e">
            <v>#REF!</v>
          </cell>
          <cell r="X2062" t="e">
            <v>#REF!</v>
          </cell>
          <cell r="AD2062" t="str">
            <v>PG</v>
          </cell>
          <cell r="AE2062" t="str">
            <v>WEAPON</v>
          </cell>
        </row>
        <row r="2063">
          <cell r="A2063">
            <v>2297</v>
          </cell>
          <cell r="B2063" t="str">
            <v>S T-RAIL 1082E (NO MOMENTARY SWITCH) lasp</v>
          </cell>
          <cell r="C2063">
            <v>939</v>
          </cell>
          <cell r="D2063">
            <v>657.3</v>
          </cell>
          <cell r="G2063">
            <v>657.3</v>
          </cell>
          <cell r="H2063">
            <v>939</v>
          </cell>
          <cell r="I2063">
            <v>939</v>
          </cell>
          <cell r="J2063">
            <v>939</v>
          </cell>
          <cell r="K2063">
            <v>939</v>
          </cell>
          <cell r="L2063" t="str">
            <v>.</v>
          </cell>
          <cell r="M2063">
            <v>499</v>
          </cell>
          <cell r="O2063">
            <v>528</v>
          </cell>
          <cell r="P2063">
            <v>539</v>
          </cell>
          <cell r="Q2063">
            <v>539</v>
          </cell>
          <cell r="R2063">
            <v>549</v>
          </cell>
          <cell r="S2063">
            <v>599</v>
          </cell>
          <cell r="T2063">
            <v>839</v>
          </cell>
          <cell r="U2063">
            <v>839</v>
          </cell>
          <cell r="V2063">
            <v>939</v>
          </cell>
          <cell r="W2063" t="e">
            <v>#REF!</v>
          </cell>
          <cell r="X2063" t="e">
            <v>#REF!</v>
          </cell>
          <cell r="AE2063" t="str">
            <v>WEAPON</v>
          </cell>
          <cell r="AH2063" t="str">
            <v>S T-RAIL</v>
          </cell>
        </row>
        <row r="2064">
          <cell r="A2064">
            <v>2298</v>
          </cell>
          <cell r="B2064" t="str">
            <v>RECYCLED U9</v>
          </cell>
          <cell r="C2064">
            <v>0</v>
          </cell>
          <cell r="D2064">
            <v>0</v>
          </cell>
          <cell r="G2064">
            <v>0</v>
          </cell>
          <cell r="H2064">
            <v>0</v>
          </cell>
          <cell r="I2064">
            <v>0</v>
          </cell>
          <cell r="J2064">
            <v>0</v>
          </cell>
          <cell r="K2064">
            <v>0</v>
          </cell>
          <cell r="V2064">
            <v>0</v>
          </cell>
          <cell r="W2064" t="e">
            <v>#REF!</v>
          </cell>
          <cell r="X2064" t="e">
            <v>#REF!</v>
          </cell>
          <cell r="AA2064" t="str">
            <v>R</v>
          </cell>
          <cell r="AE2064" t="str">
            <v>RECYCLED</v>
          </cell>
        </row>
        <row r="2065">
          <cell r="A2065">
            <v>2299</v>
          </cell>
          <cell r="B2065" t="str">
            <v>#10 C3 VS XL POLY COAT (EXCL *ITU)</v>
          </cell>
          <cell r="C2065">
            <v>1109</v>
          </cell>
          <cell r="D2065">
            <v>776.3</v>
          </cell>
          <cell r="G2065">
            <v>776.3</v>
          </cell>
          <cell r="H2065">
            <v>1109</v>
          </cell>
          <cell r="I2065">
            <v>1109</v>
          </cell>
          <cell r="J2065">
            <v>1109</v>
          </cell>
          <cell r="K2065">
            <v>1109</v>
          </cell>
          <cell r="L2065" t="str">
            <v>.</v>
          </cell>
          <cell r="S2065">
            <v>919</v>
          </cell>
          <cell r="T2065">
            <v>919</v>
          </cell>
          <cell r="U2065">
            <v>949</v>
          </cell>
          <cell r="V2065">
            <v>1039</v>
          </cell>
          <cell r="W2065" t="e">
            <v>#REF!</v>
          </cell>
          <cell r="X2065" t="e">
            <v>#REF!</v>
          </cell>
          <cell r="AE2065" t="str">
            <v>PRTN</v>
          </cell>
          <cell r="AH2065" t="str">
            <v>#10 C3</v>
          </cell>
        </row>
        <row r="2066">
          <cell r="A2066">
            <v>2300</v>
          </cell>
          <cell r="B2066" t="str">
            <v>#10 C3 S XL POLY UNCOAT (INCL *ITU)</v>
          </cell>
          <cell r="C2066">
            <v>989</v>
          </cell>
          <cell r="D2066">
            <v>692.3</v>
          </cell>
          <cell r="G2066">
            <v>692.3</v>
          </cell>
          <cell r="H2066">
            <v>989</v>
          </cell>
          <cell r="I2066">
            <v>989</v>
          </cell>
          <cell r="J2066">
            <v>989</v>
          </cell>
          <cell r="K2066">
            <v>989</v>
          </cell>
          <cell r="L2066" t="str">
            <v>.</v>
          </cell>
          <cell r="S2066">
            <v>879</v>
          </cell>
          <cell r="T2066">
            <v>879</v>
          </cell>
          <cell r="U2066">
            <v>909</v>
          </cell>
          <cell r="V2066">
            <v>989</v>
          </cell>
          <cell r="W2066" t="e">
            <v>#REF!</v>
          </cell>
          <cell r="X2066" t="e">
            <v>#REF!</v>
          </cell>
          <cell r="AE2066" t="str">
            <v>PRTN</v>
          </cell>
          <cell r="AH2066" t="str">
            <v>#10 C3</v>
          </cell>
        </row>
        <row r="2067">
          <cell r="A2067">
            <v>2301</v>
          </cell>
          <cell r="B2067" t="str">
            <v>#10 C3 VS RP POLY UNCOAT (EXCL *ITU)</v>
          </cell>
          <cell r="C2067">
            <v>979</v>
          </cell>
          <cell r="D2067">
            <v>685.3</v>
          </cell>
          <cell r="G2067">
            <v>685.3</v>
          </cell>
          <cell r="H2067">
            <v>979</v>
          </cell>
          <cell r="I2067">
            <v>979</v>
          </cell>
          <cell r="J2067">
            <v>979</v>
          </cell>
          <cell r="K2067">
            <v>979</v>
          </cell>
          <cell r="L2067" t="str">
            <v>.</v>
          </cell>
          <cell r="S2067">
            <v>879</v>
          </cell>
          <cell r="T2067">
            <v>879</v>
          </cell>
          <cell r="U2067">
            <v>909</v>
          </cell>
          <cell r="V2067">
            <v>939</v>
          </cell>
          <cell r="W2067" t="e">
            <v>#REF!</v>
          </cell>
          <cell r="X2067" t="e">
            <v>#REF!</v>
          </cell>
          <cell r="AE2067" t="str">
            <v>PRTN</v>
          </cell>
          <cell r="AH2067" t="str">
            <v>#10 C3</v>
          </cell>
        </row>
        <row r="2068">
          <cell r="A2068">
            <v>2302</v>
          </cell>
          <cell r="B2068" t="str">
            <v>#10 C3 S RP POLY UNCOAT (INCL *ITU)</v>
          </cell>
          <cell r="C2068">
            <v>989</v>
          </cell>
          <cell r="D2068">
            <v>692.3</v>
          </cell>
          <cell r="G2068">
            <v>692.3</v>
          </cell>
          <cell r="H2068">
            <v>989</v>
          </cell>
          <cell r="I2068">
            <v>989</v>
          </cell>
          <cell r="J2068">
            <v>989</v>
          </cell>
          <cell r="K2068">
            <v>989</v>
          </cell>
          <cell r="L2068" t="str">
            <v>.</v>
          </cell>
          <cell r="S2068">
            <v>759</v>
          </cell>
          <cell r="T2068">
            <v>759</v>
          </cell>
          <cell r="U2068">
            <v>789</v>
          </cell>
          <cell r="V2068">
            <v>989</v>
          </cell>
          <cell r="W2068" t="e">
            <v>#REF!</v>
          </cell>
          <cell r="X2068" t="e">
            <v>#REF!</v>
          </cell>
          <cell r="AE2068" t="str">
            <v>PRTN</v>
          </cell>
          <cell r="AH2068" t="str">
            <v>#10 C3</v>
          </cell>
        </row>
        <row r="2069">
          <cell r="A2069">
            <v>2303</v>
          </cell>
          <cell r="B2069" t="str">
            <v>BK 450L4 MICROPULSE ULTRA VS san fran</v>
          </cell>
          <cell r="C2069">
            <v>1299</v>
          </cell>
          <cell r="D2069">
            <v>909.3</v>
          </cell>
          <cell r="G2069">
            <v>909.3</v>
          </cell>
          <cell r="H2069">
            <v>1299</v>
          </cell>
          <cell r="I2069">
            <v>1299</v>
          </cell>
          <cell r="J2069">
            <v>1299</v>
          </cell>
          <cell r="K2069">
            <v>1299</v>
          </cell>
          <cell r="V2069">
            <v>0</v>
          </cell>
          <cell r="W2069" t="e">
            <v>#REF!</v>
          </cell>
          <cell r="X2069" t="e">
            <v>#REF!</v>
          </cell>
          <cell r="AA2069" t="str">
            <v>R</v>
          </cell>
          <cell r="AE2069" t="str">
            <v>RECYCLED</v>
          </cell>
        </row>
        <row r="2070">
          <cell r="A2070">
            <v>2304</v>
          </cell>
          <cell r="B2070" t="str">
            <v>#10 C3 S FP POLY COAT (INCL *ITU)</v>
          </cell>
          <cell r="C2070">
            <v>819</v>
          </cell>
          <cell r="D2070">
            <v>573.29999999999995</v>
          </cell>
          <cell r="G2070">
            <v>573.29999999999995</v>
          </cell>
          <cell r="H2070">
            <v>819</v>
          </cell>
          <cell r="I2070">
            <v>819</v>
          </cell>
          <cell r="J2070">
            <v>819</v>
          </cell>
          <cell r="K2070">
            <v>819</v>
          </cell>
          <cell r="L2070" t="str">
            <v>.</v>
          </cell>
          <cell r="S2070">
            <v>709</v>
          </cell>
          <cell r="T2070">
            <v>709</v>
          </cell>
          <cell r="U2070">
            <v>739</v>
          </cell>
          <cell r="V2070">
            <v>819</v>
          </cell>
          <cell r="W2070" t="e">
            <v>#REF!</v>
          </cell>
          <cell r="X2070" t="e">
            <v>#REF!</v>
          </cell>
          <cell r="AE2070" t="str">
            <v>PRTN</v>
          </cell>
          <cell r="AH2070" t="str">
            <v>#10 C3</v>
          </cell>
        </row>
        <row r="2071">
          <cell r="A2071">
            <v>2305</v>
          </cell>
          <cell r="B2071" t="str">
            <v>#10 C3 VS FP POLY UNCOAT (EXCL *ITU)</v>
          </cell>
          <cell r="C2071">
            <v>859</v>
          </cell>
          <cell r="D2071">
            <v>601.29999999999995</v>
          </cell>
          <cell r="G2071">
            <v>601.29999999999995</v>
          </cell>
          <cell r="H2071">
            <v>859</v>
          </cell>
          <cell r="I2071">
            <v>859</v>
          </cell>
          <cell r="J2071">
            <v>859</v>
          </cell>
          <cell r="K2071">
            <v>859</v>
          </cell>
          <cell r="L2071" t="str">
            <v>.</v>
          </cell>
          <cell r="S2071">
            <v>749</v>
          </cell>
          <cell r="T2071">
            <v>749</v>
          </cell>
          <cell r="U2071">
            <v>779</v>
          </cell>
          <cell r="V2071">
            <v>859</v>
          </cell>
          <cell r="W2071" t="e">
            <v>#REF!</v>
          </cell>
          <cell r="X2071" t="e">
            <v>#REF!</v>
          </cell>
          <cell r="AE2071" t="str">
            <v>PRTN</v>
          </cell>
          <cell r="AH2071" t="str">
            <v>#10 C3</v>
          </cell>
        </row>
        <row r="2072">
          <cell r="A2072">
            <v>2306</v>
          </cell>
          <cell r="B2072" t="str">
            <v>#10 C3 VS FP POLY COAT (EXCL *ITU)</v>
          </cell>
          <cell r="C2072">
            <v>899</v>
          </cell>
          <cell r="D2072">
            <v>629.29999999999995</v>
          </cell>
          <cell r="G2072">
            <v>629.29999999999995</v>
          </cell>
          <cell r="H2072">
            <v>899</v>
          </cell>
          <cell r="I2072">
            <v>899</v>
          </cell>
          <cell r="J2072">
            <v>899</v>
          </cell>
          <cell r="K2072">
            <v>899</v>
          </cell>
          <cell r="L2072" t="str">
            <v>.</v>
          </cell>
          <cell r="S2072">
            <v>789</v>
          </cell>
          <cell r="T2072">
            <v>789</v>
          </cell>
          <cell r="U2072">
            <v>819</v>
          </cell>
          <cell r="V2072">
            <v>899</v>
          </cell>
          <cell r="W2072" t="e">
            <v>#REF!</v>
          </cell>
          <cell r="X2072" t="e">
            <v>#REF!</v>
          </cell>
          <cell r="AE2072" t="str">
            <v>PRTN</v>
          </cell>
          <cell r="AH2072" t="str">
            <v>#10 C3</v>
          </cell>
        </row>
        <row r="2073">
          <cell r="A2073">
            <v>2307</v>
          </cell>
          <cell r="B2073" t="str">
            <v>EZ-LIFT CARGO DECK w/ LOWER RADIO TRAY (#12 REQ'D) *ITU20</v>
          </cell>
          <cell r="C2073">
            <v>1529</v>
          </cell>
          <cell r="D2073">
            <v>1070.3</v>
          </cell>
          <cell r="G2073">
            <v>1070.3</v>
          </cell>
          <cell r="H2073">
            <v>1529</v>
          </cell>
          <cell r="I2073">
            <v>1529</v>
          </cell>
          <cell r="J2073">
            <v>1529</v>
          </cell>
          <cell r="K2073">
            <v>1529</v>
          </cell>
          <cell r="L2073" t="str">
            <v>.</v>
          </cell>
          <cell r="S2073">
            <v>1149</v>
          </cell>
          <cell r="T2073">
            <v>1149</v>
          </cell>
          <cell r="U2073">
            <v>1149</v>
          </cell>
          <cell r="V2073">
            <v>1479</v>
          </cell>
          <cell r="W2073" t="e">
            <v>#REF!</v>
          </cell>
          <cell r="X2073" t="e">
            <v>#REF!</v>
          </cell>
          <cell r="AB2073" t="str">
            <v>DIANE</v>
          </cell>
          <cell r="AC2073" t="str">
            <v>D</v>
          </cell>
          <cell r="AE2073" t="str">
            <v>CARGO</v>
          </cell>
          <cell r="AH2073" t="str">
            <v>EZ-LIFT</v>
          </cell>
        </row>
        <row r="2074">
          <cell r="A2074">
            <v>2308</v>
          </cell>
          <cell r="B2074" t="str">
            <v>T-RAIL XFER KIT FRSTND *ITS12 jefferson co</v>
          </cell>
          <cell r="C2074">
            <v>229</v>
          </cell>
          <cell r="D2074">
            <v>160.29999999999998</v>
          </cell>
          <cell r="G2074">
            <v>160.29999999999998</v>
          </cell>
          <cell r="H2074">
            <v>229</v>
          </cell>
          <cell r="I2074">
            <v>229</v>
          </cell>
          <cell r="J2074">
            <v>229</v>
          </cell>
          <cell r="K2074">
            <v>229</v>
          </cell>
          <cell r="L2074" t="str">
            <v>.</v>
          </cell>
          <cell r="R2074">
            <v>0</v>
          </cell>
          <cell r="S2074">
            <v>0</v>
          </cell>
          <cell r="T2074">
            <v>0</v>
          </cell>
          <cell r="U2074">
            <v>0</v>
          </cell>
          <cell r="V2074">
            <v>229</v>
          </cell>
          <cell r="W2074" t="e">
            <v>#REF!</v>
          </cell>
          <cell r="X2074" t="e">
            <v>#REF!</v>
          </cell>
          <cell r="AE2074" t="str">
            <v>WEAPON</v>
          </cell>
          <cell r="AH2074" t="str">
            <v>XFER/ RETRO</v>
          </cell>
        </row>
        <row r="2075">
          <cell r="A2075">
            <v>2309</v>
          </cell>
          <cell r="B2075" t="str">
            <v>TRUNK TRAY &amp; LOCK (8" deep)</v>
          </cell>
          <cell r="C2075">
            <v>619</v>
          </cell>
          <cell r="D2075">
            <v>433.29999999999995</v>
          </cell>
          <cell r="G2075">
            <v>433.29999999999995</v>
          </cell>
          <cell r="H2075">
            <v>619</v>
          </cell>
          <cell r="I2075">
            <v>619</v>
          </cell>
          <cell r="J2075">
            <v>619</v>
          </cell>
          <cell r="K2075">
            <v>619</v>
          </cell>
          <cell r="L2075" t="str">
            <v>.</v>
          </cell>
          <cell r="S2075">
            <v>519</v>
          </cell>
          <cell r="T2075">
            <v>519</v>
          </cell>
          <cell r="U2075">
            <v>519</v>
          </cell>
          <cell r="V2075">
            <v>619</v>
          </cell>
          <cell r="W2075" t="e">
            <v>#REF!</v>
          </cell>
          <cell r="X2075" t="e">
            <v>#REF!</v>
          </cell>
          <cell r="AE2075" t="str">
            <v>CARGO</v>
          </cell>
          <cell r="AH2075" t="str">
            <v>TTRAY</v>
          </cell>
        </row>
        <row r="2076">
          <cell r="A2076">
            <v>2310</v>
          </cell>
          <cell r="B2076" t="str">
            <v>PB450L4 VS FS MICROPULSE TRI-COLOR *ITU20 *TAH21 lvmpd &amp; sf</v>
          </cell>
          <cell r="C2076">
            <v>1309</v>
          </cell>
          <cell r="D2076">
            <v>916.3</v>
          </cell>
          <cell r="G2076">
            <v>916.3</v>
          </cell>
          <cell r="H2076">
            <v>1309</v>
          </cell>
          <cell r="I2076">
            <v>1309</v>
          </cell>
          <cell r="J2076">
            <v>1309</v>
          </cell>
          <cell r="K2076">
            <v>1309</v>
          </cell>
          <cell r="L2076" t="str">
            <v>.</v>
          </cell>
          <cell r="S2076">
            <v>929</v>
          </cell>
          <cell r="T2076">
            <v>1009</v>
          </cell>
          <cell r="U2076">
            <v>1009</v>
          </cell>
          <cell r="V2076">
            <v>1299</v>
          </cell>
          <cell r="W2076" t="e">
            <v>#REF!</v>
          </cell>
          <cell r="X2076" t="e">
            <v>#REF!</v>
          </cell>
          <cell r="AE2076" t="str">
            <v>BUMPER</v>
          </cell>
          <cell r="AH2076" t="str">
            <v>PB450 L4</v>
          </cell>
        </row>
        <row r="2077">
          <cell r="A2077">
            <v>2311</v>
          </cell>
          <cell r="B2077" t="str">
            <v>CARGO BOX STORAGE CREW CAB EXTENDED</v>
          </cell>
          <cell r="C2077">
            <v>1359</v>
          </cell>
          <cell r="D2077">
            <v>951.3</v>
          </cell>
          <cell r="G2077">
            <v>951.3</v>
          </cell>
          <cell r="H2077">
            <v>1359</v>
          </cell>
          <cell r="I2077">
            <v>1359</v>
          </cell>
          <cell r="J2077">
            <v>1359</v>
          </cell>
          <cell r="K2077">
            <v>1359</v>
          </cell>
          <cell r="L2077" t="str">
            <v>.</v>
          </cell>
          <cell r="S2077">
            <v>0</v>
          </cell>
          <cell r="T2077">
            <v>1099</v>
          </cell>
          <cell r="U2077">
            <v>1099</v>
          </cell>
          <cell r="V2077">
            <v>1319</v>
          </cell>
          <cell r="W2077" t="e">
            <v>#REF!</v>
          </cell>
          <cell r="X2077" t="e">
            <v>#REF!</v>
          </cell>
          <cell r="AE2077" t="str">
            <v>CARGO</v>
          </cell>
          <cell r="AH2077" t="str">
            <v>CREW CAB</v>
          </cell>
        </row>
        <row r="2078">
          <cell r="A2078">
            <v>2312</v>
          </cell>
          <cell r="B2078" t="str">
            <v>PB400 S BMPR STEEL chp</v>
          </cell>
          <cell r="C2078">
            <v>579</v>
          </cell>
          <cell r="D2078">
            <v>405.29999999999995</v>
          </cell>
          <cell r="G2078">
            <v>405.29999999999995</v>
          </cell>
          <cell r="H2078">
            <v>579</v>
          </cell>
          <cell r="I2078">
            <v>579</v>
          </cell>
          <cell r="J2078">
            <v>579</v>
          </cell>
          <cell r="K2078">
            <v>579</v>
          </cell>
          <cell r="L2078" t="str">
            <v>.</v>
          </cell>
          <cell r="S2078">
            <v>459</v>
          </cell>
          <cell r="T2078">
            <v>539</v>
          </cell>
          <cell r="U2078">
            <v>539</v>
          </cell>
          <cell r="V2078">
            <v>579</v>
          </cell>
          <cell r="W2078" t="e">
            <v>#REF!</v>
          </cell>
          <cell r="X2078" t="e">
            <v>#REF!</v>
          </cell>
          <cell r="AE2078" t="str">
            <v>BUMPER</v>
          </cell>
          <cell r="AH2078" t="str">
            <v>PB400</v>
          </cell>
        </row>
        <row r="2079">
          <cell r="A2079">
            <v>2313</v>
          </cell>
          <cell r="B2079" t="str">
            <v>PB400 VS BMPR STEEL chp</v>
          </cell>
          <cell r="C2079">
            <v>629</v>
          </cell>
          <cell r="D2079">
            <v>440.29999999999995</v>
          </cell>
          <cell r="G2079">
            <v>440.29999999999995</v>
          </cell>
          <cell r="H2079">
            <v>629</v>
          </cell>
          <cell r="I2079">
            <v>629</v>
          </cell>
          <cell r="J2079">
            <v>629</v>
          </cell>
          <cell r="K2079">
            <v>629</v>
          </cell>
          <cell r="L2079" t="str">
            <v>.</v>
          </cell>
          <cell r="S2079">
            <v>499</v>
          </cell>
          <cell r="T2079">
            <v>579</v>
          </cell>
          <cell r="U2079">
            <v>579</v>
          </cell>
          <cell r="V2079">
            <v>629</v>
          </cell>
          <cell r="W2079" t="e">
            <v>#REF!</v>
          </cell>
          <cell r="X2079" t="e">
            <v>#REF!</v>
          </cell>
          <cell r="AE2079" t="str">
            <v>BUMPER</v>
          </cell>
          <cell r="AH2079" t="str">
            <v>PB400</v>
          </cell>
        </row>
        <row r="2080">
          <cell r="A2080">
            <v>2314</v>
          </cell>
          <cell r="B2080" t="str">
            <v>PB400 S BMPR ALUM chp</v>
          </cell>
          <cell r="C2080">
            <v>579</v>
          </cell>
          <cell r="D2080">
            <v>405.29999999999995</v>
          </cell>
          <cell r="G2080">
            <v>405.29999999999995</v>
          </cell>
          <cell r="H2080">
            <v>579</v>
          </cell>
          <cell r="I2080">
            <v>579</v>
          </cell>
          <cell r="J2080">
            <v>579</v>
          </cell>
          <cell r="K2080">
            <v>579</v>
          </cell>
          <cell r="L2080" t="str">
            <v>.</v>
          </cell>
          <cell r="S2080">
            <v>439</v>
          </cell>
          <cell r="T2080">
            <v>539</v>
          </cell>
          <cell r="U2080">
            <v>549</v>
          </cell>
          <cell r="V2080">
            <v>579</v>
          </cell>
          <cell r="W2080" t="e">
            <v>#REF!</v>
          </cell>
          <cell r="X2080" t="e">
            <v>#REF!</v>
          </cell>
          <cell r="AE2080" t="str">
            <v>BUMPER</v>
          </cell>
          <cell r="AH2080" t="str">
            <v>PB400</v>
          </cell>
        </row>
        <row r="2081">
          <cell r="A2081">
            <v>2315</v>
          </cell>
          <cell r="B2081" t="str">
            <v>PB400 VS BMPR ALUM chp</v>
          </cell>
          <cell r="C2081">
            <v>619</v>
          </cell>
          <cell r="D2081">
            <v>433.29999999999995</v>
          </cell>
          <cell r="G2081">
            <v>433.29999999999995</v>
          </cell>
          <cell r="H2081">
            <v>619</v>
          </cell>
          <cell r="I2081">
            <v>619</v>
          </cell>
          <cell r="J2081">
            <v>619</v>
          </cell>
          <cell r="K2081">
            <v>619</v>
          </cell>
          <cell r="L2081" t="str">
            <v>.</v>
          </cell>
          <cell r="S2081">
            <v>479</v>
          </cell>
          <cell r="T2081">
            <v>579</v>
          </cell>
          <cell r="U2081">
            <v>579</v>
          </cell>
          <cell r="V2081">
            <v>619</v>
          </cell>
          <cell r="W2081" t="e">
            <v>#REF!</v>
          </cell>
          <cell r="X2081" t="e">
            <v>#REF!</v>
          </cell>
          <cell r="AE2081" t="str">
            <v>BUMPER</v>
          </cell>
          <cell r="AH2081" t="str">
            <v>PB400</v>
          </cell>
        </row>
        <row r="2082">
          <cell r="A2082">
            <v>2316</v>
          </cell>
          <cell r="B2082" t="str">
            <v>CPSB KIT STOCK SEAT *ITU20 *TAH21 *TAH15 *CGR11 *DUR11</v>
          </cell>
          <cell r="C2082">
            <v>579</v>
          </cell>
          <cell r="D2082">
            <v>405.29999999999995</v>
          </cell>
          <cell r="G2082">
            <v>405.29999999999995</v>
          </cell>
          <cell r="H2082">
            <v>579</v>
          </cell>
          <cell r="I2082">
            <v>579</v>
          </cell>
          <cell r="J2082">
            <v>579</v>
          </cell>
          <cell r="K2082">
            <v>579</v>
          </cell>
          <cell r="L2082" t="str">
            <v>.</v>
          </cell>
          <cell r="S2082">
            <v>419</v>
          </cell>
          <cell r="T2082">
            <v>469</v>
          </cell>
          <cell r="U2082">
            <v>509</v>
          </cell>
          <cell r="V2082">
            <v>559</v>
          </cell>
          <cell r="W2082" t="e">
            <v>#REF!</v>
          </cell>
          <cell r="X2082" t="e">
            <v>#REF!</v>
          </cell>
          <cell r="AE2082" t="str">
            <v>SEAT</v>
          </cell>
          <cell r="AH2082" t="str">
            <v>BELTS</v>
          </cell>
        </row>
        <row r="2083">
          <cell r="A2083">
            <v>2317</v>
          </cell>
          <cell r="B2083" t="str">
            <v>CPSB KIT STOCK SEAT 1pc PASS *ITU20 *TAH21 *TAH15</v>
          </cell>
          <cell r="C2083">
            <v>359</v>
          </cell>
          <cell r="D2083">
            <v>251.29999999999998</v>
          </cell>
          <cell r="G2083">
            <v>251.29999999999998</v>
          </cell>
          <cell r="H2083">
            <v>359</v>
          </cell>
          <cell r="I2083">
            <v>359</v>
          </cell>
          <cell r="J2083">
            <v>359</v>
          </cell>
          <cell r="K2083">
            <v>359</v>
          </cell>
          <cell r="L2083" t="str">
            <v>.</v>
          </cell>
          <cell r="S2083">
            <v>249</v>
          </cell>
          <cell r="T2083">
            <v>249</v>
          </cell>
          <cell r="U2083">
            <v>349</v>
          </cell>
          <cell r="V2083">
            <v>359</v>
          </cell>
          <cell r="W2083" t="e">
            <v>#REF!</v>
          </cell>
          <cell r="X2083" t="e">
            <v>#REF!</v>
          </cell>
          <cell r="AE2083" t="str">
            <v>SEAT</v>
          </cell>
          <cell r="AH2083" t="str">
            <v>BELTS</v>
          </cell>
        </row>
        <row r="2084">
          <cell r="A2084">
            <v>2318</v>
          </cell>
          <cell r="B2084" t="str">
            <v>SMARTBELT KIT STOCK SEAT *ITU20 nhp</v>
          </cell>
          <cell r="C2084">
            <v>1199</v>
          </cell>
          <cell r="D2084">
            <v>839.3</v>
          </cell>
          <cell r="G2084">
            <v>839.3</v>
          </cell>
          <cell r="H2084">
            <v>1199</v>
          </cell>
          <cell r="I2084">
            <v>1199</v>
          </cell>
          <cell r="J2084">
            <v>1199</v>
          </cell>
          <cell r="K2084">
            <v>1199</v>
          </cell>
          <cell r="L2084" t="str">
            <v>.</v>
          </cell>
          <cell r="S2084">
            <v>0</v>
          </cell>
          <cell r="T2084">
            <v>1159</v>
          </cell>
          <cell r="U2084">
            <v>1159</v>
          </cell>
          <cell r="V2084">
            <v>1179</v>
          </cell>
          <cell r="W2084" t="e">
            <v>#REF!</v>
          </cell>
          <cell r="X2084" t="e">
            <v>#REF!</v>
          </cell>
          <cell r="AE2084" t="str">
            <v>SEAT</v>
          </cell>
          <cell r="AH2084" t="str">
            <v>BELTS</v>
          </cell>
        </row>
        <row r="2085">
          <cell r="A2085">
            <v>2319</v>
          </cell>
          <cell r="B2085" t="str">
            <v>SMARTBELT KIT STOCK SEAT 1pc PASS *ITU20</v>
          </cell>
          <cell r="C2085">
            <v>769</v>
          </cell>
          <cell r="D2085">
            <v>538.29999999999995</v>
          </cell>
          <cell r="G2085">
            <v>538.29999999999995</v>
          </cell>
          <cell r="H2085">
            <v>769</v>
          </cell>
          <cell r="I2085">
            <v>769</v>
          </cell>
          <cell r="J2085">
            <v>769</v>
          </cell>
          <cell r="K2085">
            <v>769</v>
          </cell>
          <cell r="L2085" t="str">
            <v>.</v>
          </cell>
          <cell r="S2085">
            <v>0</v>
          </cell>
          <cell r="T2085">
            <v>299</v>
          </cell>
          <cell r="U2085">
            <v>639</v>
          </cell>
          <cell r="V2085">
            <v>749</v>
          </cell>
          <cell r="W2085" t="e">
            <v>#REF!</v>
          </cell>
          <cell r="X2085" t="e">
            <v>#REF!</v>
          </cell>
          <cell r="AE2085" t="str">
            <v>SEAT</v>
          </cell>
          <cell r="AH2085" t="str">
            <v>BELTS</v>
          </cell>
        </row>
        <row r="2086">
          <cell r="A2086">
            <v>2320</v>
          </cell>
          <cell r="B2086" t="str">
            <v>FREE STANDING CARGO BRKT KIT (GROUP 3) *ITU20 *EPD20</v>
          </cell>
          <cell r="C2086">
            <v>289</v>
          </cell>
          <cell r="D2086">
            <v>202.29999999999998</v>
          </cell>
          <cell r="G2086">
            <v>202.29999999999998</v>
          </cell>
          <cell r="H2086">
            <v>289</v>
          </cell>
          <cell r="I2086">
            <v>289</v>
          </cell>
          <cell r="J2086">
            <v>289</v>
          </cell>
          <cell r="K2086">
            <v>289</v>
          </cell>
          <cell r="L2086" t="str">
            <v>.</v>
          </cell>
          <cell r="M2086">
            <v>0</v>
          </cell>
          <cell r="N2086">
            <v>0</v>
          </cell>
          <cell r="O2086">
            <v>0</v>
          </cell>
          <cell r="S2086">
            <v>179</v>
          </cell>
          <cell r="T2086">
            <v>179</v>
          </cell>
          <cell r="U2086">
            <v>239</v>
          </cell>
          <cell r="V2086">
            <v>289</v>
          </cell>
          <cell r="W2086" t="e">
            <v>#REF!</v>
          </cell>
          <cell r="X2086" t="e">
            <v>#REF!</v>
          </cell>
          <cell r="AE2086" t="str">
            <v>CARGO</v>
          </cell>
          <cell r="AH2086" t="str">
            <v>FREESTAND</v>
          </cell>
        </row>
        <row r="2087">
          <cell r="A2087">
            <v>2321</v>
          </cell>
          <cell r="B2087" t="str">
            <v>CONCEALED LOCKBOXES (SADDLEBAGS) w/ KEY LOCK (FOR EZ-LIFT)</v>
          </cell>
          <cell r="C2087">
            <v>309</v>
          </cell>
          <cell r="D2087">
            <v>216.29999999999998</v>
          </cell>
          <cell r="G2087">
            <v>216.29999999999998</v>
          </cell>
          <cell r="H2087">
            <v>309</v>
          </cell>
          <cell r="I2087">
            <v>309</v>
          </cell>
          <cell r="J2087">
            <v>309</v>
          </cell>
          <cell r="K2087">
            <v>309</v>
          </cell>
          <cell r="L2087" t="str">
            <v>.</v>
          </cell>
          <cell r="M2087">
            <v>0</v>
          </cell>
          <cell r="N2087">
            <v>0</v>
          </cell>
          <cell r="O2087">
            <v>0</v>
          </cell>
          <cell r="S2087">
            <v>249</v>
          </cell>
          <cell r="T2087">
            <v>249</v>
          </cell>
          <cell r="U2087">
            <v>259</v>
          </cell>
          <cell r="V2087">
            <v>309</v>
          </cell>
          <cell r="W2087" t="e">
            <v>#REF!</v>
          </cell>
          <cell r="X2087" t="e">
            <v>#REF!</v>
          </cell>
          <cell r="AE2087" t="str">
            <v>CARGO</v>
          </cell>
          <cell r="AH2087" t="str">
            <v>STORAGE</v>
          </cell>
        </row>
        <row r="2088">
          <cell r="A2088">
            <v>2322</v>
          </cell>
          <cell r="B2088" t="str">
            <v>RECYCLED U9</v>
          </cell>
          <cell r="C2088">
            <v>0</v>
          </cell>
          <cell r="D2088">
            <v>0</v>
          </cell>
          <cell r="G2088">
            <v>0</v>
          </cell>
          <cell r="H2088">
            <v>0</v>
          </cell>
          <cell r="I2088">
            <v>0</v>
          </cell>
          <cell r="J2088">
            <v>0</v>
          </cell>
          <cell r="K2088">
            <v>0</v>
          </cell>
          <cell r="L2088" t="str">
            <v>.</v>
          </cell>
          <cell r="V2088">
            <v>0</v>
          </cell>
          <cell r="W2088" t="e">
            <v>#REF!</v>
          </cell>
          <cell r="X2088" t="e">
            <v>#REF!</v>
          </cell>
          <cell r="AA2088" t="str">
            <v>R</v>
          </cell>
          <cell r="AE2088" t="str">
            <v>RECYCLED</v>
          </cell>
        </row>
        <row r="2089">
          <cell r="A2089">
            <v>2323</v>
          </cell>
          <cell r="B2089" t="str">
            <v>PB450L8 VS SO NFORCE (XBAR6) (SIDE2)   (DISCONTINUED)</v>
          </cell>
          <cell r="C2089">
            <v>0</v>
          </cell>
          <cell r="D2089">
            <v>0</v>
          </cell>
          <cell r="G2089">
            <v>0</v>
          </cell>
          <cell r="H2089">
            <v>0</v>
          </cell>
          <cell r="I2089">
            <v>0</v>
          </cell>
          <cell r="J2089">
            <v>0</v>
          </cell>
          <cell r="K2089">
            <v>0</v>
          </cell>
          <cell r="L2089" t="str">
            <v>.</v>
          </cell>
          <cell r="M2089">
            <v>0</v>
          </cell>
          <cell r="N2089">
            <v>0</v>
          </cell>
          <cell r="O2089">
            <v>0</v>
          </cell>
          <cell r="S2089">
            <v>1329</v>
          </cell>
          <cell r="T2089">
            <v>1419</v>
          </cell>
          <cell r="U2089">
            <v>0</v>
          </cell>
          <cell r="V2089">
            <v>0</v>
          </cell>
          <cell r="W2089" t="e">
            <v>#REF!</v>
          </cell>
          <cell r="X2089" t="e">
            <v>#REF!</v>
          </cell>
          <cell r="AA2089" t="str">
            <v>X</v>
          </cell>
          <cell r="AB2089" t="str">
            <v>DISC</v>
          </cell>
          <cell r="AE2089" t="str">
            <v>BUMPER</v>
          </cell>
          <cell r="AH2089" t="str">
            <v>PB450 L8</v>
          </cell>
        </row>
        <row r="2090">
          <cell r="A2090">
            <v>2324</v>
          </cell>
          <cell r="B2090" t="str">
            <v>PB450L6 VS C3 MR6   (DISCONTINUED)</v>
          </cell>
          <cell r="C2090">
            <v>0</v>
          </cell>
          <cell r="D2090">
            <v>0</v>
          </cell>
          <cell r="G2090">
            <v>0</v>
          </cell>
          <cell r="H2090">
            <v>0</v>
          </cell>
          <cell r="I2090">
            <v>0</v>
          </cell>
          <cell r="J2090">
            <v>0</v>
          </cell>
          <cell r="K2090">
            <v>0</v>
          </cell>
          <cell r="L2090" t="str">
            <v>.</v>
          </cell>
          <cell r="M2090">
            <v>0</v>
          </cell>
          <cell r="N2090">
            <v>0</v>
          </cell>
          <cell r="O2090">
            <v>0</v>
          </cell>
          <cell r="S2090">
            <v>1109</v>
          </cell>
          <cell r="T2090">
            <v>1209</v>
          </cell>
          <cell r="U2090">
            <v>0</v>
          </cell>
          <cell r="V2090">
            <v>0</v>
          </cell>
          <cell r="W2090" t="e">
            <v>#REF!</v>
          </cell>
          <cell r="X2090" t="e">
            <v>#REF!</v>
          </cell>
          <cell r="AA2090" t="str">
            <v>X</v>
          </cell>
          <cell r="AB2090" t="str">
            <v>DISC</v>
          </cell>
          <cell r="AE2090" t="str">
            <v>BUMPER</v>
          </cell>
          <cell r="AH2090" t="str">
            <v>PB450 L6</v>
          </cell>
        </row>
        <row r="2091">
          <cell r="A2091">
            <v>2325</v>
          </cell>
          <cell r="B2091" t="str">
            <v>S T-RAIL LARGE 40mm BLACK</v>
          </cell>
          <cell r="C2091">
            <v>299</v>
          </cell>
          <cell r="D2091">
            <v>209.29999999999998</v>
          </cell>
          <cell r="G2091">
            <v>209.29999999999998</v>
          </cell>
          <cell r="H2091">
            <v>299</v>
          </cell>
          <cell r="I2091">
            <v>299</v>
          </cell>
          <cell r="J2091">
            <v>299</v>
          </cell>
          <cell r="K2091">
            <v>299</v>
          </cell>
          <cell r="L2091" t="str">
            <v>.</v>
          </cell>
          <cell r="S2091">
            <v>269</v>
          </cell>
          <cell r="T2091">
            <v>259</v>
          </cell>
          <cell r="U2091">
            <v>259</v>
          </cell>
          <cell r="V2091">
            <v>269</v>
          </cell>
          <cell r="W2091" t="e">
            <v>#REF!</v>
          </cell>
          <cell r="X2091" t="e">
            <v>#REF!</v>
          </cell>
          <cell r="AE2091" t="str">
            <v>WEAPON</v>
          </cell>
          <cell r="AH2091" t="str">
            <v>S T-RAIL</v>
          </cell>
        </row>
        <row r="2092">
          <cell r="A2092">
            <v>2326</v>
          </cell>
          <cell r="B2092" t="str">
            <v>#7XL CGR "CHP"</v>
          </cell>
          <cell r="C2092">
            <v>939</v>
          </cell>
          <cell r="D2092">
            <v>657.3</v>
          </cell>
          <cell r="G2092">
            <v>657.3</v>
          </cell>
          <cell r="H2092">
            <v>939</v>
          </cell>
          <cell r="I2092">
            <v>939</v>
          </cell>
          <cell r="J2092">
            <v>939</v>
          </cell>
          <cell r="K2092">
            <v>939</v>
          </cell>
          <cell r="V2092">
            <v>0</v>
          </cell>
          <cell r="W2092" t="e">
            <v>#REF!</v>
          </cell>
          <cell r="X2092" t="e">
            <v>#REF!</v>
          </cell>
          <cell r="AA2092" t="str">
            <v>R</v>
          </cell>
          <cell r="AE2092" t="str">
            <v>RECYCLED</v>
          </cell>
        </row>
        <row r="2093">
          <cell r="A2093">
            <v>2327</v>
          </cell>
          <cell r="B2093" t="str">
            <v>PB450L6 VS C3 MR6 +PAD   (DISCONTINUED)</v>
          </cell>
          <cell r="C2093">
            <v>0</v>
          </cell>
          <cell r="D2093">
            <v>0</v>
          </cell>
          <cell r="G2093">
            <v>0</v>
          </cell>
          <cell r="H2093">
            <v>0</v>
          </cell>
          <cell r="I2093">
            <v>0</v>
          </cell>
          <cell r="J2093">
            <v>0</v>
          </cell>
          <cell r="K2093">
            <v>0</v>
          </cell>
          <cell r="L2093" t="str">
            <v>.</v>
          </cell>
          <cell r="S2093">
            <v>0</v>
          </cell>
          <cell r="T2093">
            <v>1249</v>
          </cell>
          <cell r="U2093">
            <v>0</v>
          </cell>
          <cell r="V2093">
            <v>0</v>
          </cell>
          <cell r="W2093" t="e">
            <v>#REF!</v>
          </cell>
          <cell r="X2093" t="e">
            <v>#REF!</v>
          </cell>
          <cell r="AA2093" t="str">
            <v>X</v>
          </cell>
          <cell r="AB2093" t="str">
            <v>DISC</v>
          </cell>
          <cell r="AE2093" t="str">
            <v>BUMPER</v>
          </cell>
          <cell r="AH2093" t="str">
            <v>PB450 L6</v>
          </cell>
        </row>
        <row r="2094">
          <cell r="A2094">
            <v>2328</v>
          </cell>
          <cell r="B2094" t="str">
            <v>PB450L6 S C3 MR6   (DISCONTINUED)</v>
          </cell>
          <cell r="C2094">
            <v>0</v>
          </cell>
          <cell r="D2094">
            <v>0</v>
          </cell>
          <cell r="G2094">
            <v>0</v>
          </cell>
          <cell r="H2094">
            <v>0</v>
          </cell>
          <cell r="I2094">
            <v>0</v>
          </cell>
          <cell r="J2094">
            <v>0</v>
          </cell>
          <cell r="K2094">
            <v>0</v>
          </cell>
          <cell r="L2094" t="str">
            <v>.</v>
          </cell>
          <cell r="S2094">
            <v>1069</v>
          </cell>
          <cell r="T2094">
            <v>1169</v>
          </cell>
          <cell r="U2094">
            <v>0</v>
          </cell>
          <cell r="V2094">
            <v>0</v>
          </cell>
          <cell r="W2094" t="e">
            <v>#REF!</v>
          </cell>
          <cell r="X2094" t="e">
            <v>#REF!</v>
          </cell>
          <cell r="AA2094" t="str">
            <v>X</v>
          </cell>
          <cell r="AB2094" t="str">
            <v>DISC</v>
          </cell>
          <cell r="AE2094" t="str">
            <v>BUMPER</v>
          </cell>
          <cell r="AH2094" t="str">
            <v>PB450 L6</v>
          </cell>
        </row>
        <row r="2095">
          <cell r="A2095">
            <v>2329</v>
          </cell>
          <cell r="B2095" t="str">
            <v>PB450L6 S C3 MR6 +PAD   (DISCONTINUED)</v>
          </cell>
          <cell r="C2095">
            <v>0</v>
          </cell>
          <cell r="D2095">
            <v>0</v>
          </cell>
          <cell r="G2095">
            <v>0</v>
          </cell>
          <cell r="H2095">
            <v>0</v>
          </cell>
          <cell r="I2095">
            <v>0</v>
          </cell>
          <cell r="J2095">
            <v>0</v>
          </cell>
          <cell r="K2095">
            <v>0</v>
          </cell>
          <cell r="L2095" t="str">
            <v>.</v>
          </cell>
          <cell r="S2095">
            <v>1109</v>
          </cell>
          <cell r="T2095">
            <v>1209</v>
          </cell>
          <cell r="U2095">
            <v>0</v>
          </cell>
          <cell r="V2095">
            <v>0</v>
          </cell>
          <cell r="W2095" t="e">
            <v>#REF!</v>
          </cell>
          <cell r="X2095" t="e">
            <v>#REF!</v>
          </cell>
          <cell r="AA2095" t="str">
            <v>X</v>
          </cell>
          <cell r="AB2095" t="str">
            <v>DISC</v>
          </cell>
          <cell r="AE2095" t="str">
            <v>BUMPER</v>
          </cell>
          <cell r="AH2095" t="str">
            <v>PB450 L6</v>
          </cell>
        </row>
        <row r="2096">
          <cell r="A2096">
            <v>2330</v>
          </cell>
          <cell r="B2096" t="str">
            <v>PB450L6 VS FS IPX600   (DISCONTINUED)</v>
          </cell>
          <cell r="C2096">
            <v>0</v>
          </cell>
          <cell r="D2096">
            <v>0</v>
          </cell>
          <cell r="G2096">
            <v>0</v>
          </cell>
          <cell r="H2096">
            <v>0</v>
          </cell>
          <cell r="I2096">
            <v>0</v>
          </cell>
          <cell r="J2096">
            <v>0</v>
          </cell>
          <cell r="K2096">
            <v>0</v>
          </cell>
          <cell r="L2096" t="str">
            <v>.</v>
          </cell>
          <cell r="S2096">
            <v>1109</v>
          </cell>
          <cell r="T2096">
            <v>1209</v>
          </cell>
          <cell r="U2096">
            <v>0</v>
          </cell>
          <cell r="V2096">
            <v>0</v>
          </cell>
          <cell r="W2096" t="e">
            <v>#REF!</v>
          </cell>
          <cell r="X2096" t="e">
            <v>#REF!</v>
          </cell>
          <cell r="AA2096" t="str">
            <v>X</v>
          </cell>
          <cell r="AB2096" t="str">
            <v>DISC</v>
          </cell>
          <cell r="AE2096" t="str">
            <v>BUMPER</v>
          </cell>
          <cell r="AH2096" t="str">
            <v>PB450 L6</v>
          </cell>
        </row>
        <row r="2097">
          <cell r="A2097">
            <v>2331</v>
          </cell>
          <cell r="B2097" t="str">
            <v>RECYCLED U9</v>
          </cell>
          <cell r="C2097">
            <v>0</v>
          </cell>
          <cell r="D2097">
            <v>0</v>
          </cell>
          <cell r="G2097">
            <v>0</v>
          </cell>
          <cell r="H2097">
            <v>0</v>
          </cell>
          <cell r="I2097">
            <v>0</v>
          </cell>
          <cell r="J2097">
            <v>0</v>
          </cell>
          <cell r="K2097">
            <v>0</v>
          </cell>
          <cell r="V2097">
            <v>0</v>
          </cell>
          <cell r="W2097" t="e">
            <v>#REF!</v>
          </cell>
          <cell r="X2097" t="e">
            <v>#REF!</v>
          </cell>
          <cell r="AA2097" t="str">
            <v>R</v>
          </cell>
          <cell r="AE2097" t="str">
            <v>RECYCLED</v>
          </cell>
        </row>
        <row r="2098">
          <cell r="A2098">
            <v>2332</v>
          </cell>
          <cell r="B2098" t="str">
            <v>PB450L6 S FS IPX600   (DISCONTINUED)</v>
          </cell>
          <cell r="C2098">
            <v>0</v>
          </cell>
          <cell r="D2098">
            <v>0</v>
          </cell>
          <cell r="G2098">
            <v>0</v>
          </cell>
          <cell r="H2098">
            <v>0</v>
          </cell>
          <cell r="I2098">
            <v>0</v>
          </cell>
          <cell r="J2098">
            <v>0</v>
          </cell>
          <cell r="K2098">
            <v>0</v>
          </cell>
          <cell r="L2098" t="str">
            <v>.</v>
          </cell>
          <cell r="S2098">
            <v>1069</v>
          </cell>
          <cell r="T2098">
            <v>1169</v>
          </cell>
          <cell r="U2098">
            <v>0</v>
          </cell>
          <cell r="V2098">
            <v>0</v>
          </cell>
          <cell r="W2098" t="e">
            <v>#REF!</v>
          </cell>
          <cell r="X2098" t="e">
            <v>#REF!</v>
          </cell>
          <cell r="AA2098" t="str">
            <v>X</v>
          </cell>
          <cell r="AB2098" t="str">
            <v>DISC</v>
          </cell>
          <cell r="AE2098" t="str">
            <v>BUMPER</v>
          </cell>
          <cell r="AH2098" t="str">
            <v>PB450 L6</v>
          </cell>
        </row>
        <row r="2099">
          <cell r="A2099">
            <v>2333</v>
          </cell>
          <cell r="B2099" t="str">
            <v>PB450L6 S FS IPX600 +PAD   (DISCONTINUED)</v>
          </cell>
          <cell r="C2099">
            <v>0</v>
          </cell>
          <cell r="D2099">
            <v>0</v>
          </cell>
          <cell r="G2099">
            <v>0</v>
          </cell>
          <cell r="H2099">
            <v>0</v>
          </cell>
          <cell r="I2099">
            <v>0</v>
          </cell>
          <cell r="J2099">
            <v>0</v>
          </cell>
          <cell r="K2099">
            <v>0</v>
          </cell>
          <cell r="L2099" t="str">
            <v>.</v>
          </cell>
          <cell r="S2099">
            <v>1109</v>
          </cell>
          <cell r="T2099">
            <v>1209</v>
          </cell>
          <cell r="U2099">
            <v>0</v>
          </cell>
          <cell r="V2099">
            <v>0</v>
          </cell>
          <cell r="W2099" t="e">
            <v>#REF!</v>
          </cell>
          <cell r="X2099" t="e">
            <v>#REF!</v>
          </cell>
          <cell r="AA2099" t="str">
            <v>X</v>
          </cell>
          <cell r="AB2099" t="str">
            <v>DISC</v>
          </cell>
          <cell r="AE2099" t="str">
            <v>BUMPER</v>
          </cell>
          <cell r="AH2099" t="str">
            <v>PB450 L6</v>
          </cell>
        </row>
        <row r="2100">
          <cell r="A2100">
            <v>2334</v>
          </cell>
          <cell r="B2100" t="str">
            <v>RECYCLED U9</v>
          </cell>
          <cell r="C2100">
            <v>0</v>
          </cell>
          <cell r="D2100">
            <v>0</v>
          </cell>
          <cell r="G2100">
            <v>0</v>
          </cell>
          <cell r="H2100">
            <v>0</v>
          </cell>
          <cell r="I2100">
            <v>0</v>
          </cell>
          <cell r="J2100">
            <v>0</v>
          </cell>
          <cell r="K2100">
            <v>0</v>
          </cell>
          <cell r="V2100">
            <v>0</v>
          </cell>
          <cell r="W2100" t="e">
            <v>#REF!</v>
          </cell>
          <cell r="X2100" t="e">
            <v>#REF!</v>
          </cell>
          <cell r="AA2100" t="str">
            <v>R</v>
          </cell>
          <cell r="AE2100" t="str">
            <v>RECYCLED</v>
          </cell>
        </row>
        <row r="2101">
          <cell r="A2101">
            <v>2335</v>
          </cell>
          <cell r="B2101" t="str">
            <v>PB450LR6 VS C3 MR6 *F250</v>
          </cell>
          <cell r="C2101">
            <v>639</v>
          </cell>
          <cell r="D2101">
            <v>447.29999999999995</v>
          </cell>
          <cell r="G2101">
            <v>447.29999999999995</v>
          </cell>
          <cell r="H2101">
            <v>639</v>
          </cell>
          <cell r="I2101">
            <v>639</v>
          </cell>
          <cell r="J2101">
            <v>639</v>
          </cell>
          <cell r="K2101">
            <v>639</v>
          </cell>
          <cell r="L2101" t="str">
            <v>.</v>
          </cell>
          <cell r="S2101">
            <v>0</v>
          </cell>
          <cell r="T2101">
            <v>0</v>
          </cell>
          <cell r="U2101">
            <v>549</v>
          </cell>
          <cell r="V2101">
            <v>589</v>
          </cell>
          <cell r="W2101" t="e">
            <v>#REF!</v>
          </cell>
          <cell r="X2101" t="e">
            <v>#REF!</v>
          </cell>
          <cell r="AB2101">
            <v>44376</v>
          </cell>
          <cell r="AC2101" t="str">
            <v>J</v>
          </cell>
          <cell r="AE2101" t="str">
            <v>BUMPER</v>
          </cell>
          <cell r="AH2101" t="str">
            <v>PB450 LR6</v>
          </cell>
        </row>
        <row r="2102">
          <cell r="A2102">
            <v>2336</v>
          </cell>
          <cell r="B2102" t="str">
            <v>RECYCLED U9</v>
          </cell>
          <cell r="C2102">
            <v>0</v>
          </cell>
          <cell r="D2102">
            <v>0</v>
          </cell>
          <cell r="G2102">
            <v>0</v>
          </cell>
          <cell r="H2102">
            <v>0</v>
          </cell>
          <cell r="I2102">
            <v>0</v>
          </cell>
          <cell r="J2102">
            <v>0</v>
          </cell>
          <cell r="K2102">
            <v>0</v>
          </cell>
          <cell r="V2102">
            <v>0</v>
          </cell>
          <cell r="W2102" t="e">
            <v>#REF!</v>
          </cell>
          <cell r="X2102" t="e">
            <v>#REF!</v>
          </cell>
          <cell r="AA2102" t="str">
            <v>R</v>
          </cell>
          <cell r="AE2102" t="str">
            <v>RECYCLED</v>
          </cell>
        </row>
        <row r="2103">
          <cell r="A2103">
            <v>2337</v>
          </cell>
          <cell r="B2103" t="str">
            <v>RECYCLED U9</v>
          </cell>
          <cell r="C2103">
            <v>0</v>
          </cell>
          <cell r="D2103">
            <v>0</v>
          </cell>
          <cell r="G2103">
            <v>0</v>
          </cell>
          <cell r="H2103">
            <v>0</v>
          </cell>
          <cell r="I2103">
            <v>0</v>
          </cell>
          <cell r="J2103">
            <v>0</v>
          </cell>
          <cell r="K2103">
            <v>0</v>
          </cell>
          <cell r="V2103">
            <v>0</v>
          </cell>
          <cell r="W2103" t="e">
            <v>#REF!</v>
          </cell>
          <cell r="X2103" t="e">
            <v>#REF!</v>
          </cell>
          <cell r="AA2103" t="str">
            <v>R</v>
          </cell>
          <cell r="AE2103" t="str">
            <v>RECYCLED</v>
          </cell>
        </row>
        <row r="2104">
          <cell r="A2104">
            <v>2338</v>
          </cell>
          <cell r="B2104" t="str">
            <v>PB450L6 VS SO MPOWER TRI-COLOR</v>
          </cell>
          <cell r="C2104">
            <v>1419</v>
          </cell>
          <cell r="D2104">
            <v>993.3</v>
          </cell>
          <cell r="G2104">
            <v>993.3</v>
          </cell>
          <cell r="H2104">
            <v>1419</v>
          </cell>
          <cell r="I2104">
            <v>1419</v>
          </cell>
          <cell r="J2104">
            <v>1419</v>
          </cell>
          <cell r="K2104">
            <v>1419</v>
          </cell>
          <cell r="L2104" t="str">
            <v>.</v>
          </cell>
          <cell r="S2104">
            <v>1109</v>
          </cell>
          <cell r="T2104">
            <v>1209</v>
          </cell>
          <cell r="U2104">
            <v>1209</v>
          </cell>
          <cell r="V2104">
            <v>1349</v>
          </cell>
          <cell r="W2104" t="e">
            <v>#REF!</v>
          </cell>
          <cell r="X2104" t="e">
            <v>#REF!</v>
          </cell>
          <cell r="AE2104" t="str">
            <v>BUMPER</v>
          </cell>
          <cell r="AH2104" t="str">
            <v>PB450 L6</v>
          </cell>
        </row>
        <row r="2105">
          <cell r="A2105">
            <v>2339</v>
          </cell>
          <cell r="B2105" t="str">
            <v>RECYCLED U9</v>
          </cell>
          <cell r="C2105">
            <v>0</v>
          </cell>
          <cell r="D2105">
            <v>0</v>
          </cell>
          <cell r="G2105">
            <v>0</v>
          </cell>
          <cell r="H2105">
            <v>0</v>
          </cell>
          <cell r="I2105">
            <v>0</v>
          </cell>
          <cell r="J2105">
            <v>0</v>
          </cell>
          <cell r="K2105">
            <v>0</v>
          </cell>
          <cell r="V2105">
            <v>0</v>
          </cell>
          <cell r="W2105" t="e">
            <v>#REF!</v>
          </cell>
          <cell r="X2105" t="e">
            <v>#REF!</v>
          </cell>
          <cell r="AA2105" t="str">
            <v>R</v>
          </cell>
          <cell r="AE2105" t="str">
            <v>RECYCLED</v>
          </cell>
        </row>
        <row r="2106">
          <cell r="A2106">
            <v>2340</v>
          </cell>
          <cell r="B2106" t="str">
            <v>PB450L6 S SO MPOWER TRI-COLOR</v>
          </cell>
          <cell r="C2106">
            <v>1339</v>
          </cell>
          <cell r="D2106">
            <v>937.3</v>
          </cell>
          <cell r="G2106">
            <v>937.3</v>
          </cell>
          <cell r="H2106">
            <v>1339</v>
          </cell>
          <cell r="I2106">
            <v>1339</v>
          </cell>
          <cell r="J2106">
            <v>1339</v>
          </cell>
          <cell r="K2106">
            <v>1339</v>
          </cell>
          <cell r="L2106" t="str">
            <v>.</v>
          </cell>
          <cell r="S2106">
            <v>1069</v>
          </cell>
          <cell r="T2106">
            <v>1169</v>
          </cell>
          <cell r="U2106">
            <v>1169</v>
          </cell>
          <cell r="V2106">
            <v>1269</v>
          </cell>
          <cell r="W2106" t="e">
            <v>#REF!</v>
          </cell>
          <cell r="X2106" t="e">
            <v>#REF!</v>
          </cell>
          <cell r="AE2106" t="str">
            <v>BUMPER</v>
          </cell>
          <cell r="AH2106" t="str">
            <v>PB450 L6</v>
          </cell>
        </row>
        <row r="2107">
          <cell r="A2107">
            <v>2341</v>
          </cell>
          <cell r="B2107" t="str">
            <v>RECYCLED U9</v>
          </cell>
          <cell r="C2107">
            <v>0</v>
          </cell>
          <cell r="D2107">
            <v>0</v>
          </cell>
          <cell r="G2107">
            <v>0</v>
          </cell>
          <cell r="H2107">
            <v>0</v>
          </cell>
          <cell r="I2107">
            <v>0</v>
          </cell>
          <cell r="J2107">
            <v>0</v>
          </cell>
          <cell r="K2107">
            <v>0</v>
          </cell>
          <cell r="V2107">
            <v>0</v>
          </cell>
          <cell r="W2107" t="e">
            <v>#REF!</v>
          </cell>
          <cell r="X2107" t="e">
            <v>#REF!</v>
          </cell>
          <cell r="AA2107" t="str">
            <v>R</v>
          </cell>
          <cell r="AE2107" t="str">
            <v>RECYCLED</v>
          </cell>
        </row>
        <row r="2108">
          <cell r="A2108">
            <v>2342</v>
          </cell>
          <cell r="B2108" t="str">
            <v>RECYCLED U9</v>
          </cell>
          <cell r="C2108">
            <v>0</v>
          </cell>
          <cell r="D2108">
            <v>0</v>
          </cell>
          <cell r="G2108">
            <v>0</v>
          </cell>
          <cell r="H2108">
            <v>0</v>
          </cell>
          <cell r="I2108">
            <v>0</v>
          </cell>
          <cell r="J2108">
            <v>0</v>
          </cell>
          <cell r="K2108">
            <v>0</v>
          </cell>
          <cell r="V2108">
            <v>0</v>
          </cell>
          <cell r="W2108" t="e">
            <v>#REF!</v>
          </cell>
          <cell r="X2108" t="e">
            <v>#REF!</v>
          </cell>
          <cell r="AA2108" t="str">
            <v>R</v>
          </cell>
          <cell r="AE2108" t="str">
            <v>RECYCLED</v>
          </cell>
        </row>
        <row r="2109">
          <cell r="A2109">
            <v>2343</v>
          </cell>
          <cell r="B2109" t="str">
            <v>RECYCLED U9</v>
          </cell>
          <cell r="C2109">
            <v>0</v>
          </cell>
          <cell r="D2109">
            <v>0</v>
          </cell>
          <cell r="G2109">
            <v>0</v>
          </cell>
          <cell r="H2109">
            <v>0</v>
          </cell>
          <cell r="I2109">
            <v>0</v>
          </cell>
          <cell r="J2109">
            <v>0</v>
          </cell>
          <cell r="K2109">
            <v>0</v>
          </cell>
          <cell r="V2109">
            <v>0</v>
          </cell>
          <cell r="W2109" t="e">
            <v>#REF!</v>
          </cell>
          <cell r="X2109" t="e">
            <v>#REF!</v>
          </cell>
          <cell r="AA2109" t="str">
            <v>R</v>
          </cell>
          <cell r="AE2109" t="str">
            <v>RECYCLED</v>
          </cell>
        </row>
        <row r="2110">
          <cell r="A2110">
            <v>2344</v>
          </cell>
          <cell r="B2110" t="str">
            <v>PB450L6 S SO NFORCE +PAD   (DISCONTINUED)</v>
          </cell>
          <cell r="C2110">
            <v>0</v>
          </cell>
          <cell r="D2110">
            <v>0</v>
          </cell>
          <cell r="G2110">
            <v>0</v>
          </cell>
          <cell r="H2110">
            <v>0</v>
          </cell>
          <cell r="I2110">
            <v>0</v>
          </cell>
          <cell r="J2110">
            <v>0</v>
          </cell>
          <cell r="K2110">
            <v>0</v>
          </cell>
          <cell r="L2110" t="str">
            <v>.</v>
          </cell>
          <cell r="S2110">
            <v>1109</v>
          </cell>
          <cell r="T2110">
            <v>1209</v>
          </cell>
          <cell r="U2110">
            <v>0</v>
          </cell>
          <cell r="V2110">
            <v>0</v>
          </cell>
          <cell r="W2110" t="e">
            <v>#REF!</v>
          </cell>
          <cell r="X2110" t="e">
            <v>#REF!</v>
          </cell>
          <cell r="AA2110" t="str">
            <v>X</v>
          </cell>
          <cell r="AB2110" t="str">
            <v>DISC</v>
          </cell>
          <cell r="AE2110" t="str">
            <v>BUMPER</v>
          </cell>
          <cell r="AH2110" t="str">
            <v>PB450 L6</v>
          </cell>
        </row>
        <row r="2111">
          <cell r="A2111">
            <v>2345</v>
          </cell>
          <cell r="B2111" t="str">
            <v>RECYCLED U9</v>
          </cell>
          <cell r="C2111">
            <v>0</v>
          </cell>
          <cell r="D2111">
            <v>0</v>
          </cell>
          <cell r="G2111">
            <v>0</v>
          </cell>
          <cell r="H2111">
            <v>0</v>
          </cell>
          <cell r="I2111">
            <v>0</v>
          </cell>
          <cell r="J2111">
            <v>0</v>
          </cell>
          <cell r="K2111">
            <v>0</v>
          </cell>
          <cell r="V2111">
            <v>0</v>
          </cell>
          <cell r="W2111" t="e">
            <v>#REF!</v>
          </cell>
          <cell r="X2111" t="e">
            <v>#REF!</v>
          </cell>
          <cell r="AA2111" t="str">
            <v>R</v>
          </cell>
          <cell r="AE2111" t="str">
            <v>RECYCLED</v>
          </cell>
        </row>
        <row r="2112">
          <cell r="A2112">
            <v>2346</v>
          </cell>
          <cell r="B2112" t="str">
            <v>PB9 PB300/400 VS FENDER ALUM DRIVER 1pc</v>
          </cell>
          <cell r="C2112">
            <v>429</v>
          </cell>
          <cell r="D2112">
            <v>300.29999999999995</v>
          </cell>
          <cell r="G2112">
            <v>300.29999999999995</v>
          </cell>
          <cell r="H2112">
            <v>429</v>
          </cell>
          <cell r="I2112">
            <v>429</v>
          </cell>
          <cell r="J2112">
            <v>429</v>
          </cell>
          <cell r="K2112">
            <v>429</v>
          </cell>
          <cell r="L2112" t="str">
            <v>.</v>
          </cell>
          <cell r="S2112">
            <v>299</v>
          </cell>
          <cell r="T2112">
            <v>309</v>
          </cell>
          <cell r="U2112">
            <v>339</v>
          </cell>
          <cell r="V2112">
            <v>419</v>
          </cell>
          <cell r="W2112" t="e">
            <v>#REF!</v>
          </cell>
          <cell r="X2112" t="e">
            <v>#REF!</v>
          </cell>
          <cell r="AE2112" t="str">
            <v>FENDER</v>
          </cell>
          <cell r="AH2112" t="str">
            <v>PB9</v>
          </cell>
        </row>
        <row r="2113">
          <cell r="A2113">
            <v>2347</v>
          </cell>
          <cell r="B2113" t="str">
            <v>PB9 PB300/400 VS FENDER ALUM PASS 1pc</v>
          </cell>
          <cell r="C2113">
            <v>429</v>
          </cell>
          <cell r="D2113">
            <v>300.29999999999995</v>
          </cell>
          <cell r="G2113">
            <v>300.29999999999995</v>
          </cell>
          <cell r="H2113">
            <v>429</v>
          </cell>
          <cell r="I2113">
            <v>429</v>
          </cell>
          <cell r="J2113">
            <v>429</v>
          </cell>
          <cell r="K2113">
            <v>429</v>
          </cell>
          <cell r="L2113" t="str">
            <v>.</v>
          </cell>
          <cell r="S2113">
            <v>299</v>
          </cell>
          <cell r="T2113">
            <v>309</v>
          </cell>
          <cell r="U2113">
            <v>339</v>
          </cell>
          <cell r="V2113">
            <v>419</v>
          </cell>
          <cell r="W2113" t="e">
            <v>#REF!</v>
          </cell>
          <cell r="X2113" t="e">
            <v>#REF!</v>
          </cell>
          <cell r="AB2113" t="str">
            <v>JESS</v>
          </cell>
          <cell r="AC2113" t="str">
            <v>J</v>
          </cell>
          <cell r="AE2113" t="str">
            <v>FENDER</v>
          </cell>
          <cell r="AH2113" t="str">
            <v>PB9</v>
          </cell>
        </row>
        <row r="2114">
          <cell r="A2114">
            <v>2348</v>
          </cell>
          <cell r="B2114" t="str">
            <v>DUAL DRAWER D2S/P1S RETROFIT KIT (EZ-LIFT) *ITU20</v>
          </cell>
          <cell r="C2114">
            <v>3499</v>
          </cell>
          <cell r="D2114">
            <v>2449.2999999999997</v>
          </cell>
          <cell r="G2114">
            <v>2449.2999999999997</v>
          </cell>
          <cell r="H2114">
            <v>3499</v>
          </cell>
          <cell r="I2114">
            <v>3499</v>
          </cell>
          <cell r="J2114">
            <v>3499</v>
          </cell>
          <cell r="K2114">
            <v>3499</v>
          </cell>
          <cell r="L2114" t="str">
            <v>.</v>
          </cell>
          <cell r="S2114">
            <v>2399</v>
          </cell>
          <cell r="T2114">
            <v>2399</v>
          </cell>
          <cell r="U2114">
            <v>2399</v>
          </cell>
          <cell r="V2114">
            <v>2879</v>
          </cell>
          <cell r="W2114" t="e">
            <v>#REF!</v>
          </cell>
          <cell r="X2114" t="e">
            <v>#REF!</v>
          </cell>
          <cell r="AD2114" t="str">
            <v>TR</v>
          </cell>
          <cell r="AE2114" t="str">
            <v>CARGO</v>
          </cell>
          <cell r="AH2114" t="str">
            <v>DUAL DRAWER</v>
          </cell>
        </row>
        <row r="2115">
          <cell r="A2115">
            <v>2349</v>
          </cell>
          <cell r="B2115" t="str">
            <v>RECYCLED U9</v>
          </cell>
          <cell r="C2115">
            <v>0</v>
          </cell>
          <cell r="D2115">
            <v>0</v>
          </cell>
          <cell r="G2115">
            <v>0</v>
          </cell>
          <cell r="H2115">
            <v>0</v>
          </cell>
          <cell r="I2115">
            <v>0</v>
          </cell>
          <cell r="J2115">
            <v>0</v>
          </cell>
          <cell r="K2115">
            <v>0</v>
          </cell>
          <cell r="V2115">
            <v>0</v>
          </cell>
          <cell r="W2115" t="e">
            <v>#REF!</v>
          </cell>
          <cell r="X2115" t="e">
            <v>#REF!</v>
          </cell>
          <cell r="AA2115" t="str">
            <v>R</v>
          </cell>
          <cell r="AE2115" t="str">
            <v>RECYCLED</v>
          </cell>
        </row>
        <row r="2116">
          <cell r="A2116">
            <v>2350</v>
          </cell>
          <cell r="B2116" t="str">
            <v>T-RAIL FREE-STANDING MOUNT (QUAD) vertical</v>
          </cell>
          <cell r="C2116">
            <v>509</v>
          </cell>
          <cell r="D2116">
            <v>356.29999999999995</v>
          </cell>
          <cell r="G2116">
            <v>356.29999999999995</v>
          </cell>
          <cell r="H2116">
            <v>509</v>
          </cell>
          <cell r="I2116">
            <v>509</v>
          </cell>
          <cell r="J2116">
            <v>509</v>
          </cell>
          <cell r="K2116">
            <v>509</v>
          </cell>
          <cell r="L2116" t="str">
            <v>.</v>
          </cell>
          <cell r="T2116">
            <v>0</v>
          </cell>
          <cell r="U2116">
            <v>499</v>
          </cell>
          <cell r="V2116">
            <v>499</v>
          </cell>
          <cell r="W2116" t="e">
            <v>#REF!</v>
          </cell>
          <cell r="X2116" t="e">
            <v>#REF!</v>
          </cell>
          <cell r="AA2116" t="str">
            <v>R</v>
          </cell>
          <cell r="AB2116">
            <v>44406</v>
          </cell>
          <cell r="AC2116" t="str">
            <v>D</v>
          </cell>
          <cell r="AE2116" t="str">
            <v>WEAPON</v>
          </cell>
          <cell r="AH2116" t="str">
            <v>QUAD</v>
          </cell>
        </row>
        <row r="2117">
          <cell r="A2117">
            <v>2378</v>
          </cell>
          <cell r="B2117" t="str">
            <v>DUAL DRAWER w/ LOW RADIO TRAY w/ EZ-LIFT *ITU20</v>
          </cell>
          <cell r="C2117">
            <v>2879</v>
          </cell>
          <cell r="D2117">
            <v>2015.3</v>
          </cell>
          <cell r="G2117">
            <v>2015.3</v>
          </cell>
          <cell r="H2117">
            <v>2879</v>
          </cell>
          <cell r="I2117">
            <v>2879</v>
          </cell>
          <cell r="J2117">
            <v>2879</v>
          </cell>
          <cell r="K2117">
            <v>2879</v>
          </cell>
          <cell r="L2117" t="str">
            <v>.</v>
          </cell>
          <cell r="S2117">
            <v>2399</v>
          </cell>
          <cell r="T2117">
            <v>2399</v>
          </cell>
          <cell r="U2117">
            <v>2399</v>
          </cell>
          <cell r="V2117">
            <v>2879</v>
          </cell>
          <cell r="W2117" t="e">
            <v>#REF!</v>
          </cell>
          <cell r="X2117" t="e">
            <v>#REF!</v>
          </cell>
          <cell r="AE2117" t="str">
            <v>CARGO</v>
          </cell>
          <cell r="AH2117" t="str">
            <v>DUAL DRAWER</v>
          </cell>
        </row>
        <row r="2118">
          <cell r="A2118">
            <v>2379</v>
          </cell>
          <cell r="B2118" t="str">
            <v>PB450L8 VS WHELEN ION TRIO</v>
          </cell>
          <cell r="C2118">
            <v>1579</v>
          </cell>
          <cell r="D2118">
            <v>1105.3</v>
          </cell>
          <cell r="G2118">
            <v>1105.3</v>
          </cell>
          <cell r="H2118">
            <v>1579</v>
          </cell>
          <cell r="I2118">
            <v>1579</v>
          </cell>
          <cell r="J2118">
            <v>1579</v>
          </cell>
          <cell r="K2118">
            <v>1579</v>
          </cell>
          <cell r="L2118" t="str">
            <v>.</v>
          </cell>
          <cell r="S2118">
            <v>1329</v>
          </cell>
          <cell r="T2118">
            <v>1419</v>
          </cell>
          <cell r="U2118">
            <v>1419</v>
          </cell>
          <cell r="V2118">
            <v>1579</v>
          </cell>
          <cell r="W2118" t="e">
            <v>#REF!</v>
          </cell>
          <cell r="X2118" t="e">
            <v>#REF!</v>
          </cell>
          <cell r="AE2118" t="str">
            <v>BUMPER</v>
          </cell>
          <cell r="AH2118" t="str">
            <v>PB450 L8</v>
          </cell>
        </row>
        <row r="2119">
          <cell r="A2119">
            <v>2380</v>
          </cell>
          <cell r="B2119" t="str">
            <v>RECYCLED U9</v>
          </cell>
          <cell r="C2119">
            <v>0</v>
          </cell>
          <cell r="D2119">
            <v>0</v>
          </cell>
          <cell r="G2119">
            <v>0</v>
          </cell>
          <cell r="H2119">
            <v>0</v>
          </cell>
          <cell r="I2119">
            <v>0</v>
          </cell>
          <cell r="J2119">
            <v>0</v>
          </cell>
          <cell r="K2119">
            <v>0</v>
          </cell>
          <cell r="V2119">
            <v>0</v>
          </cell>
          <cell r="W2119" t="e">
            <v>#REF!</v>
          </cell>
          <cell r="X2119" t="e">
            <v>#REF!</v>
          </cell>
          <cell r="AA2119" t="str">
            <v>R</v>
          </cell>
          <cell r="AE2119" t="str">
            <v>RECYCLED</v>
          </cell>
        </row>
        <row r="2120">
          <cell r="A2120">
            <v>2381</v>
          </cell>
          <cell r="B2120" t="str">
            <v>REPL SEAT SMARTBELT (SINGEL SEAT) (1pc) *FDT</v>
          </cell>
          <cell r="C2120">
            <v>1239</v>
          </cell>
          <cell r="D2120">
            <v>867.3</v>
          </cell>
          <cell r="G2120">
            <v>867.3</v>
          </cell>
          <cell r="H2120">
            <v>1239</v>
          </cell>
          <cell r="I2120">
            <v>1239</v>
          </cell>
          <cell r="J2120">
            <v>1239</v>
          </cell>
          <cell r="K2120">
            <v>1239</v>
          </cell>
          <cell r="L2120" t="str">
            <v>.</v>
          </cell>
          <cell r="S2120">
            <v>969</v>
          </cell>
          <cell r="T2120">
            <v>969</v>
          </cell>
          <cell r="U2120">
            <v>969</v>
          </cell>
          <cell r="V2120">
            <v>1199</v>
          </cell>
          <cell r="W2120" t="e">
            <v>#REF!</v>
          </cell>
          <cell r="X2120" t="e">
            <v>#REF!</v>
          </cell>
          <cell r="AE2120" t="str">
            <v>SEAT</v>
          </cell>
          <cell r="AH2120" t="str">
            <v>REPL</v>
          </cell>
        </row>
        <row r="2121">
          <cell r="A2121">
            <v>2382</v>
          </cell>
          <cell r="B2121" t="str">
            <v>EZ-LIFT RADIO TRAY GUARD COMPLETE ASSY *ITU20</v>
          </cell>
          <cell r="C2121">
            <v>49</v>
          </cell>
          <cell r="D2121">
            <v>34.299999999999997</v>
          </cell>
          <cell r="G2121">
            <v>34.299999999999997</v>
          </cell>
          <cell r="H2121">
            <v>49</v>
          </cell>
          <cell r="I2121">
            <v>49</v>
          </cell>
          <cell r="J2121">
            <v>49</v>
          </cell>
          <cell r="K2121">
            <v>49</v>
          </cell>
          <cell r="L2121" t="str">
            <v>.</v>
          </cell>
          <cell r="S2121">
            <v>45</v>
          </cell>
          <cell r="T2121">
            <v>45</v>
          </cell>
          <cell r="U2121">
            <v>45</v>
          </cell>
          <cell r="V2121">
            <v>49</v>
          </cell>
          <cell r="W2121" t="e">
            <v>#REF!</v>
          </cell>
          <cell r="X2121" t="e">
            <v>#REF!</v>
          </cell>
          <cell r="AE2121" t="str">
            <v>CARGO</v>
          </cell>
          <cell r="AH2121" t="str">
            <v>EZ-LIFT</v>
          </cell>
        </row>
        <row r="2122">
          <cell r="A2122">
            <v>2383</v>
          </cell>
          <cell r="B2122" t="str">
            <v>CARGO BOX LOCKING STORAGE BIN *DUR</v>
          </cell>
          <cell r="C2122">
            <v>699</v>
          </cell>
          <cell r="D2122">
            <v>489.29999999999995</v>
          </cell>
          <cell r="G2122">
            <v>489.29999999999995</v>
          </cell>
          <cell r="H2122">
            <v>699</v>
          </cell>
          <cell r="I2122">
            <v>699</v>
          </cell>
          <cell r="J2122">
            <v>699</v>
          </cell>
          <cell r="K2122">
            <v>699</v>
          </cell>
          <cell r="L2122" t="str">
            <v>.</v>
          </cell>
          <cell r="S2122">
            <v>569</v>
          </cell>
          <cell r="T2122">
            <v>569</v>
          </cell>
          <cell r="U2122">
            <v>569</v>
          </cell>
          <cell r="V2122">
            <v>679</v>
          </cell>
          <cell r="W2122" t="e">
            <v>#REF!</v>
          </cell>
          <cell r="X2122" t="e">
            <v>#REF!</v>
          </cell>
          <cell r="AE2122" t="str">
            <v>CARGO</v>
          </cell>
          <cell r="AH2122" t="str">
            <v>STORAGE</v>
          </cell>
        </row>
        <row r="2123">
          <cell r="A2123">
            <v>2384</v>
          </cell>
          <cell r="B2123" t="str">
            <v>WINDOW BARRIER CARGO HATCH ALUM 1pc *ITU12</v>
          </cell>
          <cell r="C2123">
            <v>239</v>
          </cell>
          <cell r="D2123">
            <v>167.29999999999998</v>
          </cell>
          <cell r="G2123">
            <v>167.29999999999998</v>
          </cell>
          <cell r="H2123">
            <v>239</v>
          </cell>
          <cell r="I2123">
            <v>239</v>
          </cell>
          <cell r="J2123">
            <v>239</v>
          </cell>
          <cell r="K2123">
            <v>239</v>
          </cell>
          <cell r="L2123" t="str">
            <v>.</v>
          </cell>
          <cell r="S2123">
            <v>219</v>
          </cell>
          <cell r="T2123">
            <v>219</v>
          </cell>
          <cell r="U2123">
            <v>219</v>
          </cell>
          <cell r="V2123">
            <v>239</v>
          </cell>
          <cell r="W2123" t="e">
            <v>#REF!</v>
          </cell>
          <cell r="X2123" t="e">
            <v>#REF!</v>
          </cell>
          <cell r="AD2123" t="str">
            <v>WK</v>
          </cell>
          <cell r="AE2123" t="str">
            <v>WINDOW</v>
          </cell>
          <cell r="AH2123" t="str">
            <v>CARGO HATCH</v>
          </cell>
        </row>
        <row r="2124">
          <cell r="A2124">
            <v>2385</v>
          </cell>
          <cell r="B2124" t="str">
            <v>WINDOW BARRIER CARGO 3pc SET SIDES STEEL &amp; HATCH ALUM *TAH21</v>
          </cell>
          <cell r="C2124">
            <v>409</v>
          </cell>
          <cell r="D2124">
            <v>286.29999999999995</v>
          </cell>
          <cell r="G2124">
            <v>286.29999999999995</v>
          </cell>
          <cell r="H2124">
            <v>409</v>
          </cell>
          <cell r="I2124">
            <v>409</v>
          </cell>
          <cell r="J2124">
            <v>409</v>
          </cell>
          <cell r="K2124">
            <v>409</v>
          </cell>
          <cell r="L2124" t="str">
            <v>.</v>
          </cell>
          <cell r="S2124">
            <v>369</v>
          </cell>
          <cell r="T2124">
            <v>369</v>
          </cell>
          <cell r="U2124">
            <v>369</v>
          </cell>
          <cell r="V2124">
            <v>409</v>
          </cell>
          <cell r="W2124" t="e">
            <v>#REF!</v>
          </cell>
          <cell r="X2124" t="e">
            <v>#REF!</v>
          </cell>
          <cell r="AB2124" t="str">
            <v>JESS</v>
          </cell>
          <cell r="AC2124" t="str">
            <v>J</v>
          </cell>
          <cell r="AD2124" t="str">
            <v>WK</v>
          </cell>
          <cell r="AE2124" t="str">
            <v>WINDOW</v>
          </cell>
          <cell r="AH2124" t="str">
            <v>CARGO 3pc SET</v>
          </cell>
          <cell r="AI2124" t="str">
            <v>X</v>
          </cell>
        </row>
        <row r="2125">
          <cell r="A2125">
            <v>2386</v>
          </cell>
          <cell r="B2125" t="str">
            <v>K9 ULTIMATE 2 KENNEL PKG STOCK SEAT w/o CARGOBOX *ITU20</v>
          </cell>
          <cell r="C2125">
            <v>3889</v>
          </cell>
          <cell r="D2125">
            <v>2722.2999999999997</v>
          </cell>
          <cell r="G2125">
            <v>2722.2999999999997</v>
          </cell>
          <cell r="H2125">
            <v>3889</v>
          </cell>
          <cell r="I2125">
            <v>3889</v>
          </cell>
          <cell r="J2125">
            <v>3889</v>
          </cell>
          <cell r="K2125">
            <v>3889</v>
          </cell>
          <cell r="L2125" t="str">
            <v>.</v>
          </cell>
          <cell r="S2125">
            <v>2999</v>
          </cell>
          <cell r="T2125">
            <v>2999</v>
          </cell>
          <cell r="U2125">
            <v>2999</v>
          </cell>
          <cell r="V2125">
            <v>3599</v>
          </cell>
          <cell r="W2125" t="e">
            <v>#REF!</v>
          </cell>
          <cell r="X2125" t="e">
            <v>#REF!</v>
          </cell>
          <cell r="AE2125" t="str">
            <v>K9</v>
          </cell>
          <cell r="AH2125" t="str">
            <v>ULT2</v>
          </cell>
          <cell r="AI2125" t="str">
            <v>X</v>
          </cell>
        </row>
        <row r="2126">
          <cell r="A2126">
            <v>2387</v>
          </cell>
          <cell r="B2126" t="str">
            <v>K9 ULTIMATE 2 KENNEL PACKAGE STOCK SEAT w/ CARGOBOX *ITU20   (DISCONTINUED use U9: 2386)</v>
          </cell>
          <cell r="C2126">
            <v>0</v>
          </cell>
          <cell r="D2126">
            <v>0</v>
          </cell>
          <cell r="G2126">
            <v>0</v>
          </cell>
          <cell r="H2126">
            <v>0</v>
          </cell>
          <cell r="I2126">
            <v>0</v>
          </cell>
          <cell r="J2126">
            <v>0</v>
          </cell>
          <cell r="K2126">
            <v>0</v>
          </cell>
          <cell r="L2126" t="str">
            <v>.</v>
          </cell>
          <cell r="V2126">
            <v>0</v>
          </cell>
          <cell r="W2126" t="e">
            <v>#REF!</v>
          </cell>
          <cell r="X2126" t="e">
            <v>#REF!</v>
          </cell>
          <cell r="AA2126" t="str">
            <v>X</v>
          </cell>
          <cell r="AB2126" t="str">
            <v>DISC</v>
          </cell>
          <cell r="AC2126" t="str">
            <v>J</v>
          </cell>
          <cell r="AE2126" t="str">
            <v>K9</v>
          </cell>
          <cell r="AH2126" t="str">
            <v>ULT2</v>
          </cell>
        </row>
        <row r="2127">
          <cell r="A2127">
            <v>2388</v>
          </cell>
          <cell r="B2127" t="str">
            <v>S T-RAIL UNIV HATCH MOUNT *ITU20</v>
          </cell>
          <cell r="C2127">
            <v>449</v>
          </cell>
          <cell r="D2127">
            <v>314.29999999999995</v>
          </cell>
          <cell r="G2127">
            <v>314.29999999999995</v>
          </cell>
          <cell r="H2127">
            <v>449</v>
          </cell>
          <cell r="I2127">
            <v>449</v>
          </cell>
          <cell r="J2127">
            <v>449</v>
          </cell>
          <cell r="K2127">
            <v>449</v>
          </cell>
          <cell r="L2127" t="str">
            <v>.</v>
          </cell>
          <cell r="S2127">
            <v>0</v>
          </cell>
          <cell r="T2127">
            <v>369</v>
          </cell>
          <cell r="U2127">
            <v>369</v>
          </cell>
          <cell r="V2127">
            <v>439</v>
          </cell>
          <cell r="W2127" t="e">
            <v>#REF!</v>
          </cell>
          <cell r="X2127" t="e">
            <v>#REF!</v>
          </cell>
          <cell r="AE2127" t="str">
            <v>WEAPON</v>
          </cell>
          <cell r="AH2127" t="str">
            <v>S T-RAIL</v>
          </cell>
        </row>
        <row r="2128">
          <cell r="A2128">
            <v>2389</v>
          </cell>
          <cell r="B2128" t="str">
            <v>DUAL DRAWER D2N/P1N (EZ-LIFT) (NO LOCKS)</v>
          </cell>
          <cell r="C2128">
            <v>2609</v>
          </cell>
          <cell r="D2128">
            <v>1826.3</v>
          </cell>
          <cell r="G2128">
            <v>1826.3</v>
          </cell>
          <cell r="H2128">
            <v>2609</v>
          </cell>
          <cell r="I2128">
            <v>2609</v>
          </cell>
          <cell r="J2128">
            <v>2609</v>
          </cell>
          <cell r="K2128">
            <v>2609</v>
          </cell>
          <cell r="L2128" t="str">
            <v>.</v>
          </cell>
          <cell r="U2128">
            <v>0</v>
          </cell>
          <cell r="V2128">
            <v>2609</v>
          </cell>
          <cell r="W2128" t="e">
            <v>#REF!</v>
          </cell>
          <cell r="X2128" t="e">
            <v>#REF!</v>
          </cell>
          <cell r="AB2128" t="str">
            <v>JESS</v>
          </cell>
          <cell r="AC2128" t="str">
            <v>J</v>
          </cell>
          <cell r="AE2128" t="str">
            <v>CARGO</v>
          </cell>
          <cell r="AH2128" t="str">
            <v>DUAL DRAWER</v>
          </cell>
        </row>
        <row r="2129">
          <cell r="A2129">
            <v>2390</v>
          </cell>
          <cell r="B2129" t="str">
            <v>S T-RAIL SMALL HATCH MOUNT *ITU20</v>
          </cell>
          <cell r="C2129">
            <v>429</v>
          </cell>
          <cell r="D2129">
            <v>300.29999999999995</v>
          </cell>
          <cell r="G2129">
            <v>300.29999999999995</v>
          </cell>
          <cell r="H2129">
            <v>429</v>
          </cell>
          <cell r="I2129">
            <v>429</v>
          </cell>
          <cell r="J2129">
            <v>429</v>
          </cell>
          <cell r="K2129">
            <v>429</v>
          </cell>
          <cell r="L2129" t="str">
            <v>.</v>
          </cell>
          <cell r="S2129">
            <v>0</v>
          </cell>
          <cell r="T2129">
            <v>379</v>
          </cell>
          <cell r="U2129">
            <v>379</v>
          </cell>
          <cell r="V2129">
            <v>419</v>
          </cell>
          <cell r="W2129" t="e">
            <v>#REF!</v>
          </cell>
          <cell r="X2129" t="e">
            <v>#REF!</v>
          </cell>
          <cell r="AD2129" t="str">
            <v>GK</v>
          </cell>
          <cell r="AE2129" t="str">
            <v>WEAPON</v>
          </cell>
          <cell r="AH2129" t="str">
            <v>S T-RAIL</v>
          </cell>
        </row>
        <row r="2130">
          <cell r="A2130">
            <v>2391</v>
          </cell>
          <cell r="B2130" t="str">
            <v>DUAL DRAWER D2S/P1S</v>
          </cell>
          <cell r="C2130">
            <v>2969</v>
          </cell>
          <cell r="D2130">
            <v>2078.2999999999997</v>
          </cell>
          <cell r="G2130">
            <v>2078.2999999999997</v>
          </cell>
          <cell r="H2130">
            <v>2969</v>
          </cell>
          <cell r="I2130">
            <v>2969</v>
          </cell>
          <cell r="J2130">
            <v>2969</v>
          </cell>
          <cell r="K2130">
            <v>2969</v>
          </cell>
          <cell r="L2130" t="str">
            <v>.</v>
          </cell>
          <cell r="S2130">
            <v>0</v>
          </cell>
          <cell r="T2130">
            <v>2399</v>
          </cell>
          <cell r="U2130">
            <v>2399</v>
          </cell>
          <cell r="V2130">
            <v>2879</v>
          </cell>
          <cell r="W2130" t="e">
            <v>#REF!</v>
          </cell>
          <cell r="X2130" t="e">
            <v>#REF!</v>
          </cell>
          <cell r="AD2130" t="str">
            <v>TK</v>
          </cell>
          <cell r="AE2130" t="str">
            <v>CARGO</v>
          </cell>
          <cell r="AH2130" t="str">
            <v>DUAL DRAWER</v>
          </cell>
        </row>
        <row r="2131">
          <cell r="A2131">
            <v>2392</v>
          </cell>
          <cell r="B2131" t="str">
            <v>CARGO DUAL DRAWER DECK - D2K - P1K</v>
          </cell>
          <cell r="C2131">
            <v>1469</v>
          </cell>
          <cell r="D2131">
            <v>1028.3</v>
          </cell>
          <cell r="G2131">
            <v>1028.3</v>
          </cell>
          <cell r="H2131">
            <v>1469</v>
          </cell>
          <cell r="I2131">
            <v>1469</v>
          </cell>
          <cell r="J2131">
            <v>1469</v>
          </cell>
          <cell r="K2131">
            <v>1469</v>
          </cell>
          <cell r="V2131">
            <v>0</v>
          </cell>
          <cell r="W2131" t="e">
            <v>#REF!</v>
          </cell>
          <cell r="X2131" t="e">
            <v>#REF!</v>
          </cell>
          <cell r="AA2131" t="str">
            <v>R</v>
          </cell>
          <cell r="AE2131" t="str">
            <v>RECYCLED</v>
          </cell>
        </row>
        <row r="2132">
          <cell r="A2132">
            <v>2393</v>
          </cell>
          <cell r="B2132" t="str">
            <v>K9 FULL CONTAINMENT INSERT *ITU20</v>
          </cell>
          <cell r="C2132">
            <v>3239</v>
          </cell>
          <cell r="D2132">
            <v>2267.2999999999997</v>
          </cell>
          <cell r="G2132">
            <v>2267.2999999999997</v>
          </cell>
          <cell r="H2132">
            <v>3239</v>
          </cell>
          <cell r="I2132">
            <v>3239</v>
          </cell>
          <cell r="J2132">
            <v>3239</v>
          </cell>
          <cell r="K2132">
            <v>3239</v>
          </cell>
          <cell r="L2132" t="str">
            <v>.</v>
          </cell>
          <cell r="S2132">
            <v>2299</v>
          </cell>
          <cell r="T2132">
            <v>2299</v>
          </cell>
          <cell r="U2132">
            <v>2299</v>
          </cell>
          <cell r="V2132">
            <v>2999</v>
          </cell>
          <cell r="W2132" t="e">
            <v>#REF!</v>
          </cell>
          <cell r="X2132" t="e">
            <v>#REF!</v>
          </cell>
          <cell r="AE2132" t="str">
            <v>K9</v>
          </cell>
        </row>
        <row r="2133">
          <cell r="A2133">
            <v>2394</v>
          </cell>
          <cell r="B2133" t="str">
            <v>CARGO BOX TFW - BSN (INCL WHITEBOARD)</v>
          </cell>
          <cell r="C2133">
            <v>1929</v>
          </cell>
          <cell r="D2133">
            <v>1350.3</v>
          </cell>
          <cell r="G2133">
            <v>1350.3</v>
          </cell>
          <cell r="H2133">
            <v>1929</v>
          </cell>
          <cell r="I2133">
            <v>1929</v>
          </cell>
          <cell r="J2133">
            <v>1929</v>
          </cell>
          <cell r="K2133">
            <v>1929</v>
          </cell>
          <cell r="L2133" t="str">
            <v>.</v>
          </cell>
          <cell r="T2133">
            <v>1559</v>
          </cell>
          <cell r="U2133">
            <v>1559</v>
          </cell>
          <cell r="V2133">
            <v>1869</v>
          </cell>
          <cell r="W2133" t="e">
            <v>#REF!</v>
          </cell>
          <cell r="X2133" t="e">
            <v>#REF!</v>
          </cell>
          <cell r="AB2133">
            <v>43902</v>
          </cell>
          <cell r="AE2133" t="str">
            <v>CARGO</v>
          </cell>
          <cell r="AH2133" t="str">
            <v>CARGO BOX</v>
          </cell>
        </row>
        <row r="2134">
          <cell r="A2134">
            <v>2395</v>
          </cell>
          <cell r="B2134" t="str">
            <v>CARGO BOX TFW - BSK (INCL WHITEBOARD)</v>
          </cell>
          <cell r="C2134">
            <v>2129</v>
          </cell>
          <cell r="D2134">
            <v>1490.3</v>
          </cell>
          <cell r="G2134">
            <v>1490.3</v>
          </cell>
          <cell r="H2134">
            <v>2129</v>
          </cell>
          <cell r="I2134">
            <v>2129</v>
          </cell>
          <cell r="J2134">
            <v>2129</v>
          </cell>
          <cell r="K2134">
            <v>2129</v>
          </cell>
          <cell r="L2134" t="str">
            <v>.</v>
          </cell>
          <cell r="V2134">
            <v>0</v>
          </cell>
          <cell r="W2134" t="e">
            <v>#REF!</v>
          </cell>
          <cell r="X2134" t="e">
            <v>#REF!</v>
          </cell>
          <cell r="AB2134">
            <v>43902</v>
          </cell>
          <cell r="AC2134" t="str">
            <v>D</v>
          </cell>
          <cell r="AE2134" t="str">
            <v>CARGO</v>
          </cell>
          <cell r="AH2134" t="str">
            <v>CARGO BOX</v>
          </cell>
        </row>
        <row r="2135">
          <cell r="A2135">
            <v>2396</v>
          </cell>
          <cell r="B2135" t="str">
            <v>CARGO BOX TFW - BSC (INCL WHITEBOARD)</v>
          </cell>
          <cell r="C2135">
            <v>2129</v>
          </cell>
          <cell r="D2135">
            <v>1490.3</v>
          </cell>
          <cell r="G2135">
            <v>1490.3</v>
          </cell>
          <cell r="H2135">
            <v>2129</v>
          </cell>
          <cell r="I2135">
            <v>2129</v>
          </cell>
          <cell r="J2135">
            <v>2129</v>
          </cell>
          <cell r="K2135">
            <v>2129</v>
          </cell>
          <cell r="L2135" t="str">
            <v>.</v>
          </cell>
          <cell r="V2135">
            <v>0</v>
          </cell>
          <cell r="W2135" t="e">
            <v>#REF!</v>
          </cell>
          <cell r="X2135" t="e">
            <v>#REF!</v>
          </cell>
          <cell r="AB2135">
            <v>43902</v>
          </cell>
          <cell r="AC2135" t="str">
            <v>D</v>
          </cell>
          <cell r="AE2135" t="str">
            <v>CARGO</v>
          </cell>
          <cell r="AH2135" t="str">
            <v>CARGO BOX</v>
          </cell>
        </row>
        <row r="2136">
          <cell r="A2136">
            <v>2397</v>
          </cell>
          <cell r="B2136" t="str">
            <v>CARGO BOX TFW - BSE (INCL WHITEBOARD)</v>
          </cell>
          <cell r="C2136">
            <v>2119</v>
          </cell>
          <cell r="D2136">
            <v>1483.3</v>
          </cell>
          <cell r="G2136">
            <v>1483.3</v>
          </cell>
          <cell r="H2136">
            <v>2119</v>
          </cell>
          <cell r="I2136">
            <v>2119</v>
          </cell>
          <cell r="J2136">
            <v>2119</v>
          </cell>
          <cell r="K2136">
            <v>2119</v>
          </cell>
          <cell r="L2136" t="str">
            <v>.</v>
          </cell>
          <cell r="T2136">
            <v>1559</v>
          </cell>
          <cell r="U2136">
            <v>1589</v>
          </cell>
          <cell r="V2136">
            <v>2059</v>
          </cell>
          <cell r="W2136" t="e">
            <v>#REF!</v>
          </cell>
          <cell r="X2136" t="e">
            <v>#REF!</v>
          </cell>
          <cell r="AB2136">
            <v>43902</v>
          </cell>
          <cell r="AE2136" t="str">
            <v>CARGO</v>
          </cell>
          <cell r="AH2136" t="str">
            <v>CARGO BOX</v>
          </cell>
        </row>
        <row r="2137">
          <cell r="A2137">
            <v>2398</v>
          </cell>
          <cell r="B2137" t="str">
            <v>CARGO BOX TFW - BSR (INCL WHITEBOARD)</v>
          </cell>
          <cell r="C2137">
            <v>0</v>
          </cell>
          <cell r="D2137">
            <v>0</v>
          </cell>
          <cell r="G2137">
            <v>0</v>
          </cell>
          <cell r="H2137">
            <v>0</v>
          </cell>
          <cell r="I2137">
            <v>0</v>
          </cell>
          <cell r="J2137">
            <v>0</v>
          </cell>
          <cell r="K2137">
            <v>0</v>
          </cell>
          <cell r="L2137" t="str">
            <v>.</v>
          </cell>
          <cell r="V2137">
            <v>0</v>
          </cell>
          <cell r="W2137" t="e">
            <v>#REF!</v>
          </cell>
          <cell r="X2137" t="e">
            <v>#REF!</v>
          </cell>
          <cell r="AB2137">
            <v>43902</v>
          </cell>
          <cell r="AE2137" t="str">
            <v>CARGO</v>
          </cell>
          <cell r="AH2137" t="str">
            <v>CARGO BOX</v>
          </cell>
        </row>
        <row r="2138">
          <cell r="A2138">
            <v>2399</v>
          </cell>
          <cell r="B2138" t="str">
            <v>RETROFIT KIT CARGO BOX TFW (INCL WHITEBOARD)</v>
          </cell>
          <cell r="C2138">
            <v>0</v>
          </cell>
          <cell r="D2138">
            <v>0</v>
          </cell>
          <cell r="G2138">
            <v>0</v>
          </cell>
          <cell r="H2138">
            <v>0</v>
          </cell>
          <cell r="I2138">
            <v>0</v>
          </cell>
          <cell r="J2138">
            <v>0</v>
          </cell>
          <cell r="K2138">
            <v>0</v>
          </cell>
          <cell r="L2138" t="str">
            <v>.</v>
          </cell>
          <cell r="V2138">
            <v>0</v>
          </cell>
          <cell r="W2138" t="e">
            <v>#REF!</v>
          </cell>
          <cell r="X2138" t="e">
            <v>#REF!</v>
          </cell>
          <cell r="AB2138">
            <v>43902</v>
          </cell>
          <cell r="AE2138" t="str">
            <v>CARGO</v>
          </cell>
          <cell r="AH2138" t="str">
            <v>CARGO BOX</v>
          </cell>
        </row>
        <row r="2139">
          <cell r="A2139">
            <v>2400</v>
          </cell>
          <cell r="B2139" t="str">
            <v>#11 S/VS XL POLY UNCOAT VENTED *CGR *ITU20</v>
          </cell>
          <cell r="C2139">
            <v>1009</v>
          </cell>
          <cell r="D2139">
            <v>706.3</v>
          </cell>
          <cell r="G2139">
            <v>706.3</v>
          </cell>
          <cell r="H2139">
            <v>1009</v>
          </cell>
          <cell r="I2139">
            <v>1009</v>
          </cell>
          <cell r="J2139">
            <v>1009</v>
          </cell>
          <cell r="K2139">
            <v>1009</v>
          </cell>
          <cell r="L2139" t="str">
            <v>.</v>
          </cell>
          <cell r="T2139">
            <v>0</v>
          </cell>
          <cell r="U2139">
            <v>869</v>
          </cell>
          <cell r="V2139">
            <v>969</v>
          </cell>
          <cell r="W2139" t="e">
            <v>#REF!</v>
          </cell>
          <cell r="X2139" t="e">
            <v>#REF!</v>
          </cell>
          <cell r="AB2139">
            <v>44137</v>
          </cell>
          <cell r="AC2139" t="str">
            <v>J</v>
          </cell>
          <cell r="AE2139" t="str">
            <v>PRTN</v>
          </cell>
          <cell r="AH2139" t="str">
            <v>#11</v>
          </cell>
        </row>
        <row r="2140">
          <cell r="A2140">
            <v>2401</v>
          </cell>
          <cell r="B2140" t="str">
            <v>RECYCLED U9</v>
          </cell>
          <cell r="C2140">
            <v>0</v>
          </cell>
          <cell r="D2140">
            <v>0</v>
          </cell>
          <cell r="G2140">
            <v>0</v>
          </cell>
          <cell r="H2140">
            <v>0</v>
          </cell>
          <cell r="I2140">
            <v>0</v>
          </cell>
          <cell r="J2140">
            <v>0</v>
          </cell>
          <cell r="K2140">
            <v>0</v>
          </cell>
          <cell r="V2140">
            <v>0</v>
          </cell>
          <cell r="W2140" t="e">
            <v>#REF!</v>
          </cell>
          <cell r="X2140" t="e">
            <v>#REF!</v>
          </cell>
          <cell r="AA2140" t="str">
            <v>R</v>
          </cell>
          <cell r="AE2140" t="str">
            <v>RECYCLED</v>
          </cell>
        </row>
        <row r="2141">
          <cell r="A2141">
            <v>2402</v>
          </cell>
          <cell r="B2141" t="str">
            <v>STOCK SEAT CPSB TO REPL SEAT RETROFIT KIT *TAH21</v>
          </cell>
          <cell r="C2141">
            <v>699</v>
          </cell>
          <cell r="D2141">
            <v>489.29999999999995</v>
          </cell>
          <cell r="G2141">
            <v>489.29999999999995</v>
          </cell>
          <cell r="H2141">
            <v>699</v>
          </cell>
          <cell r="I2141">
            <v>699</v>
          </cell>
          <cell r="J2141">
            <v>699</v>
          </cell>
          <cell r="K2141">
            <v>699</v>
          </cell>
          <cell r="L2141" t="str">
            <v>.</v>
          </cell>
          <cell r="T2141">
            <v>669</v>
          </cell>
          <cell r="U2141">
            <v>669</v>
          </cell>
          <cell r="V2141">
            <v>699</v>
          </cell>
          <cell r="W2141" t="e">
            <v>#REF!</v>
          </cell>
          <cell r="X2141" t="e">
            <v>#REF!</v>
          </cell>
          <cell r="AB2141">
            <v>44274</v>
          </cell>
          <cell r="AC2141" t="str">
            <v>J</v>
          </cell>
          <cell r="AE2141" t="str">
            <v>SEAT</v>
          </cell>
          <cell r="AH2141" t="str">
            <v>REPL</v>
          </cell>
        </row>
        <row r="2142">
          <cell r="A2142">
            <v>2403</v>
          </cell>
          <cell r="B2142" t="str">
            <v>CARGO TRAY SINGLE DECK (NO LID) 44" riverside</v>
          </cell>
          <cell r="C2142">
            <v>559</v>
          </cell>
          <cell r="D2142">
            <v>391.29999999999995</v>
          </cell>
          <cell r="G2142">
            <v>391.29999999999995</v>
          </cell>
          <cell r="H2142">
            <v>559</v>
          </cell>
          <cell r="I2142">
            <v>559</v>
          </cell>
          <cell r="J2142">
            <v>559</v>
          </cell>
          <cell r="K2142">
            <v>559</v>
          </cell>
          <cell r="L2142" t="str">
            <v>.</v>
          </cell>
          <cell r="T2142">
            <v>459</v>
          </cell>
          <cell r="U2142">
            <v>459</v>
          </cell>
          <cell r="V2142">
            <v>559</v>
          </cell>
          <cell r="W2142" t="e">
            <v>#REF!</v>
          </cell>
          <cell r="X2142" t="e">
            <v>#REF!</v>
          </cell>
          <cell r="AB2142">
            <v>44314</v>
          </cell>
          <cell r="AC2142" t="str">
            <v>J</v>
          </cell>
          <cell r="AE2142" t="str">
            <v>CARGO</v>
          </cell>
          <cell r="AH2142" t="str">
            <v>CTRAY</v>
          </cell>
        </row>
        <row r="2143">
          <cell r="A2143">
            <v>2404</v>
          </cell>
          <cell r="B2143" t="str">
            <v xml:space="preserve">PB400 VS BMPR ALUM (speaker-ready) harris  </v>
          </cell>
          <cell r="C2143">
            <v>559</v>
          </cell>
          <cell r="D2143">
            <v>391.29999999999995</v>
          </cell>
          <cell r="G2143">
            <v>391.29999999999995</v>
          </cell>
          <cell r="H2143">
            <v>559</v>
          </cell>
          <cell r="I2143">
            <v>559</v>
          </cell>
          <cell r="J2143">
            <v>559</v>
          </cell>
          <cell r="K2143">
            <v>559</v>
          </cell>
          <cell r="L2143" t="str">
            <v>.</v>
          </cell>
          <cell r="T2143">
            <v>509</v>
          </cell>
          <cell r="U2143">
            <v>509</v>
          </cell>
          <cell r="V2143">
            <v>559</v>
          </cell>
          <cell r="W2143" t="e">
            <v>#REF!</v>
          </cell>
          <cell r="X2143" t="e">
            <v>#REF!</v>
          </cell>
          <cell r="AB2143">
            <v>44314</v>
          </cell>
          <cell r="AC2143" t="str">
            <v>J</v>
          </cell>
          <cell r="AE2143" t="str">
            <v>BUMPER</v>
          </cell>
          <cell r="AH2143" t="str">
            <v>PB400</v>
          </cell>
        </row>
        <row r="2144">
          <cell r="A2144">
            <v>2405</v>
          </cell>
          <cell r="B2144" t="str">
            <v>#10 S XL DPT POLY COAT *TLY</v>
          </cell>
          <cell r="C2144">
            <v>0</v>
          </cell>
          <cell r="D2144">
            <v>0</v>
          </cell>
          <cell r="G2144">
            <v>0</v>
          </cell>
          <cell r="H2144">
            <v>0</v>
          </cell>
          <cell r="I2144">
            <v>0</v>
          </cell>
          <cell r="J2144">
            <v>0</v>
          </cell>
          <cell r="K2144">
            <v>0</v>
          </cell>
          <cell r="L2144" t="str">
            <v>.</v>
          </cell>
          <cell r="V2144">
            <v>0</v>
          </cell>
          <cell r="W2144" t="e">
            <v>#REF!</v>
          </cell>
          <cell r="X2144" t="e">
            <v>#REF!</v>
          </cell>
          <cell r="AB2144">
            <v>44368</v>
          </cell>
          <cell r="AC2144" t="str">
            <v>J</v>
          </cell>
          <cell r="AE2144" t="str">
            <v>PRTN</v>
          </cell>
          <cell r="AH2144" t="str">
            <v>#10 DPT</v>
          </cell>
        </row>
        <row r="2145">
          <cell r="A2145">
            <v>2406</v>
          </cell>
          <cell r="B2145" t="str">
            <v>CHILD SEAT RESTRAINT RETROFIT KIT *TAH21 cras</v>
          </cell>
          <cell r="C2145">
            <v>159</v>
          </cell>
          <cell r="D2145">
            <v>111.3</v>
          </cell>
          <cell r="G2145">
            <v>111.3</v>
          </cell>
          <cell r="H2145">
            <v>159</v>
          </cell>
          <cell r="I2145">
            <v>159</v>
          </cell>
          <cell r="J2145">
            <v>159</v>
          </cell>
          <cell r="K2145">
            <v>159</v>
          </cell>
          <cell r="L2145" t="str">
            <v>.</v>
          </cell>
          <cell r="T2145">
            <v>99</v>
          </cell>
          <cell r="U2145">
            <v>139</v>
          </cell>
          <cell r="V2145">
            <v>149</v>
          </cell>
          <cell r="W2145" t="e">
            <v>#REF!</v>
          </cell>
          <cell r="X2145" t="e">
            <v>#REF!</v>
          </cell>
          <cell r="AB2145">
            <v>44384</v>
          </cell>
          <cell r="AC2145" t="str">
            <v>J</v>
          </cell>
          <cell r="AE2145" t="str">
            <v>SEAT</v>
          </cell>
          <cell r="AH2145" t="str">
            <v>BELTS</v>
          </cell>
        </row>
        <row r="2146">
          <cell r="A2146">
            <v>2407</v>
          </cell>
          <cell r="B2146" t="str">
            <v>PB550LR3 VS WHELEN DOM6+ &amp; WHELEN ION TRIO</v>
          </cell>
          <cell r="C2146">
            <v>579</v>
          </cell>
          <cell r="D2146">
            <v>405.29999999999995</v>
          </cell>
          <cell r="G2146">
            <v>405.29999999999995</v>
          </cell>
          <cell r="H2146">
            <v>579</v>
          </cell>
          <cell r="I2146">
            <v>579</v>
          </cell>
          <cell r="J2146">
            <v>579</v>
          </cell>
          <cell r="K2146">
            <v>579</v>
          </cell>
          <cell r="L2146" t="str">
            <v>.</v>
          </cell>
          <cell r="T2146">
            <v>659</v>
          </cell>
          <cell r="U2146">
            <v>659</v>
          </cell>
          <cell r="V2146">
            <v>579</v>
          </cell>
          <cell r="W2146" t="e">
            <v>#REF!</v>
          </cell>
          <cell r="X2146" t="e">
            <v>#REF!</v>
          </cell>
          <cell r="AB2146">
            <v>44384</v>
          </cell>
          <cell r="AC2146" t="str">
            <v>J</v>
          </cell>
          <cell r="AE2146" t="str">
            <v>BUMPER</v>
          </cell>
          <cell r="AH2146" t="str">
            <v>PB550 LR3</v>
          </cell>
        </row>
        <row r="2147">
          <cell r="A2147">
            <v>2408</v>
          </cell>
          <cell r="B2147" t="str">
            <v>FREE STANDING CARGO BRKT KIT XFER KIT (TALLER) *TAH15</v>
          </cell>
          <cell r="C2147">
            <v>139</v>
          </cell>
          <cell r="D2147">
            <v>97.3</v>
          </cell>
          <cell r="G2147">
            <v>97.3</v>
          </cell>
          <cell r="H2147">
            <v>139</v>
          </cell>
          <cell r="I2147">
            <v>139</v>
          </cell>
          <cell r="J2147">
            <v>139</v>
          </cell>
          <cell r="K2147">
            <v>139</v>
          </cell>
          <cell r="L2147" t="str">
            <v>.</v>
          </cell>
          <cell r="T2147">
            <v>109</v>
          </cell>
          <cell r="U2147">
            <v>139</v>
          </cell>
          <cell r="V2147">
            <v>139</v>
          </cell>
          <cell r="W2147" t="e">
            <v>#REF!</v>
          </cell>
          <cell r="X2147" t="e">
            <v>#REF!</v>
          </cell>
          <cell r="AB2147">
            <v>44384</v>
          </cell>
          <cell r="AC2147" t="str">
            <v>J</v>
          </cell>
          <cell r="AE2147" t="str">
            <v>CARGO</v>
          </cell>
          <cell r="AH2147" t="str">
            <v>FREESTAND</v>
          </cell>
        </row>
        <row r="2148">
          <cell r="A2148">
            <v>2409</v>
          </cell>
          <cell r="B2148" t="str">
            <v>CARGO BOX XFER KIT (GROUP 2)</v>
          </cell>
          <cell r="C2148">
            <v>199</v>
          </cell>
          <cell r="D2148">
            <v>139.29999999999998</v>
          </cell>
          <cell r="G2148">
            <v>139.29999999999998</v>
          </cell>
          <cell r="H2148">
            <v>199</v>
          </cell>
          <cell r="I2148">
            <v>199</v>
          </cell>
          <cell r="J2148">
            <v>199</v>
          </cell>
          <cell r="K2148">
            <v>199</v>
          </cell>
          <cell r="L2148" t="str">
            <v>.</v>
          </cell>
          <cell r="T2148">
            <v>89</v>
          </cell>
          <cell r="U2148">
            <v>139</v>
          </cell>
          <cell r="V2148">
            <v>199</v>
          </cell>
          <cell r="W2148" t="e">
            <v>#REF!</v>
          </cell>
          <cell r="X2148" t="e">
            <v>#REF!</v>
          </cell>
          <cell r="AB2148">
            <v>44384</v>
          </cell>
          <cell r="AC2148" t="str">
            <v>J</v>
          </cell>
          <cell r="AE2148" t="str">
            <v>CARGO</v>
          </cell>
          <cell r="AH2148" t="str">
            <v>CARGO BOX</v>
          </cell>
        </row>
        <row r="2149">
          <cell r="A2149">
            <v>2410</v>
          </cell>
          <cell r="B2149" t="str">
            <v>COVER SEAT CPSB *TAH21</v>
          </cell>
          <cell r="C2149">
            <v>1159</v>
          </cell>
          <cell r="D2149">
            <v>811.3</v>
          </cell>
          <cell r="G2149">
            <v>811.3</v>
          </cell>
          <cell r="H2149">
            <v>1159</v>
          </cell>
          <cell r="I2149">
            <v>1159</v>
          </cell>
          <cell r="J2149">
            <v>1159</v>
          </cell>
          <cell r="K2149">
            <v>1159</v>
          </cell>
          <cell r="L2149" t="str">
            <v>.</v>
          </cell>
          <cell r="U2149">
            <v>999</v>
          </cell>
          <cell r="V2149">
            <v>1079</v>
          </cell>
          <cell r="W2149" t="e">
            <v>#REF!</v>
          </cell>
          <cell r="X2149" t="e">
            <v>#REF!</v>
          </cell>
          <cell r="AB2149">
            <v>44453</v>
          </cell>
          <cell r="AC2149" t="str">
            <v>J</v>
          </cell>
          <cell r="AE2149" t="str">
            <v>SEAT</v>
          </cell>
          <cell r="AH2149" t="str">
            <v>COVER</v>
          </cell>
        </row>
        <row r="2150">
          <cell r="A2150">
            <v>2411</v>
          </cell>
          <cell r="B2150" t="str">
            <v>COVER SEAT SMARTBELT VS2 *TAH21</v>
          </cell>
          <cell r="C2150">
            <v>1819</v>
          </cell>
          <cell r="D2150">
            <v>1273.3</v>
          </cell>
          <cell r="G2150">
            <v>1273.3</v>
          </cell>
          <cell r="H2150">
            <v>1819</v>
          </cell>
          <cell r="I2150">
            <v>1819</v>
          </cell>
          <cell r="J2150">
            <v>1819</v>
          </cell>
          <cell r="K2150">
            <v>1819</v>
          </cell>
          <cell r="L2150" t="str">
            <v>.</v>
          </cell>
          <cell r="U2150">
            <v>1599</v>
          </cell>
          <cell r="V2150">
            <v>1729</v>
          </cell>
          <cell r="W2150" t="e">
            <v>#REF!</v>
          </cell>
          <cell r="X2150" t="e">
            <v>#REF!</v>
          </cell>
          <cell r="AB2150">
            <v>44453</v>
          </cell>
          <cell r="AC2150" t="str">
            <v>J</v>
          </cell>
          <cell r="AD2150" t="str">
            <v>QK</v>
          </cell>
          <cell r="AE2150" t="str">
            <v>SEAT</v>
          </cell>
          <cell r="AH2150" t="str">
            <v>COVER</v>
          </cell>
        </row>
        <row r="2151">
          <cell r="A2151">
            <v>2412</v>
          </cell>
          <cell r="B2151" t="str">
            <v>#12 VS WIRE &amp; COVER SEAT CPSB *TAH21</v>
          </cell>
          <cell r="C2151">
            <v>1789</v>
          </cell>
          <cell r="D2151">
            <v>1252.3</v>
          </cell>
          <cell r="G2151">
            <v>1252.3</v>
          </cell>
          <cell r="H2151">
            <v>1789</v>
          </cell>
          <cell r="I2151">
            <v>1789</v>
          </cell>
          <cell r="J2151">
            <v>1789</v>
          </cell>
          <cell r="K2151">
            <v>1789</v>
          </cell>
          <cell r="L2151" t="str">
            <v>.</v>
          </cell>
          <cell r="U2151">
            <v>1509</v>
          </cell>
          <cell r="V2151">
            <v>1658</v>
          </cell>
          <cell r="W2151" t="e">
            <v>#REF!</v>
          </cell>
          <cell r="X2151" t="e">
            <v>#REF!</v>
          </cell>
          <cell r="AB2151">
            <v>44453</v>
          </cell>
          <cell r="AC2151" t="str">
            <v>J</v>
          </cell>
          <cell r="AE2151" t="str">
            <v>PRTN</v>
          </cell>
          <cell r="AG2151" t="str">
            <v>SEAT</v>
          </cell>
          <cell r="AH2151" t="str">
            <v>#12 &amp; COVER</v>
          </cell>
          <cell r="AI2151" t="str">
            <v>X</v>
          </cell>
        </row>
        <row r="2152">
          <cell r="A2152">
            <v>2413</v>
          </cell>
          <cell r="B2152" t="str">
            <v>#12 VS WIRE &amp; COVER SEAT SMARTBELT *TAH21</v>
          </cell>
          <cell r="C2152">
            <v>2489</v>
          </cell>
          <cell r="D2152">
            <v>1742.3</v>
          </cell>
          <cell r="G2152">
            <v>1742.3</v>
          </cell>
          <cell r="H2152">
            <v>2489</v>
          </cell>
          <cell r="I2152">
            <v>2489</v>
          </cell>
          <cell r="J2152">
            <v>2489</v>
          </cell>
          <cell r="K2152">
            <v>2489</v>
          </cell>
          <cell r="L2152" t="str">
            <v>.</v>
          </cell>
          <cell r="U2152">
            <v>2109</v>
          </cell>
          <cell r="V2152">
            <v>2308</v>
          </cell>
          <cell r="W2152" t="e">
            <v>#REF!</v>
          </cell>
          <cell r="X2152" t="e">
            <v>#REF!</v>
          </cell>
          <cell r="AB2152">
            <v>44453</v>
          </cell>
          <cell r="AC2152" t="str">
            <v>J</v>
          </cell>
          <cell r="AE2152" t="str">
            <v>PRTN</v>
          </cell>
          <cell r="AG2152" t="str">
            <v>SEAT</v>
          </cell>
          <cell r="AH2152" t="str">
            <v>#12 &amp; COVER</v>
          </cell>
          <cell r="AI2152" t="str">
            <v>X</v>
          </cell>
        </row>
        <row r="2153">
          <cell r="A2153">
            <v>2414</v>
          </cell>
          <cell r="B2153" t="str">
            <v>#12 VS POLY COAT &amp; COVER SEAT CPSB *TAH21</v>
          </cell>
          <cell r="C2153">
            <v>1799</v>
          </cell>
          <cell r="D2153">
            <v>1259.3</v>
          </cell>
          <cell r="G2153">
            <v>1259.3</v>
          </cell>
          <cell r="H2153">
            <v>1799</v>
          </cell>
          <cell r="I2153">
            <v>1799</v>
          </cell>
          <cell r="J2153">
            <v>1799</v>
          </cell>
          <cell r="K2153">
            <v>1799</v>
          </cell>
          <cell r="L2153" t="str">
            <v>.</v>
          </cell>
          <cell r="U2153">
            <v>1549</v>
          </cell>
          <cell r="V2153">
            <v>1668</v>
          </cell>
          <cell r="W2153" t="e">
            <v>#REF!</v>
          </cell>
          <cell r="X2153" t="e">
            <v>#REF!</v>
          </cell>
          <cell r="AB2153">
            <v>44453</v>
          </cell>
          <cell r="AC2153" t="str">
            <v>J</v>
          </cell>
          <cell r="AE2153" t="str">
            <v>PRTN</v>
          </cell>
          <cell r="AG2153" t="str">
            <v>SEAT</v>
          </cell>
          <cell r="AH2153" t="str">
            <v>#12 &amp; COVER</v>
          </cell>
          <cell r="AI2153" t="str">
            <v>X</v>
          </cell>
        </row>
        <row r="2154">
          <cell r="A2154">
            <v>2415</v>
          </cell>
          <cell r="B2154" t="str">
            <v>#12 VS POLY COAT &amp; COVER SEAT SMARTBELT *TAH21</v>
          </cell>
          <cell r="C2154">
            <v>2499</v>
          </cell>
          <cell r="D2154">
            <v>1749.3</v>
          </cell>
          <cell r="G2154">
            <v>1749.3</v>
          </cell>
          <cell r="H2154">
            <v>2499</v>
          </cell>
          <cell r="I2154">
            <v>2499</v>
          </cell>
          <cell r="J2154">
            <v>2499</v>
          </cell>
          <cell r="K2154">
            <v>2499</v>
          </cell>
          <cell r="L2154" t="str">
            <v>.</v>
          </cell>
          <cell r="U2154">
            <v>2149</v>
          </cell>
          <cell r="V2154">
            <v>2318</v>
          </cell>
          <cell r="W2154" t="e">
            <v>#REF!</v>
          </cell>
          <cell r="X2154" t="e">
            <v>#REF!</v>
          </cell>
          <cell r="AB2154">
            <v>44453</v>
          </cell>
          <cell r="AC2154" t="str">
            <v>J</v>
          </cell>
          <cell r="AE2154" t="str">
            <v>PRTN</v>
          </cell>
          <cell r="AG2154" t="str">
            <v>SEAT</v>
          </cell>
          <cell r="AH2154" t="str">
            <v>#12 &amp; COVER</v>
          </cell>
          <cell r="AI2154" t="str">
            <v>X</v>
          </cell>
        </row>
        <row r="2155">
          <cell r="A2155">
            <v>2416</v>
          </cell>
          <cell r="B2155" t="str">
            <v>RECYCLED U9</v>
          </cell>
          <cell r="C2155">
            <v>0</v>
          </cell>
          <cell r="D2155">
            <v>0</v>
          </cell>
          <cell r="G2155">
            <v>0</v>
          </cell>
          <cell r="H2155">
            <v>0</v>
          </cell>
          <cell r="I2155">
            <v>0</v>
          </cell>
          <cell r="J2155">
            <v>0</v>
          </cell>
          <cell r="K2155">
            <v>0</v>
          </cell>
          <cell r="L2155" t="str">
            <v>.</v>
          </cell>
          <cell r="V2155">
            <v>0</v>
          </cell>
          <cell r="W2155" t="e">
            <v>#REF!</v>
          </cell>
          <cell r="X2155" t="e">
            <v>#REF!</v>
          </cell>
          <cell r="AA2155" t="str">
            <v>R</v>
          </cell>
          <cell r="AE2155" t="str">
            <v>RECYCLED</v>
          </cell>
        </row>
        <row r="2156">
          <cell r="A2156">
            <v>2417</v>
          </cell>
          <cell r="B2156" t="str">
            <v>K9 ULTIMATE 2 KENNEL PKG w/o CARGOBOX (SEAT DELETE) *TAH21</v>
          </cell>
          <cell r="C2156">
            <v>4839</v>
          </cell>
          <cell r="D2156">
            <v>3387.2999999999997</v>
          </cell>
          <cell r="G2156">
            <v>3387.2999999999997</v>
          </cell>
          <cell r="H2156">
            <v>4839</v>
          </cell>
          <cell r="I2156">
            <v>4839</v>
          </cell>
          <cell r="J2156">
            <v>4839</v>
          </cell>
          <cell r="K2156">
            <v>4839</v>
          </cell>
          <cell r="L2156" t="str">
            <v>.</v>
          </cell>
          <cell r="U2156">
            <v>3999</v>
          </cell>
          <cell r="V2156">
            <v>4519</v>
          </cell>
          <cell r="W2156" t="e">
            <v>#REF!</v>
          </cell>
          <cell r="X2156" t="e">
            <v>#REF!</v>
          </cell>
          <cell r="AB2156">
            <v>44455</v>
          </cell>
          <cell r="AC2156" t="str">
            <v>J</v>
          </cell>
          <cell r="AE2156" t="str">
            <v>K9</v>
          </cell>
          <cell r="AH2156" t="str">
            <v>ULT2</v>
          </cell>
          <cell r="AI2156" t="str">
            <v>X</v>
          </cell>
        </row>
        <row r="2157">
          <cell r="A2157">
            <v>2418</v>
          </cell>
          <cell r="B2157" t="str">
            <v>#9 VS FP POLY UNCOAT *ITU20</v>
          </cell>
          <cell r="C2157">
            <v>1019</v>
          </cell>
          <cell r="D2157">
            <v>713.3</v>
          </cell>
          <cell r="G2157">
            <v>713.3</v>
          </cell>
          <cell r="H2157">
            <v>1019</v>
          </cell>
          <cell r="I2157">
            <v>1019</v>
          </cell>
          <cell r="J2157">
            <v>1019</v>
          </cell>
          <cell r="K2157">
            <v>1019</v>
          </cell>
          <cell r="L2157" t="str">
            <v>.</v>
          </cell>
          <cell r="M2157">
            <v>655</v>
          </cell>
          <cell r="N2157">
            <v>655</v>
          </cell>
          <cell r="O2157">
            <v>709</v>
          </cell>
          <cell r="P2157">
            <v>719</v>
          </cell>
          <cell r="Q2157">
            <v>729</v>
          </cell>
          <cell r="S2157">
            <v>789</v>
          </cell>
          <cell r="T2157">
            <v>789</v>
          </cell>
          <cell r="U2157">
            <v>919</v>
          </cell>
          <cell r="V2157">
            <v>1019</v>
          </cell>
          <cell r="W2157" t="e">
            <v>#REF!</v>
          </cell>
          <cell r="X2157" t="e">
            <v>#REF!</v>
          </cell>
          <cell r="AB2157">
            <v>44467</v>
          </cell>
          <cell r="AC2157" t="str">
            <v>J</v>
          </cell>
          <cell r="AE2157" t="str">
            <v>PRTN</v>
          </cell>
          <cell r="AH2157" t="str">
            <v>#9</v>
          </cell>
        </row>
        <row r="2158">
          <cell r="A2158">
            <v>3334</v>
          </cell>
          <cell r="B2158" t="str">
            <v>#10 S FP RETROFIT KIT</v>
          </cell>
          <cell r="C2158">
            <v>739</v>
          </cell>
          <cell r="D2158">
            <v>517.29999999999995</v>
          </cell>
          <cell r="G2158">
            <v>517.29999999999995</v>
          </cell>
          <cell r="H2158">
            <v>739</v>
          </cell>
          <cell r="I2158">
            <v>739</v>
          </cell>
          <cell r="J2158">
            <v>739</v>
          </cell>
          <cell r="K2158">
            <v>739</v>
          </cell>
          <cell r="L2158" t="str">
            <v>.</v>
          </cell>
          <cell r="M2158">
            <v>589</v>
          </cell>
          <cell r="N2158">
            <v>589</v>
          </cell>
          <cell r="O2158">
            <v>599</v>
          </cell>
          <cell r="P2158">
            <v>599</v>
          </cell>
          <cell r="Q2158">
            <v>599</v>
          </cell>
          <cell r="R2158">
            <v>609</v>
          </cell>
          <cell r="S2158">
            <v>629</v>
          </cell>
          <cell r="T2158">
            <v>629</v>
          </cell>
          <cell r="U2158">
            <v>659</v>
          </cell>
          <cell r="V2158">
            <v>739</v>
          </cell>
          <cell r="W2158" t="e">
            <v>#REF!</v>
          </cell>
          <cell r="X2158" t="e">
            <v>#REF!</v>
          </cell>
          <cell r="AE2158" t="str">
            <v>PRTN</v>
          </cell>
          <cell r="AH2158" t="str">
            <v>#10</v>
          </cell>
        </row>
        <row r="2159">
          <cell r="A2159">
            <v>3439</v>
          </cell>
          <cell r="B2159" t="str">
            <v>#10 VS FP RETROFIT KIT</v>
          </cell>
          <cell r="C2159">
            <v>889</v>
          </cell>
          <cell r="D2159">
            <v>622.29999999999995</v>
          </cell>
          <cell r="G2159">
            <v>622.29999999999995</v>
          </cell>
          <cell r="H2159">
            <v>889</v>
          </cell>
          <cell r="I2159">
            <v>889</v>
          </cell>
          <cell r="J2159">
            <v>889</v>
          </cell>
          <cell r="K2159">
            <v>889</v>
          </cell>
          <cell r="L2159" t="str">
            <v>.</v>
          </cell>
          <cell r="M2159">
            <v>589</v>
          </cell>
          <cell r="N2159">
            <v>589</v>
          </cell>
          <cell r="O2159">
            <v>679</v>
          </cell>
          <cell r="P2159">
            <v>679</v>
          </cell>
          <cell r="Q2159">
            <v>679</v>
          </cell>
          <cell r="R2159">
            <v>689</v>
          </cell>
          <cell r="S2159">
            <v>749</v>
          </cell>
          <cell r="T2159">
            <v>739</v>
          </cell>
          <cell r="U2159">
            <v>759</v>
          </cell>
          <cell r="V2159">
            <v>849</v>
          </cell>
          <cell r="W2159" t="e">
            <v>#REF!</v>
          </cell>
          <cell r="X2159" t="e">
            <v>#REF!</v>
          </cell>
          <cell r="AE2159" t="str">
            <v>PRTN</v>
          </cell>
          <cell r="AH2159" t="str">
            <v>#10</v>
          </cell>
        </row>
        <row r="2160">
          <cell r="A2160">
            <v>3440</v>
          </cell>
          <cell r="B2160" t="str">
            <v>PB9 ACCY S/VS RUBBER &amp; END CAPS REPL KIT - FULL SET 2pc DRIVER &amp; PASS</v>
          </cell>
          <cell r="C2160">
            <v>199</v>
          </cell>
          <cell r="D2160">
            <v>139.29999999999998</v>
          </cell>
          <cell r="G2160">
            <v>139.29999999999998</v>
          </cell>
          <cell r="H2160">
            <v>199</v>
          </cell>
          <cell r="I2160">
            <v>199</v>
          </cell>
          <cell r="J2160">
            <v>199</v>
          </cell>
          <cell r="K2160">
            <v>199</v>
          </cell>
          <cell r="L2160" t="str">
            <v>.</v>
          </cell>
          <cell r="V2160">
            <v>199</v>
          </cell>
          <cell r="W2160" t="e">
            <v>#REF!</v>
          </cell>
          <cell r="X2160" t="e">
            <v>#REF!</v>
          </cell>
          <cell r="AB2160">
            <v>44932</v>
          </cell>
          <cell r="AC2160" t="str">
            <v>J</v>
          </cell>
          <cell r="AD2160" t="str">
            <v>???</v>
          </cell>
          <cell r="AE2160" t="str">
            <v>FENDER</v>
          </cell>
          <cell r="AH2160" t="str">
            <v>PB9 ACCY</v>
          </cell>
        </row>
        <row r="2161">
          <cell r="A2161">
            <v>3441</v>
          </cell>
          <cell r="B2161" t="str">
            <v>PB9 ACCY S/VS RUBBER &amp; END CAPS REPL KIT - HALF SET 1pc DRIVER</v>
          </cell>
          <cell r="C2161">
            <v>119</v>
          </cell>
          <cell r="D2161">
            <v>83.3</v>
          </cell>
          <cell r="G2161">
            <v>83.3</v>
          </cell>
          <cell r="H2161">
            <v>119</v>
          </cell>
          <cell r="I2161">
            <v>119</v>
          </cell>
          <cell r="J2161">
            <v>119</v>
          </cell>
          <cell r="K2161">
            <v>119</v>
          </cell>
          <cell r="L2161" t="str">
            <v>.</v>
          </cell>
          <cell r="V2161">
            <v>119</v>
          </cell>
          <cell r="W2161" t="e">
            <v>#REF!</v>
          </cell>
          <cell r="X2161" t="e">
            <v>#REF!</v>
          </cell>
          <cell r="AB2161">
            <v>44932</v>
          </cell>
          <cell r="AC2161" t="str">
            <v>J</v>
          </cell>
          <cell r="AD2161" t="str">
            <v>???</v>
          </cell>
          <cell r="AE2161" t="str">
            <v>FENDER</v>
          </cell>
          <cell r="AH2161" t="str">
            <v>PB9 ACCY</v>
          </cell>
        </row>
        <row r="2162">
          <cell r="A2162">
            <v>3442</v>
          </cell>
          <cell r="B2162" t="str">
            <v>PB9 ACCY S/VS RUBBER &amp; END CAPS REPL KIT - HALF SET 1pc PASS</v>
          </cell>
          <cell r="C2162">
            <v>119</v>
          </cell>
          <cell r="D2162">
            <v>83.3</v>
          </cell>
          <cell r="G2162">
            <v>83.3</v>
          </cell>
          <cell r="H2162">
            <v>119</v>
          </cell>
          <cell r="I2162">
            <v>119</v>
          </cell>
          <cell r="J2162">
            <v>119</v>
          </cell>
          <cell r="K2162">
            <v>119</v>
          </cell>
          <cell r="L2162" t="str">
            <v>.</v>
          </cell>
          <cell r="V2162">
            <v>119</v>
          </cell>
          <cell r="W2162" t="e">
            <v>#REF!</v>
          </cell>
          <cell r="X2162" t="e">
            <v>#REF!</v>
          </cell>
          <cell r="AB2162">
            <v>44932</v>
          </cell>
          <cell r="AC2162" t="str">
            <v>J</v>
          </cell>
          <cell r="AD2162" t="str">
            <v>???</v>
          </cell>
          <cell r="AE2162" t="str">
            <v>FENDER</v>
          </cell>
          <cell r="AH2162" t="str">
            <v>PB9 ACCY</v>
          </cell>
        </row>
        <row r="2163">
          <cell r="A2163">
            <v>3443</v>
          </cell>
          <cell r="B2163" t="str">
            <v>PB9 ACCY S/VS RUBBER REPL KIT - FULL SET 2pc DRIVER &amp; PASS</v>
          </cell>
          <cell r="C2163">
            <v>159</v>
          </cell>
          <cell r="D2163">
            <v>111.3</v>
          </cell>
          <cell r="G2163">
            <v>111.3</v>
          </cell>
          <cell r="H2163">
            <v>159</v>
          </cell>
          <cell r="I2163">
            <v>159</v>
          </cell>
          <cell r="J2163">
            <v>159</v>
          </cell>
          <cell r="K2163">
            <v>159</v>
          </cell>
          <cell r="L2163" t="str">
            <v>.</v>
          </cell>
          <cell r="V2163">
            <v>159</v>
          </cell>
          <cell r="W2163" t="e">
            <v>#REF!</v>
          </cell>
          <cell r="X2163" t="e">
            <v>#REF!</v>
          </cell>
          <cell r="AB2163">
            <v>44932</v>
          </cell>
          <cell r="AC2163" t="str">
            <v>J</v>
          </cell>
          <cell r="AD2163" t="str">
            <v>???</v>
          </cell>
          <cell r="AE2163" t="str">
            <v>FENDER</v>
          </cell>
          <cell r="AH2163" t="str">
            <v>PB9 ACCY</v>
          </cell>
        </row>
        <row r="2164">
          <cell r="A2164">
            <v>3444</v>
          </cell>
          <cell r="B2164" t="str">
            <v>PB9 ACCY S/VS RUBBER REPL KIT - HALF SET 1pc DRIVER OR PASS</v>
          </cell>
          <cell r="C2164">
            <v>99</v>
          </cell>
          <cell r="D2164">
            <v>69.3</v>
          </cell>
          <cell r="G2164">
            <v>69.3</v>
          </cell>
          <cell r="H2164">
            <v>99</v>
          </cell>
          <cell r="I2164">
            <v>99</v>
          </cell>
          <cell r="J2164">
            <v>99</v>
          </cell>
          <cell r="K2164">
            <v>99</v>
          </cell>
          <cell r="L2164" t="str">
            <v>.</v>
          </cell>
          <cell r="V2164">
            <v>99</v>
          </cell>
          <cell r="W2164" t="e">
            <v>#REF!</v>
          </cell>
          <cell r="X2164" t="e">
            <v>#REF!</v>
          </cell>
          <cell r="AB2164">
            <v>44932</v>
          </cell>
          <cell r="AC2164" t="str">
            <v>J</v>
          </cell>
          <cell r="AD2164" t="str">
            <v>???</v>
          </cell>
          <cell r="AE2164" t="str">
            <v>FENDER</v>
          </cell>
          <cell r="AH2164" t="str">
            <v>PB9 ACCY</v>
          </cell>
        </row>
        <row r="2165">
          <cell r="A2165">
            <v>3445</v>
          </cell>
          <cell r="B2165" t="str">
            <v>PB9 ACCY S/VS END CAPS - FULL SET 2pc DRIVER &amp; PASS</v>
          </cell>
          <cell r="C2165">
            <v>69</v>
          </cell>
          <cell r="D2165">
            <v>48.3</v>
          </cell>
          <cell r="G2165">
            <v>48.3</v>
          </cell>
          <cell r="H2165">
            <v>69</v>
          </cell>
          <cell r="I2165">
            <v>69</v>
          </cell>
          <cell r="J2165">
            <v>69</v>
          </cell>
          <cell r="K2165">
            <v>69</v>
          </cell>
          <cell r="L2165" t="str">
            <v>.</v>
          </cell>
          <cell r="V2165">
            <v>69</v>
          </cell>
          <cell r="W2165" t="e">
            <v>#REF!</v>
          </cell>
          <cell r="X2165" t="e">
            <v>#REF!</v>
          </cell>
          <cell r="AB2165">
            <v>44932</v>
          </cell>
          <cell r="AC2165" t="str">
            <v>J</v>
          </cell>
          <cell r="AD2165" t="str">
            <v>???</v>
          </cell>
          <cell r="AE2165" t="str">
            <v>FENDER</v>
          </cell>
          <cell r="AH2165" t="str">
            <v>PB9 ACCY</v>
          </cell>
        </row>
        <row r="2166">
          <cell r="A2166">
            <v>3446</v>
          </cell>
          <cell r="B2166" t="str">
            <v>PB9 ACCY S/VS END CAPS - HALF SET 1pc DRIVER</v>
          </cell>
          <cell r="C2166">
            <v>49</v>
          </cell>
          <cell r="D2166">
            <v>34.299999999999997</v>
          </cell>
          <cell r="G2166">
            <v>34.299999999999997</v>
          </cell>
          <cell r="H2166">
            <v>49</v>
          </cell>
          <cell r="I2166">
            <v>49</v>
          </cell>
          <cell r="J2166">
            <v>49</v>
          </cell>
          <cell r="K2166">
            <v>49</v>
          </cell>
          <cell r="L2166" t="str">
            <v>.</v>
          </cell>
          <cell r="V2166">
            <v>49</v>
          </cell>
          <cell r="W2166" t="e">
            <v>#REF!</v>
          </cell>
          <cell r="X2166" t="e">
            <v>#REF!</v>
          </cell>
          <cell r="AB2166">
            <v>44932</v>
          </cell>
          <cell r="AC2166" t="str">
            <v>J</v>
          </cell>
          <cell r="AD2166" t="str">
            <v>???</v>
          </cell>
          <cell r="AE2166" t="str">
            <v>FENDER</v>
          </cell>
          <cell r="AH2166" t="str">
            <v>PB9 ACCY</v>
          </cell>
        </row>
        <row r="2167">
          <cell r="A2167">
            <v>3447</v>
          </cell>
          <cell r="B2167" t="str">
            <v>PB9 ACCY S/VS END CAPS - HALF SET 1pc PASS</v>
          </cell>
          <cell r="C2167">
            <v>49</v>
          </cell>
          <cell r="D2167">
            <v>34.299999999999997</v>
          </cell>
          <cell r="G2167">
            <v>34.299999999999997</v>
          </cell>
          <cell r="H2167">
            <v>49</v>
          </cell>
          <cell r="I2167">
            <v>49</v>
          </cell>
          <cell r="J2167">
            <v>49</v>
          </cell>
          <cell r="K2167">
            <v>49</v>
          </cell>
          <cell r="L2167" t="str">
            <v>.</v>
          </cell>
          <cell r="V2167">
            <v>49</v>
          </cell>
          <cell r="W2167" t="e">
            <v>#REF!</v>
          </cell>
          <cell r="X2167" t="e">
            <v>#REF!</v>
          </cell>
          <cell r="AB2167">
            <v>44932</v>
          </cell>
          <cell r="AC2167" t="str">
            <v>J</v>
          </cell>
          <cell r="AD2167" t="str">
            <v>???</v>
          </cell>
          <cell r="AE2167" t="str">
            <v>FENDER</v>
          </cell>
          <cell r="AH2167" t="str">
            <v>PB9 ACCY</v>
          </cell>
        </row>
        <row r="2168">
          <cell r="A2168">
            <v>4000</v>
          </cell>
          <cell r="B2168" t="str">
            <v>WHELEN ION TRIO TRI-COLOR (LIGHT ONLY)   (NEED FG PART #)</v>
          </cell>
          <cell r="C2168">
            <v>199</v>
          </cell>
          <cell r="D2168">
            <v>139.29999999999998</v>
          </cell>
          <cell r="G2168">
            <v>139.29999999999998</v>
          </cell>
          <cell r="H2168">
            <v>199</v>
          </cell>
          <cell r="I2168">
            <v>199</v>
          </cell>
          <cell r="J2168">
            <v>199</v>
          </cell>
          <cell r="K2168">
            <v>199</v>
          </cell>
          <cell r="L2168" t="str">
            <v>.</v>
          </cell>
          <cell r="M2168">
            <v>589</v>
          </cell>
          <cell r="N2168">
            <v>589</v>
          </cell>
          <cell r="O2168">
            <v>679</v>
          </cell>
          <cell r="P2168">
            <v>679</v>
          </cell>
          <cell r="Q2168">
            <v>679</v>
          </cell>
          <cell r="S2168">
            <v>749</v>
          </cell>
          <cell r="T2168">
            <v>739</v>
          </cell>
          <cell r="U2168">
            <v>0</v>
          </cell>
          <cell r="V2168">
            <v>199</v>
          </cell>
          <cell r="W2168" t="e">
            <v>#REF!</v>
          </cell>
          <cell r="X2168" t="e">
            <v>#REF!</v>
          </cell>
          <cell r="AB2168" t="str">
            <v>JESS</v>
          </cell>
          <cell r="AC2168" t="str">
            <v>J</v>
          </cell>
          <cell r="AD2168" t="str">
            <v>TBD</v>
          </cell>
          <cell r="AE2168" t="str">
            <v>LIGHTS</v>
          </cell>
          <cell r="AH2168" t="str">
            <v>LIGHTS</v>
          </cell>
        </row>
        <row r="2169">
          <cell r="A2169">
            <v>4001</v>
          </cell>
          <cell r="B2169" t="str">
            <v>FEDERAL SIGNAL MICROPULSE MP-18 TRI-COLOR (LIGHT ONLY)   (NEED FG PART #)</v>
          </cell>
          <cell r="C2169">
            <v>0</v>
          </cell>
          <cell r="D2169">
            <v>0</v>
          </cell>
          <cell r="G2169">
            <v>0</v>
          </cell>
          <cell r="H2169">
            <v>0</v>
          </cell>
          <cell r="I2169">
            <v>0</v>
          </cell>
          <cell r="J2169">
            <v>0</v>
          </cell>
          <cell r="K2169">
            <v>0</v>
          </cell>
          <cell r="L2169" t="str">
            <v>.</v>
          </cell>
          <cell r="V2169">
            <v>0</v>
          </cell>
          <cell r="W2169" t="e">
            <v>#REF!</v>
          </cell>
          <cell r="X2169" t="e">
            <v>#REF!</v>
          </cell>
          <cell r="AB2169" t="str">
            <v>JESS</v>
          </cell>
          <cell r="AC2169" t="str">
            <v>J</v>
          </cell>
          <cell r="AD2169" t="str">
            <v>TBD</v>
          </cell>
          <cell r="AE2169" t="str">
            <v>LIGHTS</v>
          </cell>
          <cell r="AH2169" t="str">
            <v>LIGHTS</v>
          </cell>
        </row>
        <row r="2170">
          <cell r="A2170">
            <v>4002</v>
          </cell>
          <cell r="B2170" t="str">
            <v>SOUNDOFF SIGNAL MPOWER MP18 TRI-COLOR (LIGHT ONLY)   (NEED FG PART #)</v>
          </cell>
          <cell r="C2170">
            <v>0</v>
          </cell>
          <cell r="D2170">
            <v>0</v>
          </cell>
          <cell r="G2170">
            <v>0</v>
          </cell>
          <cell r="H2170">
            <v>0</v>
          </cell>
          <cell r="I2170">
            <v>0</v>
          </cell>
          <cell r="J2170">
            <v>0</v>
          </cell>
          <cell r="K2170">
            <v>0</v>
          </cell>
          <cell r="L2170" t="str">
            <v>.</v>
          </cell>
          <cell r="V2170">
            <v>0</v>
          </cell>
          <cell r="W2170" t="e">
            <v>#REF!</v>
          </cell>
          <cell r="X2170" t="e">
            <v>#REF!</v>
          </cell>
          <cell r="AB2170" t="str">
            <v>JESS</v>
          </cell>
          <cell r="AC2170" t="str">
            <v>J</v>
          </cell>
          <cell r="AD2170" t="str">
            <v>TBD</v>
          </cell>
          <cell r="AE2170" t="str">
            <v>LIGHTS</v>
          </cell>
          <cell r="AH2170" t="str">
            <v>LIGHTS</v>
          </cell>
        </row>
        <row r="2171">
          <cell r="A2171">
            <v>5000</v>
          </cell>
          <cell r="B2171" t="str">
            <v>DK ALUM SUV-NON POLICE COLORADO</v>
          </cell>
          <cell r="C2171">
            <v>319</v>
          </cell>
          <cell r="D2171">
            <v>223.29999999999998</v>
          </cell>
          <cell r="G2171">
            <v>223.29999999999998</v>
          </cell>
          <cell r="H2171">
            <v>319</v>
          </cell>
          <cell r="I2171">
            <v>319</v>
          </cell>
          <cell r="J2171">
            <v>319</v>
          </cell>
          <cell r="K2171">
            <v>319</v>
          </cell>
        </row>
        <row r="2172">
          <cell r="A2172">
            <v>5001</v>
          </cell>
          <cell r="B2172" t="str">
            <v>WK VS STEEL HORIZONTAL-NON POLICE COLORADO</v>
          </cell>
          <cell r="C2172">
            <v>459</v>
          </cell>
          <cell r="D2172">
            <v>321.29999999999995</v>
          </cell>
        </row>
        <row r="2173">
          <cell r="A2173">
            <v>5002</v>
          </cell>
          <cell r="B2173" t="str">
            <v>WK VS STEEL HORIZONTAL rear window-NON POLICE COLORADO</v>
          </cell>
          <cell r="C2173">
            <v>359</v>
          </cell>
          <cell r="D2173">
            <v>251.29999999999998</v>
          </cell>
        </row>
        <row r="2174">
          <cell r="A2174">
            <v>5003</v>
          </cell>
          <cell r="B2174" t="str">
            <v>8XL COATED NON POLICE COLORADO</v>
          </cell>
          <cell r="C2174">
            <v>1249</v>
          </cell>
          <cell r="D2174">
            <v>874.3</v>
          </cell>
        </row>
        <row r="2175">
          <cell r="A2175">
            <v>5004</v>
          </cell>
          <cell r="B2175" t="str">
            <v>10XL COATED NON POLICE COLORADO</v>
          </cell>
          <cell r="C2175">
            <v>1499</v>
          </cell>
          <cell r="D2175">
            <v>1049.3</v>
          </cell>
        </row>
        <row r="2176">
          <cell r="A2176">
            <v>5005</v>
          </cell>
          <cell r="B2176" t="str">
            <v>CARGO DECK GRAND HIGHLANDER</v>
          </cell>
        </row>
        <row r="2177">
          <cell r="A2177">
            <v>5006</v>
          </cell>
          <cell r="B2177" t="str">
            <v>WK VERTICAL STEEL GRAND HIGHLANDER</v>
          </cell>
        </row>
        <row r="2178">
          <cell r="A2178">
            <v>5007</v>
          </cell>
          <cell r="B2178" t="str">
            <v>SET DOOR HANDLE AND ARM REST COVERS GRAND HIGHLANDER</v>
          </cell>
        </row>
        <row r="2179">
          <cell r="A2179">
            <v>9001</v>
          </cell>
          <cell r="B2179" t="str">
            <v>MISC UPCHARGE PRICING</v>
          </cell>
          <cell r="C2179">
            <v>0</v>
          </cell>
          <cell r="D2179">
            <v>0</v>
          </cell>
          <cell r="G2179">
            <v>0</v>
          </cell>
          <cell r="H2179">
            <v>0</v>
          </cell>
          <cell r="I2179">
            <v>0</v>
          </cell>
          <cell r="J2179">
            <v>0</v>
          </cell>
          <cell r="K2179">
            <v>0</v>
          </cell>
          <cell r="L2179" t="str">
            <v>.</v>
          </cell>
          <cell r="V2179">
            <v>0</v>
          </cell>
          <cell r="W2179">
            <v>0</v>
          </cell>
          <cell r="X2179">
            <v>0</v>
          </cell>
          <cell r="Y2179" t="str">
            <v>-</v>
          </cell>
          <cell r="Z2179" t="str">
            <v>-</v>
          </cell>
          <cell r="AB2179" t="str">
            <v>JESS</v>
          </cell>
          <cell r="AC2179" t="str">
            <v>J</v>
          </cell>
          <cell r="AE2179" t="str">
            <v>MISC UPCHRG</v>
          </cell>
          <cell r="AH2179" t="str">
            <v>MISC UPCHRG</v>
          </cell>
        </row>
        <row r="2180">
          <cell r="A2180">
            <v>9002</v>
          </cell>
          <cell r="B2180" t="str">
            <v>MISC UPCHARGE PRICING</v>
          </cell>
          <cell r="C2180">
            <v>0</v>
          </cell>
          <cell r="D2180">
            <v>0</v>
          </cell>
          <cell r="G2180">
            <v>0</v>
          </cell>
          <cell r="H2180">
            <v>0</v>
          </cell>
          <cell r="I2180">
            <v>0</v>
          </cell>
          <cell r="J2180">
            <v>0</v>
          </cell>
          <cell r="K2180">
            <v>0</v>
          </cell>
          <cell r="L2180" t="str">
            <v>.</v>
          </cell>
          <cell r="V2180">
            <v>0</v>
          </cell>
          <cell r="W2180">
            <v>0</v>
          </cell>
          <cell r="X2180">
            <v>0</v>
          </cell>
          <cell r="Y2180" t="str">
            <v>-</v>
          </cell>
          <cell r="Z2180" t="str">
            <v>-</v>
          </cell>
          <cell r="AB2180" t="str">
            <v>JESS</v>
          </cell>
          <cell r="AC2180" t="str">
            <v>J</v>
          </cell>
          <cell r="AE2180" t="str">
            <v>MISC UPCHRG</v>
          </cell>
          <cell r="AH2180" t="str">
            <v>MISC UPCHRG</v>
          </cell>
        </row>
        <row r="2181">
          <cell r="A2181">
            <v>9003</v>
          </cell>
          <cell r="B2181" t="str">
            <v>MISC UPCHARGE PRICING</v>
          </cell>
          <cell r="C2181">
            <v>0</v>
          </cell>
          <cell r="D2181">
            <v>0</v>
          </cell>
          <cell r="G2181">
            <v>0</v>
          </cell>
          <cell r="H2181">
            <v>0</v>
          </cell>
          <cell r="I2181">
            <v>0</v>
          </cell>
          <cell r="J2181">
            <v>0</v>
          </cell>
          <cell r="K2181">
            <v>0</v>
          </cell>
          <cell r="L2181" t="str">
            <v>.</v>
          </cell>
          <cell r="V2181">
            <v>0</v>
          </cell>
          <cell r="W2181">
            <v>0</v>
          </cell>
          <cell r="X2181">
            <v>0</v>
          </cell>
          <cell r="Y2181" t="str">
            <v>-</v>
          </cell>
          <cell r="Z2181" t="str">
            <v>-</v>
          </cell>
          <cell r="AB2181" t="str">
            <v>JESS</v>
          </cell>
          <cell r="AC2181" t="str">
            <v>J</v>
          </cell>
          <cell r="AE2181" t="str">
            <v>MISC UPCHRG</v>
          </cell>
          <cell r="AH2181" t="str">
            <v>MISC UPCHRG</v>
          </cell>
        </row>
        <row r="2182">
          <cell r="A2182">
            <v>9004</v>
          </cell>
          <cell r="B2182" t="str">
            <v>MISC UPCHARGE PRICING</v>
          </cell>
          <cell r="C2182">
            <v>0</v>
          </cell>
          <cell r="D2182">
            <v>0</v>
          </cell>
          <cell r="G2182">
            <v>0</v>
          </cell>
          <cell r="H2182">
            <v>0</v>
          </cell>
          <cell r="I2182">
            <v>0</v>
          </cell>
          <cell r="J2182">
            <v>0</v>
          </cell>
          <cell r="K2182">
            <v>0</v>
          </cell>
          <cell r="L2182" t="str">
            <v>.</v>
          </cell>
          <cell r="V2182">
            <v>0</v>
          </cell>
          <cell r="W2182">
            <v>0</v>
          </cell>
          <cell r="X2182">
            <v>0</v>
          </cell>
          <cell r="Y2182" t="str">
            <v>-</v>
          </cell>
          <cell r="Z2182" t="str">
            <v>-</v>
          </cell>
          <cell r="AB2182" t="str">
            <v>JESS</v>
          </cell>
          <cell r="AC2182" t="str">
            <v>J</v>
          </cell>
          <cell r="AE2182" t="str">
            <v>MISC UPCHRG</v>
          </cell>
          <cell r="AH2182" t="str">
            <v>MISC UPCHRG</v>
          </cell>
        </row>
        <row r="2183">
          <cell r="A2183">
            <v>9005</v>
          </cell>
          <cell r="B2183" t="str">
            <v>MISC UPCHARGE PRICING</v>
          </cell>
          <cell r="C2183">
            <v>0</v>
          </cell>
          <cell r="D2183">
            <v>0</v>
          </cell>
          <cell r="G2183">
            <v>0</v>
          </cell>
          <cell r="H2183">
            <v>0</v>
          </cell>
          <cell r="I2183">
            <v>0</v>
          </cell>
          <cell r="J2183">
            <v>0</v>
          </cell>
          <cell r="K2183">
            <v>0</v>
          </cell>
          <cell r="L2183" t="str">
            <v>.</v>
          </cell>
          <cell r="V2183">
            <v>0</v>
          </cell>
          <cell r="W2183">
            <v>0</v>
          </cell>
          <cell r="X2183">
            <v>0</v>
          </cell>
          <cell r="Y2183" t="str">
            <v>-</v>
          </cell>
          <cell r="Z2183" t="str">
            <v>-</v>
          </cell>
          <cell r="AB2183" t="str">
            <v>JESS</v>
          </cell>
          <cell r="AC2183" t="str">
            <v>J</v>
          </cell>
          <cell r="AE2183" t="str">
            <v>MISC UPCHRG</v>
          </cell>
          <cell r="AH2183" t="str">
            <v>MISC UPCHRG</v>
          </cell>
        </row>
        <row r="2184">
          <cell r="A2184">
            <v>9006</v>
          </cell>
          <cell r="B2184" t="str">
            <v>MISC UPCHARGE PRICING</v>
          </cell>
          <cell r="C2184">
            <v>0</v>
          </cell>
          <cell r="D2184">
            <v>0</v>
          </cell>
          <cell r="G2184">
            <v>0</v>
          </cell>
          <cell r="H2184">
            <v>0</v>
          </cell>
          <cell r="I2184">
            <v>0</v>
          </cell>
          <cell r="J2184">
            <v>0</v>
          </cell>
          <cell r="K2184">
            <v>0</v>
          </cell>
          <cell r="L2184" t="str">
            <v>.</v>
          </cell>
          <cell r="V2184">
            <v>0</v>
          </cell>
          <cell r="W2184">
            <v>0</v>
          </cell>
          <cell r="X2184">
            <v>0</v>
          </cell>
          <cell r="Y2184" t="str">
            <v>-</v>
          </cell>
          <cell r="Z2184" t="str">
            <v>-</v>
          </cell>
          <cell r="AB2184" t="str">
            <v>JESS</v>
          </cell>
          <cell r="AC2184" t="str">
            <v>J</v>
          </cell>
          <cell r="AE2184" t="str">
            <v>MISC UPCHRG</v>
          </cell>
          <cell r="AH2184" t="str">
            <v>MISC UPCHRG</v>
          </cell>
        </row>
        <row r="2185">
          <cell r="A2185">
            <v>9007</v>
          </cell>
          <cell r="B2185" t="str">
            <v>MISC UPCHARGE PRICING</v>
          </cell>
          <cell r="C2185">
            <v>0</v>
          </cell>
          <cell r="D2185">
            <v>0</v>
          </cell>
          <cell r="G2185">
            <v>0</v>
          </cell>
          <cell r="H2185">
            <v>0</v>
          </cell>
          <cell r="I2185">
            <v>0</v>
          </cell>
          <cell r="J2185">
            <v>0</v>
          </cell>
          <cell r="K2185">
            <v>0</v>
          </cell>
          <cell r="L2185" t="str">
            <v>.</v>
          </cell>
          <cell r="V2185">
            <v>0</v>
          </cell>
          <cell r="W2185">
            <v>0</v>
          </cell>
          <cell r="X2185">
            <v>0</v>
          </cell>
          <cell r="Y2185" t="str">
            <v>-</v>
          </cell>
          <cell r="Z2185" t="str">
            <v>-</v>
          </cell>
          <cell r="AB2185" t="str">
            <v>JESS</v>
          </cell>
          <cell r="AC2185" t="str">
            <v>J</v>
          </cell>
          <cell r="AE2185" t="str">
            <v>MISC UPCHRG</v>
          </cell>
          <cell r="AH2185" t="str">
            <v>MISC UPCHRG</v>
          </cell>
        </row>
        <row r="2186">
          <cell r="A2186">
            <v>9008</v>
          </cell>
          <cell r="B2186" t="str">
            <v>MISC UPCHARGE PRICING</v>
          </cell>
          <cell r="C2186">
            <v>0</v>
          </cell>
          <cell r="D2186">
            <v>0</v>
          </cell>
          <cell r="G2186">
            <v>0</v>
          </cell>
          <cell r="H2186">
            <v>0</v>
          </cell>
          <cell r="I2186">
            <v>0</v>
          </cell>
          <cell r="J2186">
            <v>0</v>
          </cell>
          <cell r="K2186">
            <v>0</v>
          </cell>
          <cell r="L2186" t="str">
            <v>.</v>
          </cell>
          <cell r="V2186">
            <v>0</v>
          </cell>
          <cell r="W2186">
            <v>0</v>
          </cell>
          <cell r="X2186">
            <v>0</v>
          </cell>
          <cell r="Y2186" t="str">
            <v>-</v>
          </cell>
          <cell r="Z2186" t="str">
            <v>-</v>
          </cell>
          <cell r="AB2186" t="str">
            <v>JESS</v>
          </cell>
          <cell r="AC2186" t="str">
            <v>J</v>
          </cell>
          <cell r="AE2186" t="str">
            <v>MISC UPCHRG</v>
          </cell>
          <cell r="AH2186" t="str">
            <v>MISC UPCHRG</v>
          </cell>
        </row>
        <row r="2187">
          <cell r="A2187">
            <v>9009</v>
          </cell>
          <cell r="B2187" t="str">
            <v>MISC UPCHARGE PRICING FOR LIGHTS   (DISCONTINUED)</v>
          </cell>
          <cell r="C2187">
            <v>0</v>
          </cell>
          <cell r="D2187">
            <v>0</v>
          </cell>
          <cell r="G2187">
            <v>0</v>
          </cell>
          <cell r="H2187">
            <v>0</v>
          </cell>
          <cell r="I2187">
            <v>0</v>
          </cell>
          <cell r="J2187">
            <v>0</v>
          </cell>
          <cell r="K2187">
            <v>0</v>
          </cell>
          <cell r="L2187" t="str">
            <v>.</v>
          </cell>
          <cell r="T2187">
            <v>9</v>
          </cell>
          <cell r="U2187">
            <v>9</v>
          </cell>
          <cell r="V2187">
            <v>0</v>
          </cell>
          <cell r="W2187">
            <v>0</v>
          </cell>
          <cell r="X2187">
            <v>0</v>
          </cell>
          <cell r="Y2187" t="str">
            <v>-</v>
          </cell>
          <cell r="Z2187" t="str">
            <v>-</v>
          </cell>
          <cell r="AA2187" t="str">
            <v>X</v>
          </cell>
          <cell r="AB2187" t="str">
            <v>DISC</v>
          </cell>
          <cell r="AC2187" t="str">
            <v>J</v>
          </cell>
          <cell r="AD2187" t="str">
            <v>MISC</v>
          </cell>
          <cell r="AE2187" t="str">
            <v>LIGHTS UPCHRG</v>
          </cell>
          <cell r="AH2187" t="str">
            <v>LIGHTS UPCHRG</v>
          </cell>
        </row>
        <row r="2188">
          <cell r="A2188">
            <v>9010</v>
          </cell>
          <cell r="B2188" t="str">
            <v>MISC UPCHARGE PRICING</v>
          </cell>
          <cell r="C2188">
            <v>0</v>
          </cell>
          <cell r="D2188">
            <v>0</v>
          </cell>
          <cell r="G2188">
            <v>0</v>
          </cell>
          <cell r="H2188">
            <v>0</v>
          </cell>
          <cell r="I2188">
            <v>0</v>
          </cell>
          <cell r="J2188">
            <v>0</v>
          </cell>
          <cell r="K2188">
            <v>0</v>
          </cell>
          <cell r="L2188" t="str">
            <v>.</v>
          </cell>
          <cell r="V2188">
            <v>0</v>
          </cell>
          <cell r="W2188">
            <v>0</v>
          </cell>
          <cell r="X2188">
            <v>0</v>
          </cell>
          <cell r="Y2188" t="str">
            <v>-</v>
          </cell>
          <cell r="Z2188" t="str">
            <v>-</v>
          </cell>
          <cell r="AB2188" t="str">
            <v>JESS</v>
          </cell>
          <cell r="AC2188" t="str">
            <v>J</v>
          </cell>
          <cell r="AE2188" t="str">
            <v>MISC UPCHRG</v>
          </cell>
          <cell r="AH2188" t="str">
            <v>MISC UPCHRG</v>
          </cell>
        </row>
        <row r="2189">
          <cell r="A2189">
            <v>9011</v>
          </cell>
          <cell r="B2189" t="str">
            <v>MISC UPCHARGE PRICING</v>
          </cell>
          <cell r="C2189">
            <v>0</v>
          </cell>
          <cell r="D2189">
            <v>0</v>
          </cell>
          <cell r="G2189">
            <v>0</v>
          </cell>
          <cell r="H2189">
            <v>0</v>
          </cell>
          <cell r="I2189">
            <v>0</v>
          </cell>
          <cell r="J2189">
            <v>0</v>
          </cell>
          <cell r="K2189">
            <v>0</v>
          </cell>
          <cell r="L2189" t="str">
            <v>.</v>
          </cell>
          <cell r="V2189">
            <v>0</v>
          </cell>
          <cell r="W2189">
            <v>0</v>
          </cell>
          <cell r="X2189">
            <v>0</v>
          </cell>
          <cell r="Y2189" t="str">
            <v>-</v>
          </cell>
          <cell r="Z2189" t="str">
            <v>-</v>
          </cell>
          <cell r="AB2189" t="str">
            <v>JESS</v>
          </cell>
          <cell r="AC2189" t="str">
            <v>J</v>
          </cell>
          <cell r="AE2189" t="str">
            <v>MISC UPCHRG</v>
          </cell>
          <cell r="AH2189" t="str">
            <v>MISC UPCHRG</v>
          </cell>
        </row>
        <row r="2190">
          <cell r="A2190">
            <v>9012</v>
          </cell>
          <cell r="B2190" t="str">
            <v>MISC UPCHARGE PRICING</v>
          </cell>
          <cell r="C2190">
            <v>0</v>
          </cell>
          <cell r="D2190">
            <v>0</v>
          </cell>
          <cell r="G2190">
            <v>0</v>
          </cell>
          <cell r="H2190">
            <v>0</v>
          </cell>
          <cell r="I2190">
            <v>0</v>
          </cell>
          <cell r="J2190">
            <v>0</v>
          </cell>
          <cell r="K2190">
            <v>0</v>
          </cell>
          <cell r="L2190" t="str">
            <v>.</v>
          </cell>
          <cell r="V2190">
            <v>0</v>
          </cell>
          <cell r="W2190">
            <v>0</v>
          </cell>
          <cell r="X2190">
            <v>0</v>
          </cell>
          <cell r="Y2190" t="str">
            <v>-</v>
          </cell>
          <cell r="Z2190" t="str">
            <v>-</v>
          </cell>
          <cell r="AB2190" t="str">
            <v>JESS</v>
          </cell>
          <cell r="AC2190" t="str">
            <v>J</v>
          </cell>
          <cell r="AE2190" t="str">
            <v>MISC UPCHRG</v>
          </cell>
          <cell r="AH2190" t="str">
            <v>MISC UPCHRG</v>
          </cell>
        </row>
        <row r="2191">
          <cell r="A2191">
            <v>9013</v>
          </cell>
          <cell r="B2191" t="str">
            <v>MISC UPCHARGE PRICING</v>
          </cell>
          <cell r="C2191">
            <v>0</v>
          </cell>
          <cell r="D2191">
            <v>0</v>
          </cell>
          <cell r="G2191">
            <v>0</v>
          </cell>
          <cell r="H2191">
            <v>0</v>
          </cell>
          <cell r="I2191">
            <v>0</v>
          </cell>
          <cell r="J2191">
            <v>0</v>
          </cell>
          <cell r="K2191">
            <v>0</v>
          </cell>
          <cell r="L2191" t="str">
            <v>.</v>
          </cell>
          <cell r="V2191">
            <v>0</v>
          </cell>
          <cell r="W2191">
            <v>0</v>
          </cell>
          <cell r="X2191">
            <v>0</v>
          </cell>
          <cell r="Y2191" t="str">
            <v>-</v>
          </cell>
          <cell r="Z2191" t="str">
            <v>-</v>
          </cell>
          <cell r="AB2191" t="str">
            <v>JESS</v>
          </cell>
          <cell r="AC2191" t="str">
            <v>J</v>
          </cell>
          <cell r="AE2191" t="str">
            <v>MISC UPCHRG</v>
          </cell>
          <cell r="AH2191" t="str">
            <v>MISC UPCHRG</v>
          </cell>
        </row>
        <row r="2192">
          <cell r="A2192">
            <v>9014</v>
          </cell>
          <cell r="B2192" t="str">
            <v>MISC UPCHARGE PRICING FOR LIGHTS   (DISCONTINUED)</v>
          </cell>
          <cell r="C2192">
            <v>0</v>
          </cell>
          <cell r="D2192">
            <v>0</v>
          </cell>
          <cell r="G2192">
            <v>0</v>
          </cell>
          <cell r="H2192">
            <v>0</v>
          </cell>
          <cell r="I2192">
            <v>0</v>
          </cell>
          <cell r="J2192">
            <v>0</v>
          </cell>
          <cell r="K2192">
            <v>0</v>
          </cell>
          <cell r="L2192" t="str">
            <v>.</v>
          </cell>
          <cell r="T2192">
            <v>14</v>
          </cell>
          <cell r="U2192">
            <v>14</v>
          </cell>
          <cell r="V2192">
            <v>0</v>
          </cell>
          <cell r="W2192">
            <v>0</v>
          </cell>
          <cell r="X2192">
            <v>0</v>
          </cell>
          <cell r="Y2192" t="str">
            <v>-</v>
          </cell>
          <cell r="Z2192" t="str">
            <v>-</v>
          </cell>
          <cell r="AA2192" t="str">
            <v>X</v>
          </cell>
          <cell r="AB2192" t="str">
            <v>DISC</v>
          </cell>
          <cell r="AC2192" t="str">
            <v>J</v>
          </cell>
          <cell r="AD2192" t="str">
            <v>MISC</v>
          </cell>
          <cell r="AE2192" t="str">
            <v>LIGHTS UPCHRG</v>
          </cell>
          <cell r="AH2192" t="str">
            <v>LIGHTS UPCHRG</v>
          </cell>
        </row>
        <row r="2193">
          <cell r="A2193">
            <v>9015</v>
          </cell>
          <cell r="B2193" t="str">
            <v>MISC UPCHARGE PRICING</v>
          </cell>
          <cell r="C2193">
            <v>0</v>
          </cell>
          <cell r="D2193">
            <v>0</v>
          </cell>
          <cell r="G2193">
            <v>0</v>
          </cell>
          <cell r="H2193">
            <v>0</v>
          </cell>
          <cell r="I2193">
            <v>0</v>
          </cell>
          <cell r="J2193">
            <v>0</v>
          </cell>
          <cell r="K2193">
            <v>0</v>
          </cell>
          <cell r="L2193" t="str">
            <v>.</v>
          </cell>
          <cell r="V2193">
            <v>0</v>
          </cell>
          <cell r="W2193">
            <v>0</v>
          </cell>
          <cell r="X2193">
            <v>0</v>
          </cell>
          <cell r="Y2193" t="str">
            <v>-</v>
          </cell>
          <cell r="Z2193" t="str">
            <v>-</v>
          </cell>
          <cell r="AB2193" t="str">
            <v>JESS</v>
          </cell>
          <cell r="AC2193" t="str">
            <v>J</v>
          </cell>
          <cell r="AE2193" t="str">
            <v>MISC UPCHRG</v>
          </cell>
          <cell r="AH2193" t="str">
            <v>MISC UPCHRG</v>
          </cell>
        </row>
        <row r="2194">
          <cell r="A2194">
            <v>9016</v>
          </cell>
          <cell r="B2194" t="str">
            <v>MISC UPCHARGE PRICING</v>
          </cell>
          <cell r="C2194">
            <v>0</v>
          </cell>
          <cell r="D2194">
            <v>0</v>
          </cell>
          <cell r="G2194">
            <v>0</v>
          </cell>
          <cell r="H2194">
            <v>0</v>
          </cell>
          <cell r="I2194">
            <v>0</v>
          </cell>
          <cell r="J2194">
            <v>0</v>
          </cell>
          <cell r="K2194">
            <v>0</v>
          </cell>
          <cell r="L2194" t="str">
            <v>.</v>
          </cell>
          <cell r="V2194">
            <v>0</v>
          </cell>
          <cell r="W2194">
            <v>0</v>
          </cell>
          <cell r="X2194">
            <v>0</v>
          </cell>
          <cell r="Y2194" t="str">
            <v>-</v>
          </cell>
          <cell r="Z2194" t="str">
            <v>-</v>
          </cell>
          <cell r="AB2194" t="str">
            <v>JESS</v>
          </cell>
          <cell r="AC2194" t="str">
            <v>J</v>
          </cell>
          <cell r="AE2194" t="str">
            <v>MISC UPCHRG</v>
          </cell>
          <cell r="AH2194" t="str">
            <v>MISC UPCHRG</v>
          </cell>
        </row>
        <row r="2195">
          <cell r="A2195">
            <v>9017</v>
          </cell>
          <cell r="B2195" t="str">
            <v>MISC UPCHARGE PRICING</v>
          </cell>
          <cell r="C2195">
            <v>0</v>
          </cell>
          <cell r="D2195">
            <v>0</v>
          </cell>
          <cell r="G2195">
            <v>0</v>
          </cell>
          <cell r="H2195">
            <v>0</v>
          </cell>
          <cell r="I2195">
            <v>0</v>
          </cell>
          <cell r="J2195">
            <v>0</v>
          </cell>
          <cell r="K2195">
            <v>0</v>
          </cell>
          <cell r="L2195" t="str">
            <v>.</v>
          </cell>
          <cell r="V2195">
            <v>0</v>
          </cell>
          <cell r="W2195">
            <v>0</v>
          </cell>
          <cell r="X2195">
            <v>0</v>
          </cell>
          <cell r="Y2195" t="str">
            <v>-</v>
          </cell>
          <cell r="Z2195" t="str">
            <v>-</v>
          </cell>
          <cell r="AB2195" t="str">
            <v>JESS</v>
          </cell>
          <cell r="AC2195" t="str">
            <v>J</v>
          </cell>
          <cell r="AE2195" t="str">
            <v>MISC UPCHRG</v>
          </cell>
          <cell r="AH2195" t="str">
            <v>MISC UPCHRG</v>
          </cell>
        </row>
        <row r="2196">
          <cell r="A2196">
            <v>9018</v>
          </cell>
          <cell r="B2196" t="str">
            <v>MISC UPCHARGE PRICING FOR LIGHTS   (DISCONTINUED)</v>
          </cell>
          <cell r="C2196">
            <v>0</v>
          </cell>
          <cell r="D2196">
            <v>0</v>
          </cell>
          <cell r="G2196">
            <v>0</v>
          </cell>
          <cell r="H2196">
            <v>0</v>
          </cell>
          <cell r="I2196">
            <v>0</v>
          </cell>
          <cell r="J2196">
            <v>0</v>
          </cell>
          <cell r="K2196">
            <v>0</v>
          </cell>
          <cell r="L2196" t="str">
            <v>.</v>
          </cell>
          <cell r="T2196">
            <v>18</v>
          </cell>
          <cell r="U2196">
            <v>18</v>
          </cell>
          <cell r="V2196">
            <v>0</v>
          </cell>
          <cell r="W2196">
            <v>0</v>
          </cell>
          <cell r="X2196">
            <v>0</v>
          </cell>
          <cell r="Y2196" t="str">
            <v>-</v>
          </cell>
          <cell r="Z2196" t="str">
            <v>-</v>
          </cell>
          <cell r="AA2196" t="str">
            <v>X</v>
          </cell>
          <cell r="AB2196" t="str">
            <v>DISC</v>
          </cell>
          <cell r="AC2196" t="str">
            <v>J</v>
          </cell>
          <cell r="AD2196" t="str">
            <v>MISC</v>
          </cell>
          <cell r="AE2196" t="str">
            <v>LIGHTS UPCHRG</v>
          </cell>
          <cell r="AH2196" t="str">
            <v>LIGHTS UPCHRG</v>
          </cell>
        </row>
        <row r="2197">
          <cell r="A2197">
            <v>9019</v>
          </cell>
          <cell r="B2197" t="str">
            <v>MISC UPCHARGE PRICING</v>
          </cell>
          <cell r="C2197">
            <v>0</v>
          </cell>
          <cell r="D2197">
            <v>0</v>
          </cell>
          <cell r="G2197">
            <v>0</v>
          </cell>
          <cell r="H2197">
            <v>0</v>
          </cell>
          <cell r="I2197">
            <v>0</v>
          </cell>
          <cell r="J2197">
            <v>0</v>
          </cell>
          <cell r="K2197">
            <v>0</v>
          </cell>
          <cell r="L2197" t="str">
            <v>.</v>
          </cell>
          <cell r="V2197">
            <v>0</v>
          </cell>
          <cell r="W2197">
            <v>0</v>
          </cell>
          <cell r="X2197">
            <v>0</v>
          </cell>
          <cell r="Y2197" t="str">
            <v>-</v>
          </cell>
          <cell r="Z2197" t="str">
            <v>-</v>
          </cell>
          <cell r="AB2197" t="str">
            <v>JESS</v>
          </cell>
          <cell r="AC2197" t="str">
            <v>J</v>
          </cell>
          <cell r="AE2197" t="str">
            <v>MISC UPCHRG</v>
          </cell>
          <cell r="AH2197" t="str">
            <v>MISC UPCHRG</v>
          </cell>
        </row>
        <row r="2198">
          <cell r="A2198">
            <v>9020</v>
          </cell>
          <cell r="B2198" t="str">
            <v>MISC UPCHARGE PRICING FOR LIGHTS   (DISCONTINUED)</v>
          </cell>
          <cell r="C2198">
            <v>0</v>
          </cell>
          <cell r="D2198">
            <v>0</v>
          </cell>
          <cell r="G2198">
            <v>0</v>
          </cell>
          <cell r="H2198">
            <v>0</v>
          </cell>
          <cell r="I2198">
            <v>0</v>
          </cell>
          <cell r="J2198">
            <v>0</v>
          </cell>
          <cell r="K2198">
            <v>0</v>
          </cell>
          <cell r="L2198" t="str">
            <v>.</v>
          </cell>
          <cell r="T2198">
            <v>20</v>
          </cell>
          <cell r="U2198">
            <v>20</v>
          </cell>
          <cell r="V2198">
            <v>0</v>
          </cell>
          <cell r="W2198">
            <v>0</v>
          </cell>
          <cell r="X2198">
            <v>0</v>
          </cell>
          <cell r="Y2198" t="str">
            <v>-</v>
          </cell>
          <cell r="Z2198" t="str">
            <v>-</v>
          </cell>
          <cell r="AA2198" t="str">
            <v>X</v>
          </cell>
          <cell r="AB2198" t="str">
            <v>DISC</v>
          </cell>
          <cell r="AC2198" t="str">
            <v>J</v>
          </cell>
          <cell r="AD2198" t="str">
            <v>MISC</v>
          </cell>
          <cell r="AE2198" t="str">
            <v>LIGHTS UPCHRG</v>
          </cell>
          <cell r="AH2198" t="str">
            <v>LIGHTS UPCHRG</v>
          </cell>
        </row>
        <row r="2199">
          <cell r="A2199">
            <v>9021</v>
          </cell>
          <cell r="B2199" t="str">
            <v>MISC UPCHARGE PRICING</v>
          </cell>
          <cell r="C2199">
            <v>0</v>
          </cell>
          <cell r="D2199">
            <v>0</v>
          </cell>
          <cell r="G2199">
            <v>0</v>
          </cell>
          <cell r="H2199">
            <v>0</v>
          </cell>
          <cell r="I2199">
            <v>0</v>
          </cell>
          <cell r="J2199">
            <v>0</v>
          </cell>
          <cell r="K2199">
            <v>0</v>
          </cell>
          <cell r="L2199" t="str">
            <v>.</v>
          </cell>
          <cell r="V2199">
            <v>0</v>
          </cell>
          <cell r="W2199">
            <v>0</v>
          </cell>
          <cell r="X2199">
            <v>0</v>
          </cell>
          <cell r="Y2199" t="str">
            <v>-</v>
          </cell>
          <cell r="Z2199" t="str">
            <v>-</v>
          </cell>
          <cell r="AB2199" t="str">
            <v>JESS</v>
          </cell>
          <cell r="AC2199" t="str">
            <v>J</v>
          </cell>
          <cell r="AE2199" t="str">
            <v>MISC UPCHRG</v>
          </cell>
          <cell r="AH2199" t="str">
            <v>MISC UPCHRG</v>
          </cell>
        </row>
        <row r="2200">
          <cell r="A2200">
            <v>9022</v>
          </cell>
          <cell r="B2200" t="str">
            <v>MISC UPCHARGE PRICING FOR LIGHTS   (DISCONTINUED)</v>
          </cell>
          <cell r="C2200">
            <v>0</v>
          </cell>
          <cell r="D2200">
            <v>0</v>
          </cell>
          <cell r="G2200">
            <v>0</v>
          </cell>
          <cell r="H2200">
            <v>0</v>
          </cell>
          <cell r="I2200">
            <v>0</v>
          </cell>
          <cell r="J2200">
            <v>0</v>
          </cell>
          <cell r="K2200">
            <v>0</v>
          </cell>
          <cell r="L2200" t="str">
            <v>.</v>
          </cell>
          <cell r="T2200">
            <v>22</v>
          </cell>
          <cell r="U2200">
            <v>22</v>
          </cell>
          <cell r="V2200">
            <v>0</v>
          </cell>
          <cell r="W2200">
            <v>0</v>
          </cell>
          <cell r="X2200">
            <v>0</v>
          </cell>
          <cell r="Y2200" t="str">
            <v>-</v>
          </cell>
          <cell r="Z2200" t="str">
            <v>-</v>
          </cell>
          <cell r="AA2200" t="str">
            <v>X</v>
          </cell>
          <cell r="AB2200" t="str">
            <v>DISC</v>
          </cell>
          <cell r="AC2200" t="str">
            <v>J</v>
          </cell>
          <cell r="AD2200" t="str">
            <v>MISC</v>
          </cell>
          <cell r="AE2200" t="str">
            <v>LIGHTS UPCHRG</v>
          </cell>
          <cell r="AH2200" t="str">
            <v>LIGHTS UPCHRG</v>
          </cell>
        </row>
        <row r="2201">
          <cell r="A2201">
            <v>9023</v>
          </cell>
          <cell r="B2201" t="str">
            <v>MISC UPCHARGE PRICING</v>
          </cell>
          <cell r="C2201">
            <v>0</v>
          </cell>
          <cell r="D2201">
            <v>0</v>
          </cell>
          <cell r="G2201">
            <v>0</v>
          </cell>
          <cell r="H2201">
            <v>0</v>
          </cell>
          <cell r="I2201">
            <v>0</v>
          </cell>
          <cell r="J2201">
            <v>0</v>
          </cell>
          <cell r="K2201">
            <v>0</v>
          </cell>
          <cell r="L2201" t="str">
            <v>.</v>
          </cell>
          <cell r="V2201">
            <v>0</v>
          </cell>
          <cell r="W2201">
            <v>0</v>
          </cell>
          <cell r="X2201">
            <v>0</v>
          </cell>
          <cell r="Y2201" t="str">
            <v>-</v>
          </cell>
          <cell r="Z2201" t="str">
            <v>-</v>
          </cell>
          <cell r="AB2201" t="str">
            <v>JESS</v>
          </cell>
          <cell r="AC2201" t="str">
            <v>J</v>
          </cell>
          <cell r="AE2201" t="str">
            <v>MISC UPCHRG</v>
          </cell>
          <cell r="AH2201" t="str">
            <v>MISC UPCHRG</v>
          </cell>
        </row>
        <row r="2202">
          <cell r="A2202">
            <v>9024</v>
          </cell>
          <cell r="B2202" t="str">
            <v>MISC UPCHARGE PRICING</v>
          </cell>
          <cell r="C2202">
            <v>0</v>
          </cell>
          <cell r="D2202">
            <v>0</v>
          </cell>
          <cell r="G2202">
            <v>0</v>
          </cell>
          <cell r="H2202">
            <v>0</v>
          </cell>
          <cell r="I2202">
            <v>0</v>
          </cell>
          <cell r="J2202">
            <v>0</v>
          </cell>
          <cell r="K2202">
            <v>0</v>
          </cell>
          <cell r="L2202" t="str">
            <v>.</v>
          </cell>
          <cell r="V2202">
            <v>0</v>
          </cell>
          <cell r="W2202">
            <v>0</v>
          </cell>
          <cell r="X2202">
            <v>0</v>
          </cell>
          <cell r="Y2202" t="str">
            <v>-</v>
          </cell>
          <cell r="Z2202" t="str">
            <v>-</v>
          </cell>
          <cell r="AB2202" t="str">
            <v>JESS</v>
          </cell>
          <cell r="AC2202" t="str">
            <v>J</v>
          </cell>
          <cell r="AE2202" t="str">
            <v>MISC UPCHRG</v>
          </cell>
          <cell r="AH2202" t="str">
            <v>MISC UPCHRG</v>
          </cell>
        </row>
        <row r="2203">
          <cell r="A2203">
            <v>9025</v>
          </cell>
          <cell r="B2203" t="str">
            <v>MISC UPCHARGE PRICING FOR LIGHTS   (DISCONTINUED)</v>
          </cell>
          <cell r="C2203">
            <v>0</v>
          </cell>
          <cell r="D2203">
            <v>0</v>
          </cell>
          <cell r="G2203">
            <v>0</v>
          </cell>
          <cell r="H2203">
            <v>0</v>
          </cell>
          <cell r="I2203">
            <v>0</v>
          </cell>
          <cell r="J2203">
            <v>0</v>
          </cell>
          <cell r="K2203">
            <v>0</v>
          </cell>
          <cell r="L2203" t="str">
            <v>.</v>
          </cell>
          <cell r="T2203">
            <v>25</v>
          </cell>
          <cell r="U2203">
            <v>25</v>
          </cell>
          <cell r="V2203">
            <v>0</v>
          </cell>
          <cell r="W2203">
            <v>0</v>
          </cell>
          <cell r="X2203">
            <v>0</v>
          </cell>
          <cell r="Y2203" t="str">
            <v>-</v>
          </cell>
          <cell r="Z2203" t="str">
            <v>-</v>
          </cell>
          <cell r="AA2203" t="str">
            <v>X</v>
          </cell>
          <cell r="AB2203" t="str">
            <v>DISC</v>
          </cell>
          <cell r="AC2203" t="str">
            <v>J</v>
          </cell>
          <cell r="AD2203" t="str">
            <v>MISC</v>
          </cell>
          <cell r="AE2203" t="str">
            <v>LIGHTS UPCHRG</v>
          </cell>
          <cell r="AH2203" t="str">
            <v>LIGHTS UPCHRG</v>
          </cell>
        </row>
        <row r="2204">
          <cell r="A2204">
            <v>9026</v>
          </cell>
          <cell r="B2204" t="str">
            <v>MISC UPCHARGE PRICING FOR LIGHTS   (DISCONTINUED)</v>
          </cell>
          <cell r="C2204">
            <v>0</v>
          </cell>
          <cell r="D2204">
            <v>0</v>
          </cell>
          <cell r="G2204">
            <v>0</v>
          </cell>
          <cell r="H2204">
            <v>0</v>
          </cell>
          <cell r="I2204">
            <v>0</v>
          </cell>
          <cell r="J2204">
            <v>0</v>
          </cell>
          <cell r="K2204">
            <v>0</v>
          </cell>
          <cell r="L2204" t="str">
            <v>.</v>
          </cell>
          <cell r="T2204">
            <v>26</v>
          </cell>
          <cell r="U2204">
            <v>26</v>
          </cell>
          <cell r="V2204">
            <v>0</v>
          </cell>
          <cell r="W2204">
            <v>0</v>
          </cell>
          <cell r="X2204">
            <v>0</v>
          </cell>
          <cell r="Y2204" t="str">
            <v>-</v>
          </cell>
          <cell r="Z2204" t="str">
            <v>-</v>
          </cell>
          <cell r="AA2204" t="str">
            <v>X</v>
          </cell>
          <cell r="AB2204" t="str">
            <v>DISC</v>
          </cell>
          <cell r="AC2204" t="str">
            <v>J</v>
          </cell>
          <cell r="AD2204" t="str">
            <v>MISC</v>
          </cell>
          <cell r="AE2204" t="str">
            <v>LIGHTS UPCHRG</v>
          </cell>
          <cell r="AH2204" t="str">
            <v>LIGHTS UPCHRG</v>
          </cell>
        </row>
        <row r="2205">
          <cell r="A2205">
            <v>9027</v>
          </cell>
          <cell r="B2205" t="str">
            <v>MISC UPCHARGE PRICING</v>
          </cell>
          <cell r="C2205">
            <v>0</v>
          </cell>
          <cell r="D2205">
            <v>0</v>
          </cell>
          <cell r="G2205">
            <v>0</v>
          </cell>
          <cell r="H2205">
            <v>0</v>
          </cell>
          <cell r="I2205">
            <v>0</v>
          </cell>
          <cell r="J2205">
            <v>0</v>
          </cell>
          <cell r="K2205">
            <v>0</v>
          </cell>
          <cell r="L2205" t="str">
            <v>.</v>
          </cell>
          <cell r="V2205">
            <v>0</v>
          </cell>
          <cell r="W2205">
            <v>0</v>
          </cell>
          <cell r="X2205">
            <v>0</v>
          </cell>
          <cell r="Y2205" t="str">
            <v>-</v>
          </cell>
          <cell r="Z2205" t="str">
            <v>-</v>
          </cell>
          <cell r="AB2205" t="str">
            <v>JESS</v>
          </cell>
          <cell r="AC2205" t="str">
            <v>J</v>
          </cell>
          <cell r="AE2205" t="str">
            <v>MISC UPCHRG</v>
          </cell>
          <cell r="AH2205" t="str">
            <v>MISC UPCHRG</v>
          </cell>
        </row>
        <row r="2206">
          <cell r="A2206">
            <v>9028</v>
          </cell>
          <cell r="B2206" t="str">
            <v>MISC UPCHARGE PRICING</v>
          </cell>
          <cell r="C2206">
            <v>0</v>
          </cell>
          <cell r="D2206">
            <v>0</v>
          </cell>
          <cell r="G2206">
            <v>0</v>
          </cell>
          <cell r="H2206">
            <v>0</v>
          </cell>
          <cell r="I2206">
            <v>0</v>
          </cell>
          <cell r="J2206">
            <v>0</v>
          </cell>
          <cell r="K2206">
            <v>0</v>
          </cell>
          <cell r="L2206" t="str">
            <v>.</v>
          </cell>
          <cell r="V2206">
            <v>0</v>
          </cell>
          <cell r="W2206">
            <v>0</v>
          </cell>
          <cell r="X2206">
            <v>0</v>
          </cell>
          <cell r="Y2206" t="str">
            <v>-</v>
          </cell>
          <cell r="Z2206" t="str">
            <v>-</v>
          </cell>
          <cell r="AB2206" t="str">
            <v>JESS</v>
          </cell>
          <cell r="AC2206" t="str">
            <v>J</v>
          </cell>
          <cell r="AE2206" t="str">
            <v>MISC UPCHRG</v>
          </cell>
          <cell r="AH2206" t="str">
            <v>MISC UPCHRG</v>
          </cell>
        </row>
        <row r="2207">
          <cell r="A2207">
            <v>9029</v>
          </cell>
          <cell r="B2207" t="str">
            <v>MISC UPCHARGE PRICING FOR LIGHTS   (DISCONTINUED)</v>
          </cell>
          <cell r="C2207">
            <v>0</v>
          </cell>
          <cell r="D2207">
            <v>0</v>
          </cell>
          <cell r="G2207">
            <v>0</v>
          </cell>
          <cell r="H2207">
            <v>0</v>
          </cell>
          <cell r="I2207">
            <v>0</v>
          </cell>
          <cell r="J2207">
            <v>0</v>
          </cell>
          <cell r="K2207">
            <v>0</v>
          </cell>
          <cell r="L2207" t="str">
            <v>.</v>
          </cell>
          <cell r="T2207">
            <v>29</v>
          </cell>
          <cell r="U2207">
            <v>29</v>
          </cell>
          <cell r="V2207">
            <v>0</v>
          </cell>
          <cell r="W2207">
            <v>0</v>
          </cell>
          <cell r="X2207">
            <v>0</v>
          </cell>
          <cell r="Y2207" t="str">
            <v>-</v>
          </cell>
          <cell r="Z2207" t="str">
            <v>-</v>
          </cell>
          <cell r="AA2207" t="str">
            <v>X</v>
          </cell>
          <cell r="AB2207" t="str">
            <v>DISC</v>
          </cell>
          <cell r="AC2207" t="str">
            <v>J</v>
          </cell>
          <cell r="AD2207" t="str">
            <v>MISC</v>
          </cell>
          <cell r="AE2207" t="str">
            <v>LIGHTS UPCHRG</v>
          </cell>
          <cell r="AH2207" t="str">
            <v>LIGHTS UPCHRG</v>
          </cell>
        </row>
        <row r="2208">
          <cell r="A2208">
            <v>9030</v>
          </cell>
          <cell r="B2208" t="str">
            <v>MISC UPCHARGE PRICING FOR LIGHTS   (DISCONTINUED)</v>
          </cell>
          <cell r="C2208">
            <v>0</v>
          </cell>
          <cell r="D2208">
            <v>0</v>
          </cell>
          <cell r="G2208">
            <v>0</v>
          </cell>
          <cell r="H2208">
            <v>0</v>
          </cell>
          <cell r="I2208">
            <v>0</v>
          </cell>
          <cell r="J2208">
            <v>0</v>
          </cell>
          <cell r="K2208">
            <v>0</v>
          </cell>
          <cell r="L2208" t="str">
            <v>.</v>
          </cell>
          <cell r="T2208">
            <v>30</v>
          </cell>
          <cell r="U2208">
            <v>30</v>
          </cell>
          <cell r="V2208">
            <v>0</v>
          </cell>
          <cell r="W2208">
            <v>0</v>
          </cell>
          <cell r="X2208">
            <v>0</v>
          </cell>
          <cell r="Y2208" t="str">
            <v>-</v>
          </cell>
          <cell r="Z2208" t="str">
            <v>-</v>
          </cell>
          <cell r="AA2208" t="str">
            <v>X</v>
          </cell>
          <cell r="AB2208" t="str">
            <v>DISC</v>
          </cell>
          <cell r="AC2208" t="str">
            <v>J</v>
          </cell>
          <cell r="AD2208" t="str">
            <v>MISC</v>
          </cell>
          <cell r="AE2208" t="str">
            <v>LIGHTS UPCHRG</v>
          </cell>
          <cell r="AH2208" t="str">
            <v>LIGHTS UPCHRG</v>
          </cell>
        </row>
        <row r="2209">
          <cell r="A2209">
            <v>9031</v>
          </cell>
          <cell r="B2209" t="str">
            <v>MISC UPCHARGE PRICING</v>
          </cell>
          <cell r="C2209">
            <v>0</v>
          </cell>
          <cell r="D2209">
            <v>0</v>
          </cell>
          <cell r="G2209">
            <v>0</v>
          </cell>
          <cell r="H2209">
            <v>0</v>
          </cell>
          <cell r="I2209">
            <v>0</v>
          </cell>
          <cell r="J2209">
            <v>0</v>
          </cell>
          <cell r="K2209">
            <v>0</v>
          </cell>
          <cell r="L2209" t="str">
            <v>.</v>
          </cell>
          <cell r="V2209">
            <v>0</v>
          </cell>
          <cell r="W2209">
            <v>0</v>
          </cell>
          <cell r="X2209">
            <v>0</v>
          </cell>
          <cell r="Y2209" t="str">
            <v>-</v>
          </cell>
          <cell r="Z2209" t="str">
            <v>-</v>
          </cell>
          <cell r="AB2209" t="str">
            <v>JESS</v>
          </cell>
          <cell r="AC2209" t="str">
            <v>J</v>
          </cell>
          <cell r="AE2209" t="str">
            <v>MISC UPCHRG</v>
          </cell>
          <cell r="AH2209" t="str">
            <v>MISC UPCHRG</v>
          </cell>
        </row>
        <row r="2210">
          <cell r="A2210">
            <v>9032</v>
          </cell>
          <cell r="B2210" t="str">
            <v>MISC UPCHARGE PRICING FOR LIGHTS   (DISCONTINUED)</v>
          </cell>
          <cell r="C2210">
            <v>0</v>
          </cell>
          <cell r="D2210">
            <v>0</v>
          </cell>
          <cell r="G2210">
            <v>0</v>
          </cell>
          <cell r="H2210">
            <v>0</v>
          </cell>
          <cell r="I2210">
            <v>0</v>
          </cell>
          <cell r="J2210">
            <v>0</v>
          </cell>
          <cell r="K2210">
            <v>0</v>
          </cell>
          <cell r="L2210" t="str">
            <v>.</v>
          </cell>
          <cell r="T2210">
            <v>32</v>
          </cell>
          <cell r="U2210">
            <v>32</v>
          </cell>
          <cell r="V2210">
            <v>0</v>
          </cell>
          <cell r="W2210">
            <v>0</v>
          </cell>
          <cell r="X2210">
            <v>0</v>
          </cell>
          <cell r="Y2210" t="str">
            <v>-</v>
          </cell>
          <cell r="Z2210" t="str">
            <v>-</v>
          </cell>
          <cell r="AA2210" t="str">
            <v>X</v>
          </cell>
          <cell r="AB2210" t="str">
            <v>DISC</v>
          </cell>
          <cell r="AC2210" t="str">
            <v>J</v>
          </cell>
          <cell r="AD2210" t="str">
            <v>MISC</v>
          </cell>
          <cell r="AE2210" t="str">
            <v>LIGHTS UPCHRG</v>
          </cell>
          <cell r="AH2210" t="str">
            <v>LIGHTS UPCHRG</v>
          </cell>
        </row>
        <row r="2211">
          <cell r="A2211">
            <v>9033</v>
          </cell>
          <cell r="B2211" t="str">
            <v>MISC UPCHARGE PRICING FOR LIGHTS   (DISCONTINUED)</v>
          </cell>
          <cell r="C2211">
            <v>0</v>
          </cell>
          <cell r="D2211">
            <v>0</v>
          </cell>
          <cell r="G2211">
            <v>0</v>
          </cell>
          <cell r="H2211">
            <v>0</v>
          </cell>
          <cell r="I2211">
            <v>0</v>
          </cell>
          <cell r="J2211">
            <v>0</v>
          </cell>
          <cell r="K2211">
            <v>0</v>
          </cell>
          <cell r="L2211" t="str">
            <v>.</v>
          </cell>
          <cell r="T2211">
            <v>33</v>
          </cell>
          <cell r="U2211">
            <v>33</v>
          </cell>
          <cell r="V2211">
            <v>0</v>
          </cell>
          <cell r="W2211">
            <v>0</v>
          </cell>
          <cell r="X2211">
            <v>0</v>
          </cell>
          <cell r="Y2211" t="str">
            <v>-</v>
          </cell>
          <cell r="Z2211" t="str">
            <v>-</v>
          </cell>
          <cell r="AA2211" t="str">
            <v>X</v>
          </cell>
          <cell r="AB2211" t="str">
            <v>DISC</v>
          </cell>
          <cell r="AC2211" t="str">
            <v>J</v>
          </cell>
          <cell r="AD2211" t="str">
            <v>MISC</v>
          </cell>
          <cell r="AE2211" t="str">
            <v>LIGHTS UPCHRG</v>
          </cell>
          <cell r="AH2211" t="str">
            <v>LIGHTS UPCHRG</v>
          </cell>
        </row>
        <row r="2212">
          <cell r="A2212">
            <v>9034</v>
          </cell>
          <cell r="B2212" t="str">
            <v>MISC UPCHARGE PRICING FOR LIGHTS   (DISCONTINUED)</v>
          </cell>
          <cell r="C2212">
            <v>0</v>
          </cell>
          <cell r="D2212">
            <v>0</v>
          </cell>
          <cell r="G2212">
            <v>0</v>
          </cell>
          <cell r="H2212">
            <v>0</v>
          </cell>
          <cell r="I2212">
            <v>0</v>
          </cell>
          <cell r="J2212">
            <v>0</v>
          </cell>
          <cell r="K2212">
            <v>0</v>
          </cell>
          <cell r="L2212" t="str">
            <v>.</v>
          </cell>
          <cell r="T2212">
            <v>34</v>
          </cell>
          <cell r="U2212">
            <v>34</v>
          </cell>
          <cell r="V2212">
            <v>0</v>
          </cell>
          <cell r="W2212">
            <v>0</v>
          </cell>
          <cell r="X2212">
            <v>0</v>
          </cell>
          <cell r="Y2212" t="str">
            <v>-</v>
          </cell>
          <cell r="Z2212" t="str">
            <v>-</v>
          </cell>
          <cell r="AA2212" t="str">
            <v>X</v>
          </cell>
          <cell r="AB2212" t="str">
            <v>DISC</v>
          </cell>
          <cell r="AC2212" t="str">
            <v>J</v>
          </cell>
          <cell r="AD2212" t="str">
            <v>MISC</v>
          </cell>
          <cell r="AE2212" t="str">
            <v>LIGHTS UPCHRG</v>
          </cell>
          <cell r="AH2212" t="str">
            <v>LIGHTS UPCHRG</v>
          </cell>
        </row>
        <row r="2213">
          <cell r="A2213">
            <v>9035</v>
          </cell>
          <cell r="B2213" t="str">
            <v>MISC UPCHARGE PRICING</v>
          </cell>
          <cell r="C2213">
            <v>0</v>
          </cell>
          <cell r="D2213">
            <v>0</v>
          </cell>
          <cell r="G2213">
            <v>0</v>
          </cell>
          <cell r="H2213">
            <v>0</v>
          </cell>
          <cell r="I2213">
            <v>0</v>
          </cell>
          <cell r="J2213">
            <v>0</v>
          </cell>
          <cell r="K2213">
            <v>0</v>
          </cell>
          <cell r="L2213" t="str">
            <v>.</v>
          </cell>
          <cell r="V2213">
            <v>0</v>
          </cell>
          <cell r="W2213">
            <v>0</v>
          </cell>
          <cell r="X2213">
            <v>0</v>
          </cell>
          <cell r="Y2213" t="str">
            <v>-</v>
          </cell>
          <cell r="Z2213" t="str">
            <v>-</v>
          </cell>
          <cell r="AB2213" t="str">
            <v>JESS</v>
          </cell>
          <cell r="AC2213" t="str">
            <v>J</v>
          </cell>
          <cell r="AE2213" t="str">
            <v>MISC UPCHRG</v>
          </cell>
          <cell r="AH2213" t="str">
            <v>MISC UPCHRG</v>
          </cell>
        </row>
        <row r="2214">
          <cell r="A2214">
            <v>9036</v>
          </cell>
          <cell r="B2214" t="str">
            <v>MISC UPCHARGE PRICING</v>
          </cell>
          <cell r="C2214">
            <v>0</v>
          </cell>
          <cell r="D2214">
            <v>0</v>
          </cell>
          <cell r="G2214">
            <v>0</v>
          </cell>
          <cell r="H2214">
            <v>0</v>
          </cell>
          <cell r="I2214">
            <v>0</v>
          </cell>
          <cell r="J2214">
            <v>0</v>
          </cell>
          <cell r="K2214">
            <v>0</v>
          </cell>
          <cell r="L2214" t="str">
            <v>.</v>
          </cell>
          <cell r="V2214">
            <v>0</v>
          </cell>
          <cell r="W2214">
            <v>0</v>
          </cell>
          <cell r="X2214">
            <v>0</v>
          </cell>
          <cell r="Y2214" t="str">
            <v>-</v>
          </cell>
          <cell r="Z2214" t="str">
            <v>-</v>
          </cell>
          <cell r="AB2214" t="str">
            <v>JESS</v>
          </cell>
          <cell r="AC2214" t="str">
            <v>J</v>
          </cell>
          <cell r="AE2214" t="str">
            <v>MISC UPCHRG</v>
          </cell>
          <cell r="AH2214" t="str">
            <v>MISC UPCHRG</v>
          </cell>
        </row>
        <row r="2215">
          <cell r="A2215">
            <v>9037</v>
          </cell>
          <cell r="B2215" t="str">
            <v>MISC UPCHARGE PRICING</v>
          </cell>
          <cell r="C2215">
            <v>0</v>
          </cell>
          <cell r="D2215">
            <v>0</v>
          </cell>
          <cell r="G2215">
            <v>0</v>
          </cell>
          <cell r="H2215">
            <v>0</v>
          </cell>
          <cell r="I2215">
            <v>0</v>
          </cell>
          <cell r="J2215">
            <v>0</v>
          </cell>
          <cell r="K2215">
            <v>0</v>
          </cell>
          <cell r="L2215" t="str">
            <v>.</v>
          </cell>
          <cell r="V2215">
            <v>0</v>
          </cell>
          <cell r="W2215">
            <v>0</v>
          </cell>
          <cell r="X2215">
            <v>0</v>
          </cell>
          <cell r="Y2215" t="str">
            <v>-</v>
          </cell>
          <cell r="Z2215" t="str">
            <v>-</v>
          </cell>
          <cell r="AB2215" t="str">
            <v>JESS</v>
          </cell>
          <cell r="AC2215" t="str">
            <v>J</v>
          </cell>
          <cell r="AE2215" t="str">
            <v>MISC UPCHRG</v>
          </cell>
          <cell r="AH2215" t="str">
            <v>MISC UPCHRG</v>
          </cell>
        </row>
        <row r="2216">
          <cell r="A2216">
            <v>9038</v>
          </cell>
          <cell r="B2216" t="str">
            <v>MISC UPCHARGE PRICING FOR LIGHTS   (DISCONTINUED)</v>
          </cell>
          <cell r="C2216">
            <v>0</v>
          </cell>
          <cell r="D2216">
            <v>0</v>
          </cell>
          <cell r="G2216">
            <v>0</v>
          </cell>
          <cell r="H2216">
            <v>0</v>
          </cell>
          <cell r="I2216">
            <v>0</v>
          </cell>
          <cell r="J2216">
            <v>0</v>
          </cell>
          <cell r="K2216">
            <v>0</v>
          </cell>
          <cell r="L2216" t="str">
            <v>.</v>
          </cell>
          <cell r="T2216">
            <v>38</v>
          </cell>
          <cell r="U2216">
            <v>38</v>
          </cell>
          <cell r="V2216">
            <v>0</v>
          </cell>
          <cell r="W2216">
            <v>0</v>
          </cell>
          <cell r="X2216">
            <v>0</v>
          </cell>
          <cell r="Y2216" t="str">
            <v>-</v>
          </cell>
          <cell r="Z2216" t="str">
            <v>-</v>
          </cell>
          <cell r="AA2216" t="str">
            <v>X</v>
          </cell>
          <cell r="AB2216" t="str">
            <v>DISC</v>
          </cell>
          <cell r="AC2216" t="str">
            <v>J</v>
          </cell>
          <cell r="AD2216" t="str">
            <v>MISC</v>
          </cell>
          <cell r="AE2216" t="str">
            <v>LIGHTS UPCHRG</v>
          </cell>
          <cell r="AH2216" t="str">
            <v>LIGHTS UPCHRG</v>
          </cell>
        </row>
        <row r="2217">
          <cell r="A2217">
            <v>9039</v>
          </cell>
          <cell r="B2217" t="str">
            <v>MISC UPCHARGE PRICING</v>
          </cell>
          <cell r="C2217">
            <v>0</v>
          </cell>
          <cell r="D2217">
            <v>0</v>
          </cell>
          <cell r="G2217">
            <v>0</v>
          </cell>
          <cell r="H2217">
            <v>0</v>
          </cell>
          <cell r="I2217">
            <v>0</v>
          </cell>
          <cell r="J2217">
            <v>0</v>
          </cell>
          <cell r="K2217">
            <v>0</v>
          </cell>
          <cell r="L2217" t="str">
            <v>.</v>
          </cell>
          <cell r="V2217">
            <v>0</v>
          </cell>
          <cell r="W2217">
            <v>0</v>
          </cell>
          <cell r="X2217">
            <v>0</v>
          </cell>
          <cell r="Y2217" t="str">
            <v>-</v>
          </cell>
          <cell r="Z2217" t="str">
            <v>-</v>
          </cell>
          <cell r="AB2217" t="str">
            <v>JESS</v>
          </cell>
          <cell r="AC2217" t="str">
            <v>J</v>
          </cell>
          <cell r="AE2217" t="str">
            <v>MISC UPCHRG</v>
          </cell>
          <cell r="AH2217" t="str">
            <v>MISC UPCHRG</v>
          </cell>
        </row>
        <row r="2218">
          <cell r="A2218">
            <v>9040</v>
          </cell>
          <cell r="B2218" t="str">
            <v>MISC UPCHARGE PRICING</v>
          </cell>
          <cell r="C2218">
            <v>0</v>
          </cell>
          <cell r="D2218">
            <v>0</v>
          </cell>
          <cell r="G2218">
            <v>0</v>
          </cell>
          <cell r="H2218">
            <v>0</v>
          </cell>
          <cell r="I2218">
            <v>0</v>
          </cell>
          <cell r="J2218">
            <v>0</v>
          </cell>
          <cell r="K2218">
            <v>0</v>
          </cell>
          <cell r="L2218" t="str">
            <v>.</v>
          </cell>
          <cell r="V2218">
            <v>0</v>
          </cell>
          <cell r="W2218">
            <v>0</v>
          </cell>
          <cell r="X2218">
            <v>0</v>
          </cell>
          <cell r="Y2218" t="str">
            <v>-</v>
          </cell>
          <cell r="Z2218" t="str">
            <v>-</v>
          </cell>
          <cell r="AB2218" t="str">
            <v>JESS</v>
          </cell>
          <cell r="AC2218" t="str">
            <v>J</v>
          </cell>
          <cell r="AE2218" t="str">
            <v>MISC UPCHRG</v>
          </cell>
          <cell r="AH2218" t="str">
            <v>MISC UPCHRG</v>
          </cell>
        </row>
        <row r="2219">
          <cell r="A2219">
            <v>9041</v>
          </cell>
          <cell r="B2219" t="str">
            <v>MISC UPCHARGE PRICING</v>
          </cell>
          <cell r="C2219">
            <v>0</v>
          </cell>
          <cell r="D2219">
            <v>0</v>
          </cell>
          <cell r="G2219">
            <v>0</v>
          </cell>
          <cell r="H2219">
            <v>0</v>
          </cell>
          <cell r="I2219">
            <v>0</v>
          </cell>
          <cell r="J2219">
            <v>0</v>
          </cell>
          <cell r="K2219">
            <v>0</v>
          </cell>
          <cell r="L2219" t="str">
            <v>.</v>
          </cell>
          <cell r="V2219">
            <v>0</v>
          </cell>
          <cell r="W2219">
            <v>0</v>
          </cell>
          <cell r="X2219">
            <v>0</v>
          </cell>
          <cell r="Y2219" t="str">
            <v>-</v>
          </cell>
          <cell r="Z2219" t="str">
            <v>-</v>
          </cell>
          <cell r="AB2219" t="str">
            <v>JESS</v>
          </cell>
          <cell r="AC2219" t="str">
            <v>J</v>
          </cell>
          <cell r="AE2219" t="str">
            <v>MISC UPCHRG</v>
          </cell>
          <cell r="AH2219" t="str">
            <v>MISC UPCHRG</v>
          </cell>
        </row>
        <row r="2220">
          <cell r="A2220">
            <v>9042</v>
          </cell>
          <cell r="B2220" t="str">
            <v>MISC UPCHARGE PRICING FOR LIGHTS   (DISCONTINUED)</v>
          </cell>
          <cell r="C2220">
            <v>0</v>
          </cell>
          <cell r="D2220">
            <v>0</v>
          </cell>
          <cell r="G2220">
            <v>0</v>
          </cell>
          <cell r="H2220">
            <v>0</v>
          </cell>
          <cell r="I2220">
            <v>0</v>
          </cell>
          <cell r="J2220">
            <v>0</v>
          </cell>
          <cell r="K2220">
            <v>0</v>
          </cell>
          <cell r="L2220" t="str">
            <v>.</v>
          </cell>
          <cell r="T2220">
            <v>42</v>
          </cell>
          <cell r="U2220">
            <v>42</v>
          </cell>
          <cell r="V2220">
            <v>0</v>
          </cell>
          <cell r="W2220">
            <v>0</v>
          </cell>
          <cell r="X2220">
            <v>0</v>
          </cell>
          <cell r="Y2220" t="str">
            <v>-</v>
          </cell>
          <cell r="Z2220" t="str">
            <v>-</v>
          </cell>
          <cell r="AA2220" t="str">
            <v>X</v>
          </cell>
          <cell r="AB2220" t="str">
            <v>DISC</v>
          </cell>
          <cell r="AC2220" t="str">
            <v>J</v>
          </cell>
          <cell r="AD2220" t="str">
            <v>MISC</v>
          </cell>
          <cell r="AE2220" t="str">
            <v>LIGHTS UPCHRG</v>
          </cell>
          <cell r="AH2220" t="str">
            <v>LIGHTS UPCHRG</v>
          </cell>
        </row>
        <row r="2221">
          <cell r="A2221">
            <v>9043</v>
          </cell>
          <cell r="B2221" t="str">
            <v>MISC UPCHARGE PRICING FOR LIGHTS   (DISCONTINUED)</v>
          </cell>
          <cell r="C2221">
            <v>0</v>
          </cell>
          <cell r="D2221">
            <v>0</v>
          </cell>
          <cell r="G2221">
            <v>0</v>
          </cell>
          <cell r="H2221">
            <v>0</v>
          </cell>
          <cell r="I2221">
            <v>0</v>
          </cell>
          <cell r="J2221">
            <v>0</v>
          </cell>
          <cell r="K2221">
            <v>0</v>
          </cell>
          <cell r="L2221" t="str">
            <v>.</v>
          </cell>
          <cell r="T2221">
            <v>43</v>
          </cell>
          <cell r="U2221">
            <v>43</v>
          </cell>
          <cell r="V2221">
            <v>0</v>
          </cell>
          <cell r="W2221">
            <v>0</v>
          </cell>
          <cell r="X2221">
            <v>0</v>
          </cell>
          <cell r="Y2221" t="str">
            <v>-</v>
          </cell>
          <cell r="Z2221" t="str">
            <v>-</v>
          </cell>
          <cell r="AA2221" t="str">
            <v>X</v>
          </cell>
          <cell r="AB2221" t="str">
            <v>DISC</v>
          </cell>
          <cell r="AC2221" t="str">
            <v>J</v>
          </cell>
          <cell r="AD2221" t="str">
            <v>MISC</v>
          </cell>
          <cell r="AE2221" t="str">
            <v>LIGHTS UPCHRG</v>
          </cell>
          <cell r="AH2221" t="str">
            <v>LIGHTS UPCHRG</v>
          </cell>
        </row>
        <row r="2222">
          <cell r="A2222">
            <v>9044</v>
          </cell>
          <cell r="B2222" t="str">
            <v>MISC UPCHARGE PRICING FOR LIGHTS   (DISCONTINUED)</v>
          </cell>
          <cell r="C2222">
            <v>0</v>
          </cell>
          <cell r="D2222">
            <v>0</v>
          </cell>
          <cell r="G2222">
            <v>0</v>
          </cell>
          <cell r="H2222">
            <v>0</v>
          </cell>
          <cell r="I2222">
            <v>0</v>
          </cell>
          <cell r="J2222">
            <v>0</v>
          </cell>
          <cell r="K2222">
            <v>0</v>
          </cell>
          <cell r="L2222" t="str">
            <v>.</v>
          </cell>
          <cell r="T2222">
            <v>44</v>
          </cell>
          <cell r="U2222">
            <v>44</v>
          </cell>
          <cell r="V2222">
            <v>0</v>
          </cell>
          <cell r="W2222">
            <v>0</v>
          </cell>
          <cell r="X2222">
            <v>0</v>
          </cell>
          <cell r="Y2222" t="str">
            <v>-</v>
          </cell>
          <cell r="Z2222" t="str">
            <v>-</v>
          </cell>
          <cell r="AA2222" t="str">
            <v>X</v>
          </cell>
          <cell r="AB2222" t="str">
            <v>DISC</v>
          </cell>
          <cell r="AC2222" t="str">
            <v>J</v>
          </cell>
          <cell r="AD2222" t="str">
            <v>MISC</v>
          </cell>
          <cell r="AE2222" t="str">
            <v>LIGHTS UPCHRG</v>
          </cell>
          <cell r="AH2222" t="str">
            <v>LIGHTS UPCHRG</v>
          </cell>
        </row>
        <row r="2223">
          <cell r="A2223">
            <v>9045</v>
          </cell>
          <cell r="B2223" t="str">
            <v>MISC UPCHARGE PRICING FOR LIGHTS   (DISCONTINUED)</v>
          </cell>
          <cell r="C2223">
            <v>0</v>
          </cell>
          <cell r="D2223">
            <v>0</v>
          </cell>
          <cell r="G2223">
            <v>0</v>
          </cell>
          <cell r="H2223">
            <v>0</v>
          </cell>
          <cell r="I2223">
            <v>0</v>
          </cell>
          <cell r="J2223">
            <v>0</v>
          </cell>
          <cell r="K2223">
            <v>0</v>
          </cell>
          <cell r="L2223" t="str">
            <v>.</v>
          </cell>
          <cell r="T2223">
            <v>45</v>
          </cell>
          <cell r="U2223">
            <v>45</v>
          </cell>
          <cell r="V2223">
            <v>0</v>
          </cell>
          <cell r="W2223">
            <v>0</v>
          </cell>
          <cell r="X2223">
            <v>0</v>
          </cell>
          <cell r="Y2223" t="str">
            <v>-</v>
          </cell>
          <cell r="Z2223" t="str">
            <v>-</v>
          </cell>
          <cell r="AA2223" t="str">
            <v>X</v>
          </cell>
          <cell r="AB2223" t="str">
            <v>DISC</v>
          </cell>
          <cell r="AC2223" t="str">
            <v>J</v>
          </cell>
          <cell r="AD2223" t="str">
            <v>MISC</v>
          </cell>
          <cell r="AE2223" t="str">
            <v>LIGHTS UPCHRG</v>
          </cell>
          <cell r="AH2223" t="str">
            <v>LIGHTS UPCHRG</v>
          </cell>
        </row>
        <row r="2224">
          <cell r="A2224">
            <v>9046</v>
          </cell>
          <cell r="B2224" t="str">
            <v>MISC UPCHARGE PRICING FOR LIGHTS   (DISCONTINUED)</v>
          </cell>
          <cell r="C2224">
            <v>0</v>
          </cell>
          <cell r="D2224">
            <v>0</v>
          </cell>
          <cell r="G2224">
            <v>0</v>
          </cell>
          <cell r="H2224">
            <v>0</v>
          </cell>
          <cell r="I2224">
            <v>0</v>
          </cell>
          <cell r="J2224">
            <v>0</v>
          </cell>
          <cell r="K2224">
            <v>0</v>
          </cell>
          <cell r="L2224" t="str">
            <v>.</v>
          </cell>
          <cell r="T2224">
            <v>46</v>
          </cell>
          <cell r="U2224">
            <v>46</v>
          </cell>
          <cell r="V2224">
            <v>0</v>
          </cell>
          <cell r="W2224">
            <v>0</v>
          </cell>
          <cell r="X2224">
            <v>0</v>
          </cell>
          <cell r="Y2224" t="str">
            <v>-</v>
          </cell>
          <cell r="Z2224" t="str">
            <v>-</v>
          </cell>
          <cell r="AA2224" t="str">
            <v>X</v>
          </cell>
          <cell r="AB2224" t="str">
            <v>DISC</v>
          </cell>
          <cell r="AC2224" t="str">
            <v>J</v>
          </cell>
          <cell r="AD2224" t="str">
            <v>MISC</v>
          </cell>
          <cell r="AE2224" t="str">
            <v>LIGHTS UPCHRG</v>
          </cell>
          <cell r="AH2224" t="str">
            <v>LIGHTS UPCHRG</v>
          </cell>
        </row>
        <row r="2225">
          <cell r="A2225">
            <v>9047</v>
          </cell>
          <cell r="B2225" t="str">
            <v>MISC UPCHARGE PRICING FOR LIGHTS   (DISCONTINUED)</v>
          </cell>
          <cell r="C2225">
            <v>0</v>
          </cell>
          <cell r="D2225">
            <v>0</v>
          </cell>
          <cell r="G2225">
            <v>0</v>
          </cell>
          <cell r="H2225">
            <v>0</v>
          </cell>
          <cell r="I2225">
            <v>0</v>
          </cell>
          <cell r="J2225">
            <v>0</v>
          </cell>
          <cell r="K2225">
            <v>0</v>
          </cell>
          <cell r="L2225" t="str">
            <v>.</v>
          </cell>
          <cell r="T2225">
            <v>47</v>
          </cell>
          <cell r="U2225">
            <v>47</v>
          </cell>
          <cell r="V2225">
            <v>0</v>
          </cell>
          <cell r="W2225">
            <v>0</v>
          </cell>
          <cell r="X2225">
            <v>0</v>
          </cell>
          <cell r="Y2225" t="str">
            <v>-</v>
          </cell>
          <cell r="Z2225" t="str">
            <v>-</v>
          </cell>
          <cell r="AA2225" t="str">
            <v>X</v>
          </cell>
          <cell r="AB2225" t="str">
            <v>DISC</v>
          </cell>
          <cell r="AC2225" t="str">
            <v>J</v>
          </cell>
          <cell r="AD2225" t="str">
            <v>MISC</v>
          </cell>
          <cell r="AE2225" t="str">
            <v>LIGHTS UPCHRG</v>
          </cell>
          <cell r="AH2225" t="str">
            <v>LIGHTS UPCHRG</v>
          </cell>
        </row>
        <row r="2226">
          <cell r="A2226">
            <v>9048</v>
          </cell>
          <cell r="B2226" t="str">
            <v>MISC UPCHARGE PRICING FOR LIGHTS   (DISCONTINUED)</v>
          </cell>
          <cell r="C2226">
            <v>0</v>
          </cell>
          <cell r="D2226">
            <v>0</v>
          </cell>
          <cell r="G2226">
            <v>0</v>
          </cell>
          <cell r="H2226">
            <v>0</v>
          </cell>
          <cell r="I2226">
            <v>0</v>
          </cell>
          <cell r="J2226">
            <v>0</v>
          </cell>
          <cell r="K2226">
            <v>0</v>
          </cell>
          <cell r="L2226" t="str">
            <v>.</v>
          </cell>
          <cell r="T2226">
            <v>48</v>
          </cell>
          <cell r="U2226">
            <v>48</v>
          </cell>
          <cell r="V2226">
            <v>0</v>
          </cell>
          <cell r="W2226">
            <v>0</v>
          </cell>
          <cell r="X2226">
            <v>0</v>
          </cell>
          <cell r="Y2226" t="str">
            <v>-</v>
          </cell>
          <cell r="Z2226" t="str">
            <v>-</v>
          </cell>
          <cell r="AA2226" t="str">
            <v>X</v>
          </cell>
          <cell r="AB2226" t="str">
            <v>DISC</v>
          </cell>
          <cell r="AC2226" t="str">
            <v>J</v>
          </cell>
          <cell r="AD2226" t="str">
            <v>MISC</v>
          </cell>
          <cell r="AE2226" t="str">
            <v>LIGHTS UPCHRG</v>
          </cell>
          <cell r="AH2226" t="str">
            <v>LIGHTS UPCHRG</v>
          </cell>
        </row>
        <row r="2227">
          <cell r="A2227">
            <v>9049</v>
          </cell>
          <cell r="B2227" t="str">
            <v>MISC UPCHARGE PRICING</v>
          </cell>
          <cell r="C2227">
            <v>0</v>
          </cell>
          <cell r="D2227">
            <v>0</v>
          </cell>
          <cell r="G2227">
            <v>0</v>
          </cell>
          <cell r="H2227">
            <v>0</v>
          </cell>
          <cell r="I2227">
            <v>0</v>
          </cell>
          <cell r="J2227">
            <v>0</v>
          </cell>
          <cell r="K2227">
            <v>0</v>
          </cell>
          <cell r="L2227" t="str">
            <v>.</v>
          </cell>
          <cell r="V2227">
            <v>0</v>
          </cell>
          <cell r="W2227">
            <v>0</v>
          </cell>
          <cell r="X2227">
            <v>0</v>
          </cell>
          <cell r="Y2227" t="str">
            <v>-</v>
          </cell>
          <cell r="Z2227" t="str">
            <v>-</v>
          </cell>
          <cell r="AB2227" t="str">
            <v>JESS</v>
          </cell>
          <cell r="AC2227" t="str">
            <v>J</v>
          </cell>
          <cell r="AE2227" t="str">
            <v>MISC UPCHRG</v>
          </cell>
          <cell r="AH2227" t="str">
            <v>MISC UPCHRG</v>
          </cell>
        </row>
        <row r="2228">
          <cell r="A2228">
            <v>9050</v>
          </cell>
          <cell r="B2228" t="str">
            <v>MISC UPCHARGE PRICING FOR LIGHTS   (DISCONTINUED)</v>
          </cell>
          <cell r="C2228">
            <v>0</v>
          </cell>
          <cell r="D2228">
            <v>0</v>
          </cell>
          <cell r="G2228">
            <v>0</v>
          </cell>
          <cell r="H2228">
            <v>0</v>
          </cell>
          <cell r="I2228">
            <v>0</v>
          </cell>
          <cell r="J2228">
            <v>0</v>
          </cell>
          <cell r="K2228">
            <v>0</v>
          </cell>
          <cell r="L2228" t="str">
            <v>.</v>
          </cell>
          <cell r="T2228">
            <v>50</v>
          </cell>
          <cell r="U2228">
            <v>50</v>
          </cell>
          <cell r="V2228">
            <v>0</v>
          </cell>
          <cell r="W2228">
            <v>0</v>
          </cell>
          <cell r="X2228">
            <v>0</v>
          </cell>
          <cell r="Y2228" t="str">
            <v>-</v>
          </cell>
          <cell r="Z2228" t="str">
            <v>-</v>
          </cell>
          <cell r="AA2228" t="str">
            <v>X</v>
          </cell>
          <cell r="AB2228" t="str">
            <v>DISC</v>
          </cell>
          <cell r="AC2228" t="str">
            <v>J</v>
          </cell>
          <cell r="AD2228" t="str">
            <v>MISC</v>
          </cell>
          <cell r="AE2228" t="str">
            <v>LIGHTS UPCHRG</v>
          </cell>
          <cell r="AH2228" t="str">
            <v>LIGHTS UPCHRG</v>
          </cell>
        </row>
        <row r="2229">
          <cell r="A2229">
            <v>9051</v>
          </cell>
          <cell r="B2229" t="str">
            <v>MISC UPCHARGE PRICING</v>
          </cell>
          <cell r="C2229">
            <v>0</v>
          </cell>
          <cell r="D2229">
            <v>0</v>
          </cell>
          <cell r="G2229">
            <v>0</v>
          </cell>
          <cell r="H2229">
            <v>0</v>
          </cell>
          <cell r="I2229">
            <v>0</v>
          </cell>
          <cell r="J2229">
            <v>0</v>
          </cell>
          <cell r="K2229">
            <v>0</v>
          </cell>
          <cell r="L2229" t="str">
            <v>.</v>
          </cell>
          <cell r="V2229">
            <v>0</v>
          </cell>
          <cell r="W2229">
            <v>0</v>
          </cell>
          <cell r="X2229">
            <v>0</v>
          </cell>
          <cell r="Y2229" t="str">
            <v>-</v>
          </cell>
          <cell r="Z2229" t="str">
            <v>-</v>
          </cell>
          <cell r="AB2229" t="str">
            <v>JESS</v>
          </cell>
          <cell r="AC2229" t="str">
            <v>J</v>
          </cell>
          <cell r="AE2229" t="str">
            <v>MISC UPCHRG</v>
          </cell>
          <cell r="AH2229" t="str">
            <v>MISC UPCHRG</v>
          </cell>
        </row>
        <row r="2230">
          <cell r="A2230">
            <v>9052</v>
          </cell>
          <cell r="B2230" t="str">
            <v>MISC UPCHARGE PRICING FOR LIGHTS   (DISCONTINUED)</v>
          </cell>
          <cell r="C2230">
            <v>0</v>
          </cell>
          <cell r="D2230">
            <v>0</v>
          </cell>
          <cell r="G2230">
            <v>0</v>
          </cell>
          <cell r="H2230">
            <v>0</v>
          </cell>
          <cell r="I2230">
            <v>0</v>
          </cell>
          <cell r="J2230">
            <v>0</v>
          </cell>
          <cell r="K2230">
            <v>0</v>
          </cell>
          <cell r="L2230" t="str">
            <v>.</v>
          </cell>
          <cell r="T2230">
            <v>52</v>
          </cell>
          <cell r="U2230">
            <v>52</v>
          </cell>
          <cell r="V2230">
            <v>0</v>
          </cell>
          <cell r="W2230">
            <v>0</v>
          </cell>
          <cell r="X2230">
            <v>0</v>
          </cell>
          <cell r="Y2230" t="str">
            <v>-</v>
          </cell>
          <cell r="Z2230" t="str">
            <v>-</v>
          </cell>
          <cell r="AA2230" t="str">
            <v>X</v>
          </cell>
          <cell r="AB2230" t="str">
            <v>DISC</v>
          </cell>
          <cell r="AC2230" t="str">
            <v>J</v>
          </cell>
          <cell r="AD2230" t="str">
            <v>MISC</v>
          </cell>
          <cell r="AE2230" t="str">
            <v>MISC UPCHRG</v>
          </cell>
          <cell r="AH2230" t="str">
            <v>MISC UPCHRG</v>
          </cell>
        </row>
        <row r="2231">
          <cell r="A2231">
            <v>9053</v>
          </cell>
          <cell r="B2231" t="str">
            <v>MISC UPCHARGE PRICING</v>
          </cell>
          <cell r="C2231">
            <v>0</v>
          </cell>
          <cell r="D2231">
            <v>0</v>
          </cell>
          <cell r="G2231">
            <v>0</v>
          </cell>
          <cell r="H2231">
            <v>0</v>
          </cell>
          <cell r="I2231">
            <v>0</v>
          </cell>
          <cell r="J2231">
            <v>0</v>
          </cell>
          <cell r="K2231">
            <v>0</v>
          </cell>
          <cell r="L2231" t="str">
            <v>.</v>
          </cell>
          <cell r="V2231">
            <v>0</v>
          </cell>
          <cell r="W2231">
            <v>0</v>
          </cell>
          <cell r="X2231">
            <v>0</v>
          </cell>
          <cell r="Y2231" t="str">
            <v>-</v>
          </cell>
          <cell r="Z2231" t="str">
            <v>-</v>
          </cell>
          <cell r="AB2231" t="str">
            <v>JESS</v>
          </cell>
          <cell r="AC2231" t="str">
            <v>J</v>
          </cell>
          <cell r="AE2231" t="str">
            <v>MISC UPCHRG</v>
          </cell>
          <cell r="AH2231" t="str">
            <v>MISC UPCHRG</v>
          </cell>
        </row>
        <row r="2232">
          <cell r="A2232">
            <v>9054</v>
          </cell>
          <cell r="B2232" t="str">
            <v>MISC UPCHARGE PRICING FOR LIGHTS   (DISCONTINUED)</v>
          </cell>
          <cell r="C2232">
            <v>0</v>
          </cell>
          <cell r="D2232">
            <v>0</v>
          </cell>
          <cell r="G2232">
            <v>0</v>
          </cell>
          <cell r="H2232">
            <v>0</v>
          </cell>
          <cell r="I2232">
            <v>0</v>
          </cell>
          <cell r="J2232">
            <v>0</v>
          </cell>
          <cell r="K2232">
            <v>0</v>
          </cell>
          <cell r="L2232" t="str">
            <v>.</v>
          </cell>
          <cell r="T2232">
            <v>54</v>
          </cell>
          <cell r="U2232">
            <v>54</v>
          </cell>
          <cell r="V2232">
            <v>0</v>
          </cell>
          <cell r="W2232">
            <v>0</v>
          </cell>
          <cell r="X2232">
            <v>0</v>
          </cell>
          <cell r="Y2232" t="str">
            <v>-</v>
          </cell>
          <cell r="Z2232" t="str">
            <v>-</v>
          </cell>
          <cell r="AA2232" t="str">
            <v>X</v>
          </cell>
          <cell r="AB2232" t="str">
            <v>DISC</v>
          </cell>
          <cell r="AC2232" t="str">
            <v>J</v>
          </cell>
          <cell r="AD2232" t="str">
            <v>MISC</v>
          </cell>
          <cell r="AE2232" t="str">
            <v>LIGHTS UPCHRG</v>
          </cell>
          <cell r="AH2232" t="str">
            <v>LIGHTS UPCHRG</v>
          </cell>
        </row>
        <row r="2233">
          <cell r="A2233">
            <v>9055</v>
          </cell>
          <cell r="B2233" t="str">
            <v>MISC UPCHARGE PRICING</v>
          </cell>
          <cell r="C2233">
            <v>0</v>
          </cell>
          <cell r="D2233">
            <v>0</v>
          </cell>
          <cell r="G2233">
            <v>0</v>
          </cell>
          <cell r="H2233">
            <v>0</v>
          </cell>
          <cell r="I2233">
            <v>0</v>
          </cell>
          <cell r="J2233">
            <v>0</v>
          </cell>
          <cell r="K2233">
            <v>0</v>
          </cell>
          <cell r="L2233" t="str">
            <v>.</v>
          </cell>
          <cell r="V2233">
            <v>0</v>
          </cell>
          <cell r="W2233">
            <v>0</v>
          </cell>
          <cell r="X2233">
            <v>0</v>
          </cell>
          <cell r="Y2233" t="str">
            <v>-</v>
          </cell>
          <cell r="Z2233" t="str">
            <v>-</v>
          </cell>
          <cell r="AB2233" t="str">
            <v>JESS</v>
          </cell>
          <cell r="AC2233" t="str">
            <v>J</v>
          </cell>
          <cell r="AE2233" t="str">
            <v>MISC UPCHRG</v>
          </cell>
          <cell r="AH2233" t="str">
            <v>MISC UPCHRG</v>
          </cell>
        </row>
        <row r="2234">
          <cell r="A2234">
            <v>9056</v>
          </cell>
          <cell r="B2234" t="str">
            <v>MISC UPCHARGE PRICING FOR LIGHTS   (DISCONTINUED)</v>
          </cell>
          <cell r="C2234">
            <v>0</v>
          </cell>
          <cell r="D2234">
            <v>0</v>
          </cell>
          <cell r="G2234">
            <v>0</v>
          </cell>
          <cell r="H2234">
            <v>0</v>
          </cell>
          <cell r="I2234">
            <v>0</v>
          </cell>
          <cell r="J2234">
            <v>0</v>
          </cell>
          <cell r="K2234">
            <v>0</v>
          </cell>
          <cell r="L2234" t="str">
            <v>.</v>
          </cell>
          <cell r="T2234">
            <v>56</v>
          </cell>
          <cell r="U2234">
            <v>56</v>
          </cell>
          <cell r="V2234">
            <v>0</v>
          </cell>
          <cell r="W2234">
            <v>0</v>
          </cell>
          <cell r="X2234">
            <v>0</v>
          </cell>
          <cell r="Y2234" t="str">
            <v>-</v>
          </cell>
          <cell r="Z2234" t="str">
            <v>-</v>
          </cell>
          <cell r="AA2234" t="str">
            <v>X</v>
          </cell>
          <cell r="AB2234" t="str">
            <v>DISC</v>
          </cell>
          <cell r="AC2234" t="str">
            <v>J</v>
          </cell>
          <cell r="AD2234" t="str">
            <v>MISC</v>
          </cell>
          <cell r="AE2234" t="str">
            <v>LIGHTS UPCHRG</v>
          </cell>
          <cell r="AH2234" t="str">
            <v>LIGHTS UPCHRG</v>
          </cell>
        </row>
        <row r="2235">
          <cell r="A2235">
            <v>9057</v>
          </cell>
          <cell r="B2235" t="str">
            <v>MISC UPCHARGE PRICING FOR LIGHTS   (DISCONTINUED)</v>
          </cell>
          <cell r="C2235">
            <v>0</v>
          </cell>
          <cell r="D2235">
            <v>0</v>
          </cell>
          <cell r="G2235">
            <v>0</v>
          </cell>
          <cell r="H2235">
            <v>0</v>
          </cell>
          <cell r="I2235">
            <v>0</v>
          </cell>
          <cell r="J2235">
            <v>0</v>
          </cell>
          <cell r="K2235">
            <v>0</v>
          </cell>
          <cell r="L2235" t="str">
            <v>.</v>
          </cell>
          <cell r="T2235">
            <v>57</v>
          </cell>
          <cell r="U2235">
            <v>57</v>
          </cell>
          <cell r="V2235">
            <v>0</v>
          </cell>
          <cell r="W2235">
            <v>0</v>
          </cell>
          <cell r="X2235">
            <v>0</v>
          </cell>
          <cell r="Y2235" t="str">
            <v>-</v>
          </cell>
          <cell r="Z2235" t="str">
            <v>-</v>
          </cell>
          <cell r="AA2235" t="str">
            <v>X</v>
          </cell>
          <cell r="AB2235" t="str">
            <v>DISC</v>
          </cell>
          <cell r="AC2235" t="str">
            <v>J</v>
          </cell>
          <cell r="AD2235" t="str">
            <v>MISC</v>
          </cell>
          <cell r="AE2235" t="str">
            <v>LIGHTS UPCHRG</v>
          </cell>
          <cell r="AH2235" t="str">
            <v>LIGHTS UPCHRG</v>
          </cell>
        </row>
        <row r="2236">
          <cell r="A2236">
            <v>9058</v>
          </cell>
          <cell r="B2236" t="str">
            <v>MISC UPCHARGE PRICING</v>
          </cell>
          <cell r="C2236">
            <v>0</v>
          </cell>
          <cell r="D2236">
            <v>0</v>
          </cell>
          <cell r="G2236">
            <v>0</v>
          </cell>
          <cell r="H2236">
            <v>0</v>
          </cell>
          <cell r="I2236">
            <v>0</v>
          </cell>
          <cell r="J2236">
            <v>0</v>
          </cell>
          <cell r="K2236">
            <v>0</v>
          </cell>
          <cell r="L2236" t="str">
            <v>.</v>
          </cell>
          <cell r="V2236">
            <v>0</v>
          </cell>
          <cell r="W2236">
            <v>0</v>
          </cell>
          <cell r="X2236">
            <v>0</v>
          </cell>
          <cell r="Y2236" t="str">
            <v>-</v>
          </cell>
          <cell r="Z2236" t="str">
            <v>-</v>
          </cell>
          <cell r="AB2236" t="str">
            <v>JESS</v>
          </cell>
          <cell r="AC2236" t="str">
            <v>J</v>
          </cell>
          <cell r="AE2236" t="str">
            <v>MISC UPCHRG</v>
          </cell>
          <cell r="AH2236" t="str">
            <v>MISC UPCHRG</v>
          </cell>
        </row>
        <row r="2237">
          <cell r="A2237">
            <v>9059</v>
          </cell>
          <cell r="B2237" t="str">
            <v>MISC UPCHARGE PRICING FOR LIGHTS   (DISCONTINUED)</v>
          </cell>
          <cell r="C2237">
            <v>0</v>
          </cell>
          <cell r="D2237">
            <v>0</v>
          </cell>
          <cell r="G2237">
            <v>0</v>
          </cell>
          <cell r="H2237">
            <v>0</v>
          </cell>
          <cell r="I2237">
            <v>0</v>
          </cell>
          <cell r="J2237">
            <v>0</v>
          </cell>
          <cell r="K2237">
            <v>0</v>
          </cell>
          <cell r="L2237" t="str">
            <v>.</v>
          </cell>
          <cell r="T2237">
            <v>59</v>
          </cell>
          <cell r="U2237">
            <v>59</v>
          </cell>
          <cell r="V2237">
            <v>0</v>
          </cell>
          <cell r="W2237">
            <v>0</v>
          </cell>
          <cell r="X2237">
            <v>0</v>
          </cell>
          <cell r="Y2237" t="str">
            <v>-</v>
          </cell>
          <cell r="Z2237" t="str">
            <v>-</v>
          </cell>
          <cell r="AA2237" t="str">
            <v>X</v>
          </cell>
          <cell r="AB2237" t="str">
            <v>DISC</v>
          </cell>
          <cell r="AC2237" t="str">
            <v>J</v>
          </cell>
          <cell r="AD2237" t="str">
            <v>MISC</v>
          </cell>
          <cell r="AE2237" t="str">
            <v>LIGHTS UPCHRG</v>
          </cell>
          <cell r="AH2237" t="str">
            <v>LIGHTS UPCHRG</v>
          </cell>
        </row>
        <row r="2238">
          <cell r="A2238">
            <v>9060</v>
          </cell>
          <cell r="B2238" t="str">
            <v>MISC UPCHARGE PRICING</v>
          </cell>
          <cell r="C2238">
            <v>0</v>
          </cell>
          <cell r="D2238">
            <v>0</v>
          </cell>
          <cell r="G2238">
            <v>0</v>
          </cell>
          <cell r="H2238">
            <v>0</v>
          </cell>
          <cell r="I2238">
            <v>0</v>
          </cell>
          <cell r="J2238">
            <v>0</v>
          </cell>
          <cell r="K2238">
            <v>0</v>
          </cell>
          <cell r="L2238" t="str">
            <v>.</v>
          </cell>
          <cell r="V2238">
            <v>0</v>
          </cell>
          <cell r="W2238">
            <v>0</v>
          </cell>
          <cell r="X2238">
            <v>0</v>
          </cell>
          <cell r="Y2238" t="str">
            <v>-</v>
          </cell>
          <cell r="Z2238" t="str">
            <v>-</v>
          </cell>
          <cell r="AB2238" t="str">
            <v>JESS</v>
          </cell>
          <cell r="AC2238" t="str">
            <v>J</v>
          </cell>
          <cell r="AE2238" t="str">
            <v>MISC UPCHRG</v>
          </cell>
          <cell r="AH2238" t="str">
            <v>MISC UPCHRG</v>
          </cell>
        </row>
        <row r="2239">
          <cell r="A2239">
            <v>9061</v>
          </cell>
          <cell r="B2239" t="str">
            <v>MISC UPCHARGE PRICING FOR LIGHTS   (DISCONTINUED)</v>
          </cell>
          <cell r="C2239">
            <v>0</v>
          </cell>
          <cell r="D2239">
            <v>0</v>
          </cell>
          <cell r="G2239">
            <v>0</v>
          </cell>
          <cell r="H2239">
            <v>0</v>
          </cell>
          <cell r="I2239">
            <v>0</v>
          </cell>
          <cell r="J2239">
            <v>0</v>
          </cell>
          <cell r="K2239">
            <v>0</v>
          </cell>
          <cell r="L2239" t="str">
            <v>.</v>
          </cell>
          <cell r="T2239">
            <v>61</v>
          </cell>
          <cell r="U2239">
            <v>61</v>
          </cell>
          <cell r="V2239">
            <v>0</v>
          </cell>
          <cell r="W2239">
            <v>0</v>
          </cell>
          <cell r="X2239">
            <v>0</v>
          </cell>
          <cell r="Y2239" t="str">
            <v>-</v>
          </cell>
          <cell r="Z2239" t="str">
            <v>-</v>
          </cell>
          <cell r="AA2239" t="str">
            <v>X</v>
          </cell>
          <cell r="AB2239" t="str">
            <v>DISC</v>
          </cell>
          <cell r="AC2239" t="str">
            <v>J</v>
          </cell>
          <cell r="AD2239" t="str">
            <v>MISC</v>
          </cell>
          <cell r="AE2239" t="str">
            <v>LIGHTS UPCHRG</v>
          </cell>
          <cell r="AH2239" t="str">
            <v>LIGHTS UPCHRG</v>
          </cell>
        </row>
        <row r="2240">
          <cell r="A2240">
            <v>9062</v>
          </cell>
          <cell r="B2240" t="str">
            <v>MISC UPCHARGE PRICING FOR LIGHTS   (DISCONTINUED)</v>
          </cell>
          <cell r="C2240">
            <v>0</v>
          </cell>
          <cell r="D2240">
            <v>0</v>
          </cell>
          <cell r="G2240">
            <v>0</v>
          </cell>
          <cell r="H2240">
            <v>0</v>
          </cell>
          <cell r="I2240">
            <v>0</v>
          </cell>
          <cell r="J2240">
            <v>0</v>
          </cell>
          <cell r="K2240">
            <v>0</v>
          </cell>
          <cell r="L2240" t="str">
            <v>.</v>
          </cell>
          <cell r="T2240">
            <v>62</v>
          </cell>
          <cell r="U2240">
            <v>62</v>
          </cell>
          <cell r="V2240">
            <v>0</v>
          </cell>
          <cell r="W2240">
            <v>0</v>
          </cell>
          <cell r="X2240">
            <v>0</v>
          </cell>
          <cell r="Y2240" t="str">
            <v>-</v>
          </cell>
          <cell r="Z2240" t="str">
            <v>-</v>
          </cell>
          <cell r="AA2240" t="str">
            <v>X</v>
          </cell>
          <cell r="AB2240" t="str">
            <v>DISC</v>
          </cell>
          <cell r="AC2240" t="str">
            <v>J</v>
          </cell>
          <cell r="AD2240" t="str">
            <v>MISC</v>
          </cell>
          <cell r="AE2240" t="str">
            <v>LIGHTS UPCHRG</v>
          </cell>
          <cell r="AH2240" t="str">
            <v>LIGHTS UPCHRG</v>
          </cell>
        </row>
        <row r="2241">
          <cell r="A2241">
            <v>9063</v>
          </cell>
          <cell r="B2241" t="str">
            <v>MISC UPCHARGE PRICING FOR LIGHTS   (DISCONTINUED)</v>
          </cell>
          <cell r="C2241">
            <v>0</v>
          </cell>
          <cell r="D2241">
            <v>0</v>
          </cell>
          <cell r="G2241">
            <v>0</v>
          </cell>
          <cell r="H2241">
            <v>0</v>
          </cell>
          <cell r="I2241">
            <v>0</v>
          </cell>
          <cell r="J2241">
            <v>0</v>
          </cell>
          <cell r="K2241">
            <v>0</v>
          </cell>
          <cell r="L2241" t="str">
            <v>.</v>
          </cell>
          <cell r="T2241">
            <v>63</v>
          </cell>
          <cell r="U2241">
            <v>63</v>
          </cell>
          <cell r="V2241">
            <v>0</v>
          </cell>
          <cell r="W2241">
            <v>0</v>
          </cell>
          <cell r="X2241">
            <v>0</v>
          </cell>
          <cell r="Y2241" t="str">
            <v>-</v>
          </cell>
          <cell r="Z2241" t="str">
            <v>-</v>
          </cell>
          <cell r="AA2241" t="str">
            <v>X</v>
          </cell>
          <cell r="AB2241" t="str">
            <v>DISC</v>
          </cell>
          <cell r="AC2241" t="str">
            <v>J</v>
          </cell>
          <cell r="AD2241" t="str">
            <v>MISC</v>
          </cell>
          <cell r="AE2241" t="str">
            <v>LIGHTS UPCHRG</v>
          </cell>
          <cell r="AH2241" t="str">
            <v>LIGHTS UPCHRG</v>
          </cell>
        </row>
        <row r="2242">
          <cell r="A2242">
            <v>9064</v>
          </cell>
          <cell r="B2242" t="str">
            <v>MISC UPCHARGE PRICING FOR LIGHTS   (DISCONTINUED)</v>
          </cell>
          <cell r="C2242">
            <v>0</v>
          </cell>
          <cell r="D2242">
            <v>0</v>
          </cell>
          <cell r="G2242">
            <v>0</v>
          </cell>
          <cell r="H2242">
            <v>0</v>
          </cell>
          <cell r="I2242">
            <v>0</v>
          </cell>
          <cell r="J2242">
            <v>0</v>
          </cell>
          <cell r="K2242">
            <v>0</v>
          </cell>
          <cell r="L2242" t="str">
            <v>.</v>
          </cell>
          <cell r="T2242">
            <v>64</v>
          </cell>
          <cell r="U2242">
            <v>64</v>
          </cell>
          <cell r="V2242">
            <v>0</v>
          </cell>
          <cell r="W2242">
            <v>0</v>
          </cell>
          <cell r="X2242">
            <v>0</v>
          </cell>
          <cell r="Y2242" t="str">
            <v>-</v>
          </cell>
          <cell r="Z2242" t="str">
            <v>-</v>
          </cell>
          <cell r="AA2242" t="str">
            <v>X</v>
          </cell>
          <cell r="AB2242" t="str">
            <v>DISC</v>
          </cell>
          <cell r="AC2242" t="str">
            <v>J</v>
          </cell>
          <cell r="AD2242" t="str">
            <v>MISC</v>
          </cell>
          <cell r="AE2242" t="str">
            <v>LIGHTS UPCHRG</v>
          </cell>
          <cell r="AH2242" t="str">
            <v>LIGHTS UPCHRG</v>
          </cell>
        </row>
        <row r="2243">
          <cell r="A2243">
            <v>9065</v>
          </cell>
          <cell r="B2243" t="str">
            <v>MISC UPCHARGE PRICING FOR LIGHTS   (DISCONTINUED)</v>
          </cell>
          <cell r="C2243">
            <v>0</v>
          </cell>
          <cell r="D2243">
            <v>0</v>
          </cell>
          <cell r="G2243">
            <v>0</v>
          </cell>
          <cell r="H2243">
            <v>0</v>
          </cell>
          <cell r="I2243">
            <v>0</v>
          </cell>
          <cell r="J2243">
            <v>0</v>
          </cell>
          <cell r="K2243">
            <v>0</v>
          </cell>
          <cell r="L2243" t="str">
            <v>.</v>
          </cell>
          <cell r="T2243">
            <v>65</v>
          </cell>
          <cell r="U2243">
            <v>65</v>
          </cell>
          <cell r="V2243">
            <v>0</v>
          </cell>
          <cell r="W2243">
            <v>0</v>
          </cell>
          <cell r="X2243">
            <v>0</v>
          </cell>
          <cell r="Y2243" t="str">
            <v>-</v>
          </cell>
          <cell r="Z2243" t="str">
            <v>-</v>
          </cell>
          <cell r="AA2243" t="str">
            <v>X</v>
          </cell>
          <cell r="AB2243" t="str">
            <v>DISC</v>
          </cell>
          <cell r="AC2243" t="str">
            <v>J</v>
          </cell>
          <cell r="AD2243" t="str">
            <v>MISC</v>
          </cell>
          <cell r="AE2243" t="str">
            <v>LIGHTS UPCHRG</v>
          </cell>
          <cell r="AH2243" t="str">
            <v>LIGHTS UPCHRG</v>
          </cell>
        </row>
        <row r="2244">
          <cell r="A2244">
            <v>9066</v>
          </cell>
          <cell r="B2244" t="str">
            <v>MISC UPCHARGE PRICING FOR LIGHTS   (DISCONTINUED)</v>
          </cell>
          <cell r="C2244">
            <v>0</v>
          </cell>
          <cell r="D2244">
            <v>0</v>
          </cell>
          <cell r="G2244">
            <v>0</v>
          </cell>
          <cell r="H2244">
            <v>0</v>
          </cell>
          <cell r="I2244">
            <v>0</v>
          </cell>
          <cell r="J2244">
            <v>0</v>
          </cell>
          <cell r="K2244">
            <v>0</v>
          </cell>
          <cell r="L2244" t="str">
            <v>.</v>
          </cell>
          <cell r="T2244">
            <v>66</v>
          </cell>
          <cell r="U2244">
            <v>66</v>
          </cell>
          <cell r="V2244">
            <v>0</v>
          </cell>
          <cell r="W2244">
            <v>0</v>
          </cell>
          <cell r="X2244">
            <v>0</v>
          </cell>
          <cell r="Y2244" t="str">
            <v>-</v>
          </cell>
          <cell r="Z2244" t="str">
            <v>-</v>
          </cell>
          <cell r="AA2244" t="str">
            <v>X</v>
          </cell>
          <cell r="AB2244" t="str">
            <v>DISC</v>
          </cell>
          <cell r="AC2244" t="str">
            <v>J</v>
          </cell>
          <cell r="AD2244" t="str">
            <v>MISC</v>
          </cell>
          <cell r="AE2244" t="str">
            <v>LIGHTS UPCHRG</v>
          </cell>
          <cell r="AH2244" t="str">
            <v>LIGHTS UPCHRG</v>
          </cell>
        </row>
        <row r="2245">
          <cell r="A2245">
            <v>9067</v>
          </cell>
          <cell r="B2245" t="str">
            <v>MISC UPCHARGE PRICING</v>
          </cell>
          <cell r="C2245">
            <v>0</v>
          </cell>
          <cell r="D2245">
            <v>0</v>
          </cell>
          <cell r="G2245">
            <v>0</v>
          </cell>
          <cell r="H2245">
            <v>0</v>
          </cell>
          <cell r="I2245">
            <v>0</v>
          </cell>
          <cell r="J2245">
            <v>0</v>
          </cell>
          <cell r="K2245">
            <v>0</v>
          </cell>
          <cell r="L2245" t="str">
            <v>.</v>
          </cell>
          <cell r="V2245">
            <v>0</v>
          </cell>
          <cell r="W2245">
            <v>0</v>
          </cell>
          <cell r="X2245">
            <v>0</v>
          </cell>
          <cell r="Y2245" t="str">
            <v>-</v>
          </cell>
          <cell r="Z2245" t="str">
            <v>-</v>
          </cell>
          <cell r="AB2245" t="str">
            <v>JESS</v>
          </cell>
          <cell r="AC2245" t="str">
            <v>J</v>
          </cell>
          <cell r="AE2245" t="str">
            <v>MISC UPCHRG</v>
          </cell>
          <cell r="AH2245" t="str">
            <v>MISC UPCHRG</v>
          </cell>
        </row>
        <row r="2246">
          <cell r="A2246">
            <v>9068</v>
          </cell>
          <cell r="B2246" t="str">
            <v>MISC UPCHARGE PRICING</v>
          </cell>
          <cell r="C2246">
            <v>0</v>
          </cell>
          <cell r="D2246">
            <v>0</v>
          </cell>
          <cell r="G2246">
            <v>0</v>
          </cell>
          <cell r="H2246">
            <v>0</v>
          </cell>
          <cell r="I2246">
            <v>0</v>
          </cell>
          <cell r="J2246">
            <v>0</v>
          </cell>
          <cell r="K2246">
            <v>0</v>
          </cell>
          <cell r="L2246" t="str">
            <v>.</v>
          </cell>
          <cell r="V2246">
            <v>0</v>
          </cell>
          <cell r="W2246">
            <v>0</v>
          </cell>
          <cell r="X2246">
            <v>0</v>
          </cell>
          <cell r="Y2246" t="str">
            <v>-</v>
          </cell>
          <cell r="Z2246" t="str">
            <v>-</v>
          </cell>
          <cell r="AB2246" t="str">
            <v>JESS</v>
          </cell>
          <cell r="AC2246" t="str">
            <v>J</v>
          </cell>
          <cell r="AE2246" t="str">
            <v>MISC UPCHRG</v>
          </cell>
          <cell r="AH2246" t="str">
            <v>MISC UPCHRG</v>
          </cell>
        </row>
        <row r="2247">
          <cell r="A2247">
            <v>9069</v>
          </cell>
          <cell r="B2247" t="str">
            <v>MISC UPCHARGE PRICING FOR LIGHTS   (DISCONTINUED)</v>
          </cell>
          <cell r="C2247">
            <v>0</v>
          </cell>
          <cell r="D2247">
            <v>0</v>
          </cell>
          <cell r="G2247">
            <v>0</v>
          </cell>
          <cell r="H2247">
            <v>0</v>
          </cell>
          <cell r="I2247">
            <v>0</v>
          </cell>
          <cell r="J2247">
            <v>0</v>
          </cell>
          <cell r="K2247">
            <v>0</v>
          </cell>
          <cell r="L2247" t="str">
            <v>.</v>
          </cell>
          <cell r="T2247">
            <v>69</v>
          </cell>
          <cell r="U2247">
            <v>69</v>
          </cell>
          <cell r="V2247">
            <v>0</v>
          </cell>
          <cell r="W2247">
            <v>0</v>
          </cell>
          <cell r="X2247">
            <v>0</v>
          </cell>
          <cell r="Y2247" t="str">
            <v>-</v>
          </cell>
          <cell r="Z2247" t="str">
            <v>-</v>
          </cell>
          <cell r="AA2247" t="str">
            <v>X</v>
          </cell>
          <cell r="AB2247" t="str">
            <v>DISC</v>
          </cell>
          <cell r="AC2247" t="str">
            <v>J</v>
          </cell>
          <cell r="AD2247" t="str">
            <v>MISC</v>
          </cell>
          <cell r="AE2247" t="str">
            <v>LIGHTS UPCHRG</v>
          </cell>
          <cell r="AH2247" t="str">
            <v>LIGHTS UPCHRG</v>
          </cell>
        </row>
        <row r="2248">
          <cell r="A2248">
            <v>9070</v>
          </cell>
          <cell r="B2248" t="str">
            <v>MISC UPCHARGE PRICING FOR LIGHTS   (DISCONTINUED)</v>
          </cell>
          <cell r="C2248">
            <v>0</v>
          </cell>
          <cell r="D2248">
            <v>0</v>
          </cell>
          <cell r="G2248">
            <v>0</v>
          </cell>
          <cell r="H2248">
            <v>0</v>
          </cell>
          <cell r="I2248">
            <v>0</v>
          </cell>
          <cell r="J2248">
            <v>0</v>
          </cell>
          <cell r="K2248">
            <v>0</v>
          </cell>
          <cell r="L2248" t="str">
            <v>.</v>
          </cell>
          <cell r="T2248">
            <v>70</v>
          </cell>
          <cell r="U2248">
            <v>70</v>
          </cell>
          <cell r="V2248">
            <v>0</v>
          </cell>
          <cell r="W2248">
            <v>0</v>
          </cell>
          <cell r="X2248">
            <v>0</v>
          </cell>
          <cell r="Y2248" t="str">
            <v>-</v>
          </cell>
          <cell r="Z2248" t="str">
            <v>-</v>
          </cell>
          <cell r="AA2248" t="str">
            <v>X</v>
          </cell>
          <cell r="AB2248" t="str">
            <v>DISC</v>
          </cell>
          <cell r="AC2248" t="str">
            <v>J</v>
          </cell>
          <cell r="AD2248" t="str">
            <v>MISC</v>
          </cell>
          <cell r="AE2248" t="str">
            <v>LIGHTS UPCHRG</v>
          </cell>
          <cell r="AH2248" t="str">
            <v>LIGHTS UPCHRG</v>
          </cell>
        </row>
        <row r="2249">
          <cell r="A2249">
            <v>9071</v>
          </cell>
          <cell r="B2249" t="str">
            <v>MISC UPCHARGE PRICING FOR LIGHTS   (DISCONTINUED)</v>
          </cell>
          <cell r="C2249">
            <v>0</v>
          </cell>
          <cell r="D2249">
            <v>0</v>
          </cell>
          <cell r="G2249">
            <v>0</v>
          </cell>
          <cell r="H2249">
            <v>0</v>
          </cell>
          <cell r="I2249">
            <v>0</v>
          </cell>
          <cell r="J2249">
            <v>0</v>
          </cell>
          <cell r="K2249">
            <v>0</v>
          </cell>
          <cell r="L2249" t="str">
            <v>.</v>
          </cell>
          <cell r="T2249">
            <v>71</v>
          </cell>
          <cell r="U2249">
            <v>71</v>
          </cell>
          <cell r="V2249">
            <v>0</v>
          </cell>
          <cell r="W2249">
            <v>0</v>
          </cell>
          <cell r="X2249">
            <v>0</v>
          </cell>
          <cell r="Y2249" t="str">
            <v>-</v>
          </cell>
          <cell r="Z2249" t="str">
            <v>-</v>
          </cell>
          <cell r="AA2249" t="str">
            <v>X</v>
          </cell>
          <cell r="AB2249" t="str">
            <v>DISC</v>
          </cell>
          <cell r="AC2249" t="str">
            <v>J</v>
          </cell>
          <cell r="AD2249" t="str">
            <v>MISC</v>
          </cell>
          <cell r="AE2249" t="str">
            <v>LIGHTS UPCHRG</v>
          </cell>
          <cell r="AH2249" t="str">
            <v>LIGHTS UPCHRG</v>
          </cell>
        </row>
        <row r="2250">
          <cell r="A2250">
            <v>9072</v>
          </cell>
          <cell r="B2250" t="str">
            <v>MISC UPCHARGE PRICING</v>
          </cell>
          <cell r="C2250">
            <v>0</v>
          </cell>
          <cell r="D2250">
            <v>0</v>
          </cell>
          <cell r="G2250">
            <v>0</v>
          </cell>
          <cell r="H2250">
            <v>0</v>
          </cell>
          <cell r="I2250">
            <v>0</v>
          </cell>
          <cell r="J2250">
            <v>0</v>
          </cell>
          <cell r="K2250">
            <v>0</v>
          </cell>
          <cell r="L2250" t="str">
            <v>.</v>
          </cell>
          <cell r="V2250">
            <v>0</v>
          </cell>
          <cell r="W2250">
            <v>0</v>
          </cell>
          <cell r="X2250">
            <v>0</v>
          </cell>
          <cell r="Y2250" t="str">
            <v>-</v>
          </cell>
          <cell r="Z2250" t="str">
            <v>-</v>
          </cell>
          <cell r="AB2250" t="str">
            <v>JESS</v>
          </cell>
          <cell r="AC2250" t="str">
            <v>J</v>
          </cell>
          <cell r="AE2250" t="str">
            <v>MISC UPCHRG</v>
          </cell>
          <cell r="AH2250" t="str">
            <v>MISC UPCHRG</v>
          </cell>
        </row>
        <row r="2251">
          <cell r="A2251">
            <v>9073</v>
          </cell>
          <cell r="B2251" t="str">
            <v>MISC UPCHARGE PRICING FOR LIGHTS   (DISCONTINUED)</v>
          </cell>
          <cell r="C2251">
            <v>0</v>
          </cell>
          <cell r="D2251">
            <v>0</v>
          </cell>
          <cell r="G2251">
            <v>0</v>
          </cell>
          <cell r="H2251">
            <v>0</v>
          </cell>
          <cell r="I2251">
            <v>0</v>
          </cell>
          <cell r="J2251">
            <v>0</v>
          </cell>
          <cell r="K2251">
            <v>0</v>
          </cell>
          <cell r="L2251" t="str">
            <v>.</v>
          </cell>
          <cell r="T2251">
            <v>73</v>
          </cell>
          <cell r="U2251">
            <v>73</v>
          </cell>
          <cell r="V2251">
            <v>0</v>
          </cell>
          <cell r="W2251">
            <v>0</v>
          </cell>
          <cell r="X2251">
            <v>0</v>
          </cell>
          <cell r="Y2251" t="str">
            <v>-</v>
          </cell>
          <cell r="Z2251" t="str">
            <v>-</v>
          </cell>
          <cell r="AA2251" t="str">
            <v>X</v>
          </cell>
          <cell r="AB2251" t="str">
            <v>DISC</v>
          </cell>
          <cell r="AC2251" t="str">
            <v>J</v>
          </cell>
          <cell r="AD2251" t="str">
            <v>MISC</v>
          </cell>
          <cell r="AE2251" t="str">
            <v>LIGHTS UPCHRG</v>
          </cell>
          <cell r="AH2251" t="str">
            <v>LIGHTS UPCHRG</v>
          </cell>
        </row>
        <row r="2252">
          <cell r="A2252">
            <v>9074</v>
          </cell>
          <cell r="B2252" t="str">
            <v>MISC UPCHARGE PRICING FOR LIGHTS   (DISCONTINUED)</v>
          </cell>
          <cell r="C2252">
            <v>0</v>
          </cell>
          <cell r="D2252">
            <v>0</v>
          </cell>
          <cell r="G2252">
            <v>0</v>
          </cell>
          <cell r="H2252">
            <v>0</v>
          </cell>
          <cell r="I2252">
            <v>0</v>
          </cell>
          <cell r="J2252">
            <v>0</v>
          </cell>
          <cell r="K2252">
            <v>0</v>
          </cell>
          <cell r="L2252" t="str">
            <v>.</v>
          </cell>
          <cell r="T2252">
            <v>74</v>
          </cell>
          <cell r="U2252">
            <v>74</v>
          </cell>
          <cell r="V2252">
            <v>0</v>
          </cell>
          <cell r="W2252">
            <v>0</v>
          </cell>
          <cell r="X2252">
            <v>0</v>
          </cell>
          <cell r="Y2252" t="str">
            <v>-</v>
          </cell>
          <cell r="Z2252" t="str">
            <v>-</v>
          </cell>
          <cell r="AA2252" t="str">
            <v>X</v>
          </cell>
          <cell r="AB2252" t="str">
            <v>DISC</v>
          </cell>
          <cell r="AC2252" t="str">
            <v>J</v>
          </cell>
          <cell r="AD2252" t="str">
            <v>MISC</v>
          </cell>
          <cell r="AE2252" t="str">
            <v>LIGHTS UPCHRG</v>
          </cell>
          <cell r="AH2252" t="str">
            <v>LIGHTS UPCHRG</v>
          </cell>
        </row>
        <row r="2253">
          <cell r="A2253">
            <v>9075</v>
          </cell>
          <cell r="B2253" t="str">
            <v>MISC UPCHARGE PRICING</v>
          </cell>
          <cell r="C2253">
            <v>0</v>
          </cell>
          <cell r="D2253">
            <v>0</v>
          </cell>
          <cell r="G2253">
            <v>0</v>
          </cell>
          <cell r="H2253">
            <v>0</v>
          </cell>
          <cell r="I2253">
            <v>0</v>
          </cell>
          <cell r="J2253">
            <v>0</v>
          </cell>
          <cell r="K2253">
            <v>0</v>
          </cell>
          <cell r="L2253" t="str">
            <v>.</v>
          </cell>
          <cell r="V2253">
            <v>0</v>
          </cell>
          <cell r="W2253">
            <v>0</v>
          </cell>
          <cell r="X2253">
            <v>0</v>
          </cell>
          <cell r="Y2253" t="str">
            <v>-</v>
          </cell>
          <cell r="Z2253" t="str">
            <v>-</v>
          </cell>
          <cell r="AB2253" t="str">
            <v>JESS</v>
          </cell>
          <cell r="AC2253" t="str">
            <v>J</v>
          </cell>
          <cell r="AE2253" t="str">
            <v>MISC UPCHRG</v>
          </cell>
          <cell r="AH2253" t="str">
            <v>MISC UPCHRG</v>
          </cell>
        </row>
        <row r="2254">
          <cell r="A2254">
            <v>9076</v>
          </cell>
          <cell r="B2254" t="str">
            <v>MISC UPCHARGE PRICING</v>
          </cell>
          <cell r="C2254">
            <v>0</v>
          </cell>
          <cell r="D2254">
            <v>0</v>
          </cell>
          <cell r="G2254">
            <v>0</v>
          </cell>
          <cell r="H2254">
            <v>0</v>
          </cell>
          <cell r="I2254">
            <v>0</v>
          </cell>
          <cell r="J2254">
            <v>0</v>
          </cell>
          <cell r="K2254">
            <v>0</v>
          </cell>
          <cell r="L2254" t="str">
            <v>.</v>
          </cell>
          <cell r="V2254">
            <v>0</v>
          </cell>
          <cell r="W2254">
            <v>0</v>
          </cell>
          <cell r="X2254">
            <v>0</v>
          </cell>
          <cell r="Y2254" t="str">
            <v>-</v>
          </cell>
          <cell r="Z2254" t="str">
            <v>-</v>
          </cell>
          <cell r="AB2254" t="str">
            <v>JESS</v>
          </cell>
          <cell r="AC2254" t="str">
            <v>J</v>
          </cell>
          <cell r="AE2254" t="str">
            <v>MISC UPCHRG</v>
          </cell>
          <cell r="AH2254" t="str">
            <v>MISC UPCHRG</v>
          </cell>
        </row>
        <row r="2255">
          <cell r="A2255">
            <v>9077</v>
          </cell>
          <cell r="B2255" t="str">
            <v>MISC UPCHARGE PRICING</v>
          </cell>
          <cell r="C2255">
            <v>0</v>
          </cell>
          <cell r="D2255">
            <v>0</v>
          </cell>
          <cell r="G2255">
            <v>0</v>
          </cell>
          <cell r="H2255">
            <v>0</v>
          </cell>
          <cell r="I2255">
            <v>0</v>
          </cell>
          <cell r="J2255">
            <v>0</v>
          </cell>
          <cell r="K2255">
            <v>0</v>
          </cell>
          <cell r="L2255" t="str">
            <v>.</v>
          </cell>
          <cell r="V2255">
            <v>0</v>
          </cell>
          <cell r="W2255">
            <v>0</v>
          </cell>
          <cell r="X2255">
            <v>0</v>
          </cell>
          <cell r="Y2255" t="str">
            <v>-</v>
          </cell>
          <cell r="Z2255" t="str">
            <v>-</v>
          </cell>
          <cell r="AB2255" t="str">
            <v>JESS</v>
          </cell>
          <cell r="AC2255" t="str">
            <v>J</v>
          </cell>
          <cell r="AE2255" t="str">
            <v>MISC UPCHRG</v>
          </cell>
          <cell r="AH2255" t="str">
            <v>MISC UPCHRG</v>
          </cell>
        </row>
        <row r="2256">
          <cell r="A2256">
            <v>9078</v>
          </cell>
          <cell r="B2256" t="str">
            <v>MISC UPCHARGE PRICING</v>
          </cell>
          <cell r="C2256">
            <v>0</v>
          </cell>
          <cell r="D2256">
            <v>0</v>
          </cell>
          <cell r="G2256">
            <v>0</v>
          </cell>
          <cell r="H2256">
            <v>0</v>
          </cell>
          <cell r="I2256">
            <v>0</v>
          </cell>
          <cell r="J2256">
            <v>0</v>
          </cell>
          <cell r="K2256">
            <v>0</v>
          </cell>
          <cell r="L2256" t="str">
            <v>.</v>
          </cell>
          <cell r="V2256">
            <v>0</v>
          </cell>
          <cell r="W2256">
            <v>0</v>
          </cell>
          <cell r="X2256">
            <v>0</v>
          </cell>
          <cell r="Y2256" t="str">
            <v>-</v>
          </cell>
          <cell r="Z2256" t="str">
            <v>-</v>
          </cell>
          <cell r="AB2256" t="str">
            <v>JESS</v>
          </cell>
          <cell r="AC2256" t="str">
            <v>J</v>
          </cell>
          <cell r="AE2256" t="str">
            <v>MISC UPCHRG</v>
          </cell>
          <cell r="AH2256" t="str">
            <v>MISC UPCHRG</v>
          </cell>
        </row>
        <row r="2257">
          <cell r="A2257">
            <v>9079</v>
          </cell>
          <cell r="B2257" t="str">
            <v>MISC UPCHARGE PRICING</v>
          </cell>
          <cell r="C2257">
            <v>0</v>
          </cell>
          <cell r="D2257">
            <v>0</v>
          </cell>
          <cell r="G2257">
            <v>0</v>
          </cell>
          <cell r="H2257">
            <v>0</v>
          </cell>
          <cell r="I2257">
            <v>0</v>
          </cell>
          <cell r="J2257">
            <v>0</v>
          </cell>
          <cell r="K2257">
            <v>0</v>
          </cell>
          <cell r="L2257" t="str">
            <v>.</v>
          </cell>
          <cell r="V2257">
            <v>0</v>
          </cell>
          <cell r="W2257">
            <v>0</v>
          </cell>
          <cell r="X2257">
            <v>0</v>
          </cell>
          <cell r="Y2257" t="str">
            <v>-</v>
          </cell>
          <cell r="Z2257" t="str">
            <v>-</v>
          </cell>
          <cell r="AB2257" t="str">
            <v>JESS</v>
          </cell>
          <cell r="AC2257" t="str">
            <v>J</v>
          </cell>
          <cell r="AE2257" t="str">
            <v>MISC UPCHRG</v>
          </cell>
          <cell r="AH2257" t="str">
            <v>MISC UPCHRG</v>
          </cell>
        </row>
        <row r="2258">
          <cell r="A2258">
            <v>9080</v>
          </cell>
          <cell r="B2258" t="str">
            <v>MISC UPCHARGE PRICING</v>
          </cell>
          <cell r="C2258">
            <v>0</v>
          </cell>
          <cell r="D2258">
            <v>0</v>
          </cell>
          <cell r="G2258">
            <v>0</v>
          </cell>
          <cell r="H2258">
            <v>0</v>
          </cell>
          <cell r="I2258">
            <v>0</v>
          </cell>
          <cell r="J2258">
            <v>0</v>
          </cell>
          <cell r="K2258">
            <v>0</v>
          </cell>
          <cell r="L2258" t="str">
            <v>.</v>
          </cell>
          <cell r="V2258">
            <v>0</v>
          </cell>
          <cell r="W2258">
            <v>0</v>
          </cell>
          <cell r="X2258">
            <v>0</v>
          </cell>
          <cell r="Y2258" t="str">
            <v>-</v>
          </cell>
          <cell r="Z2258" t="str">
            <v>-</v>
          </cell>
          <cell r="AB2258" t="str">
            <v>JESS</v>
          </cell>
          <cell r="AC2258" t="str">
            <v>J</v>
          </cell>
          <cell r="AE2258" t="str">
            <v>MISC UPCHRG</v>
          </cell>
          <cell r="AH2258" t="str">
            <v>MISC UPCHRG</v>
          </cell>
        </row>
        <row r="2259">
          <cell r="A2259">
            <v>9081</v>
          </cell>
          <cell r="B2259" t="str">
            <v>MISC UPCHARGE PRICING FOR LIGHTS   (DISCONTINUED)</v>
          </cell>
          <cell r="C2259">
            <v>0</v>
          </cell>
          <cell r="D2259">
            <v>0</v>
          </cell>
          <cell r="G2259">
            <v>0</v>
          </cell>
          <cell r="H2259">
            <v>0</v>
          </cell>
          <cell r="I2259">
            <v>0</v>
          </cell>
          <cell r="J2259">
            <v>0</v>
          </cell>
          <cell r="K2259">
            <v>0</v>
          </cell>
          <cell r="L2259" t="str">
            <v>.</v>
          </cell>
          <cell r="T2259">
            <v>81</v>
          </cell>
          <cell r="U2259">
            <v>81</v>
          </cell>
          <cell r="V2259">
            <v>0</v>
          </cell>
          <cell r="W2259">
            <v>0</v>
          </cell>
          <cell r="X2259">
            <v>0</v>
          </cell>
          <cell r="Y2259" t="str">
            <v>-</v>
          </cell>
          <cell r="Z2259" t="str">
            <v>-</v>
          </cell>
          <cell r="AA2259" t="str">
            <v>X</v>
          </cell>
          <cell r="AB2259" t="str">
            <v>DISC</v>
          </cell>
          <cell r="AC2259" t="str">
            <v>J</v>
          </cell>
          <cell r="AD2259" t="str">
            <v>MISC</v>
          </cell>
          <cell r="AE2259" t="str">
            <v>LIGHTS UPCHRG</v>
          </cell>
          <cell r="AH2259" t="str">
            <v>LIGHTS UPCHRG</v>
          </cell>
        </row>
        <row r="2260">
          <cell r="A2260">
            <v>9082</v>
          </cell>
          <cell r="B2260" t="str">
            <v>MISC UPCHARGE PRICING</v>
          </cell>
          <cell r="C2260">
            <v>0</v>
          </cell>
          <cell r="D2260">
            <v>0</v>
          </cell>
          <cell r="G2260">
            <v>0</v>
          </cell>
          <cell r="H2260">
            <v>0</v>
          </cell>
          <cell r="I2260">
            <v>0</v>
          </cell>
          <cell r="J2260">
            <v>0</v>
          </cell>
          <cell r="K2260">
            <v>0</v>
          </cell>
          <cell r="L2260" t="str">
            <v>.</v>
          </cell>
          <cell r="V2260">
            <v>0</v>
          </cell>
          <cell r="W2260">
            <v>0</v>
          </cell>
          <cell r="X2260">
            <v>0</v>
          </cell>
          <cell r="Y2260" t="str">
            <v>-</v>
          </cell>
          <cell r="Z2260" t="str">
            <v>-</v>
          </cell>
          <cell r="AB2260" t="str">
            <v>JESS</v>
          </cell>
          <cell r="AC2260" t="str">
            <v>J</v>
          </cell>
          <cell r="AE2260" t="str">
            <v>MISC UPCHRG</v>
          </cell>
          <cell r="AH2260" t="str">
            <v>MISC UPCHRG</v>
          </cell>
        </row>
        <row r="2261">
          <cell r="A2261">
            <v>9083</v>
          </cell>
          <cell r="B2261" t="str">
            <v>MISC UPCHARGE PRICING FOR LIGHTS   (DISCONTINUED)</v>
          </cell>
          <cell r="C2261">
            <v>0</v>
          </cell>
          <cell r="D2261">
            <v>0</v>
          </cell>
          <cell r="G2261">
            <v>0</v>
          </cell>
          <cell r="H2261">
            <v>0</v>
          </cell>
          <cell r="I2261">
            <v>0</v>
          </cell>
          <cell r="J2261">
            <v>0</v>
          </cell>
          <cell r="K2261">
            <v>0</v>
          </cell>
          <cell r="L2261" t="str">
            <v>.</v>
          </cell>
          <cell r="T2261">
            <v>83</v>
          </cell>
          <cell r="U2261">
            <v>83</v>
          </cell>
          <cell r="V2261">
            <v>0</v>
          </cell>
          <cell r="W2261">
            <v>0</v>
          </cell>
          <cell r="X2261">
            <v>0</v>
          </cell>
          <cell r="Y2261" t="str">
            <v>-</v>
          </cell>
          <cell r="Z2261" t="str">
            <v>-</v>
          </cell>
          <cell r="AA2261" t="str">
            <v>X</v>
          </cell>
          <cell r="AB2261" t="str">
            <v>DISC</v>
          </cell>
          <cell r="AC2261" t="str">
            <v>J</v>
          </cell>
          <cell r="AD2261" t="str">
            <v>MISC</v>
          </cell>
          <cell r="AE2261" t="str">
            <v>LIGHTS UPCHRG</v>
          </cell>
          <cell r="AH2261" t="str">
            <v>LIGHTS UPCHRG</v>
          </cell>
        </row>
        <row r="2262">
          <cell r="A2262">
            <v>9084</v>
          </cell>
          <cell r="B2262" t="str">
            <v>MISC UPCHARGE PRICING</v>
          </cell>
          <cell r="C2262">
            <v>0</v>
          </cell>
          <cell r="D2262">
            <v>0</v>
          </cell>
          <cell r="G2262">
            <v>0</v>
          </cell>
          <cell r="H2262">
            <v>0</v>
          </cell>
          <cell r="I2262">
            <v>0</v>
          </cell>
          <cell r="J2262">
            <v>0</v>
          </cell>
          <cell r="K2262">
            <v>0</v>
          </cell>
          <cell r="L2262" t="str">
            <v>.</v>
          </cell>
          <cell r="V2262">
            <v>0</v>
          </cell>
          <cell r="W2262">
            <v>0</v>
          </cell>
          <cell r="X2262">
            <v>0</v>
          </cell>
          <cell r="Y2262" t="str">
            <v>-</v>
          </cell>
          <cell r="Z2262" t="str">
            <v>-</v>
          </cell>
          <cell r="AB2262" t="str">
            <v>JESS</v>
          </cell>
          <cell r="AC2262" t="str">
            <v>J</v>
          </cell>
          <cell r="AE2262" t="str">
            <v>MISC UPCHRG</v>
          </cell>
          <cell r="AH2262" t="str">
            <v>MISC UPCHRG</v>
          </cell>
        </row>
        <row r="2263">
          <cell r="A2263">
            <v>9085</v>
          </cell>
          <cell r="B2263" t="str">
            <v>MISC UPCHARGE PRICING</v>
          </cell>
          <cell r="C2263">
            <v>0</v>
          </cell>
          <cell r="D2263">
            <v>0</v>
          </cell>
          <cell r="G2263">
            <v>0</v>
          </cell>
          <cell r="H2263">
            <v>0</v>
          </cell>
          <cell r="I2263">
            <v>0</v>
          </cell>
          <cell r="J2263">
            <v>0</v>
          </cell>
          <cell r="K2263">
            <v>0</v>
          </cell>
          <cell r="L2263" t="str">
            <v>.</v>
          </cell>
          <cell r="V2263">
            <v>0</v>
          </cell>
          <cell r="W2263">
            <v>0</v>
          </cell>
          <cell r="X2263">
            <v>0</v>
          </cell>
          <cell r="Y2263" t="str">
            <v>-</v>
          </cell>
          <cell r="Z2263" t="str">
            <v>-</v>
          </cell>
          <cell r="AB2263" t="str">
            <v>JESS</v>
          </cell>
          <cell r="AC2263" t="str">
            <v>J</v>
          </cell>
          <cell r="AE2263" t="str">
            <v>MISC UPCHRG</v>
          </cell>
          <cell r="AH2263" t="str">
            <v>MISC UPCHRG</v>
          </cell>
        </row>
        <row r="2264">
          <cell r="A2264">
            <v>9086</v>
          </cell>
          <cell r="B2264" t="str">
            <v>MISC UPCHARGE PRICING</v>
          </cell>
          <cell r="C2264">
            <v>0</v>
          </cell>
          <cell r="D2264">
            <v>0</v>
          </cell>
          <cell r="G2264">
            <v>0</v>
          </cell>
          <cell r="H2264">
            <v>0</v>
          </cell>
          <cell r="I2264">
            <v>0</v>
          </cell>
          <cell r="J2264">
            <v>0</v>
          </cell>
          <cell r="K2264">
            <v>0</v>
          </cell>
          <cell r="L2264" t="str">
            <v>.</v>
          </cell>
          <cell r="V2264">
            <v>0</v>
          </cell>
          <cell r="W2264">
            <v>0</v>
          </cell>
          <cell r="X2264">
            <v>0</v>
          </cell>
          <cell r="Y2264" t="str">
            <v>-</v>
          </cell>
          <cell r="Z2264" t="str">
            <v>-</v>
          </cell>
          <cell r="AB2264" t="str">
            <v>JESS</v>
          </cell>
          <cell r="AC2264" t="str">
            <v>J</v>
          </cell>
          <cell r="AE2264" t="str">
            <v>MISC UPCHRG</v>
          </cell>
          <cell r="AH2264" t="str">
            <v>MISC UPCHRG</v>
          </cell>
        </row>
        <row r="2265">
          <cell r="A2265">
            <v>9087</v>
          </cell>
          <cell r="B2265" t="str">
            <v>MISC UPCHARGE PRICING</v>
          </cell>
          <cell r="C2265">
            <v>0</v>
          </cell>
          <cell r="D2265">
            <v>0</v>
          </cell>
          <cell r="G2265">
            <v>0</v>
          </cell>
          <cell r="H2265">
            <v>0</v>
          </cell>
          <cell r="I2265">
            <v>0</v>
          </cell>
          <cell r="J2265">
            <v>0</v>
          </cell>
          <cell r="K2265">
            <v>0</v>
          </cell>
          <cell r="L2265" t="str">
            <v>.</v>
          </cell>
          <cell r="V2265">
            <v>0</v>
          </cell>
          <cell r="W2265">
            <v>0</v>
          </cell>
          <cell r="X2265">
            <v>0</v>
          </cell>
          <cell r="Y2265" t="str">
            <v>-</v>
          </cell>
          <cell r="Z2265" t="str">
            <v>-</v>
          </cell>
          <cell r="AB2265" t="str">
            <v>JESS</v>
          </cell>
          <cell r="AC2265" t="str">
            <v>J</v>
          </cell>
          <cell r="AE2265" t="str">
            <v>MISC UPCHRG</v>
          </cell>
          <cell r="AH2265" t="str">
            <v>MISC UPCHRG</v>
          </cell>
        </row>
        <row r="2266">
          <cell r="A2266">
            <v>9088</v>
          </cell>
          <cell r="B2266" t="str">
            <v>MISC UPCHARGE PRICING</v>
          </cell>
          <cell r="C2266">
            <v>0</v>
          </cell>
          <cell r="D2266">
            <v>0</v>
          </cell>
          <cell r="G2266">
            <v>0</v>
          </cell>
          <cell r="H2266">
            <v>0</v>
          </cell>
          <cell r="I2266">
            <v>0</v>
          </cell>
          <cell r="J2266">
            <v>0</v>
          </cell>
          <cell r="K2266">
            <v>0</v>
          </cell>
          <cell r="L2266" t="str">
            <v>.</v>
          </cell>
          <cell r="V2266">
            <v>0</v>
          </cell>
          <cell r="W2266">
            <v>0</v>
          </cell>
          <cell r="X2266">
            <v>0</v>
          </cell>
          <cell r="Y2266" t="str">
            <v>-</v>
          </cell>
          <cell r="Z2266" t="str">
            <v>-</v>
          </cell>
          <cell r="AB2266" t="str">
            <v>JESS</v>
          </cell>
          <cell r="AC2266" t="str">
            <v>J</v>
          </cell>
          <cell r="AE2266" t="str">
            <v>MISC UPCHRG</v>
          </cell>
          <cell r="AH2266" t="str">
            <v>MISC UPCHRG</v>
          </cell>
        </row>
        <row r="2267">
          <cell r="A2267">
            <v>9089</v>
          </cell>
          <cell r="B2267" t="str">
            <v>MISC UPCHARGE PRICING</v>
          </cell>
          <cell r="C2267">
            <v>0</v>
          </cell>
          <cell r="D2267">
            <v>0</v>
          </cell>
          <cell r="G2267">
            <v>0</v>
          </cell>
          <cell r="H2267">
            <v>0</v>
          </cell>
          <cell r="I2267">
            <v>0</v>
          </cell>
          <cell r="J2267">
            <v>0</v>
          </cell>
          <cell r="K2267">
            <v>0</v>
          </cell>
          <cell r="L2267" t="str">
            <v>.</v>
          </cell>
          <cell r="V2267">
            <v>0</v>
          </cell>
          <cell r="W2267">
            <v>0</v>
          </cell>
          <cell r="X2267">
            <v>0</v>
          </cell>
          <cell r="Y2267" t="str">
            <v>-</v>
          </cell>
          <cell r="Z2267" t="str">
            <v>-</v>
          </cell>
          <cell r="AB2267" t="str">
            <v>JESS</v>
          </cell>
          <cell r="AC2267" t="str">
            <v>J</v>
          </cell>
          <cell r="AE2267" t="str">
            <v>MISC UPCHRG</v>
          </cell>
          <cell r="AH2267" t="str">
            <v>MISC UPCHRG</v>
          </cell>
        </row>
        <row r="2268">
          <cell r="A2268">
            <v>9090</v>
          </cell>
          <cell r="B2268" t="str">
            <v>MISC UPCHARGE PRICING FOR LIGHTS   (DISCONTINUED)</v>
          </cell>
          <cell r="C2268">
            <v>0</v>
          </cell>
          <cell r="D2268">
            <v>0</v>
          </cell>
          <cell r="G2268">
            <v>0</v>
          </cell>
          <cell r="H2268">
            <v>0</v>
          </cell>
          <cell r="I2268">
            <v>0</v>
          </cell>
          <cell r="J2268">
            <v>0</v>
          </cell>
          <cell r="K2268">
            <v>0</v>
          </cell>
          <cell r="L2268" t="str">
            <v>.</v>
          </cell>
          <cell r="T2268">
            <v>90</v>
          </cell>
          <cell r="U2268">
            <v>90</v>
          </cell>
          <cell r="V2268">
            <v>0</v>
          </cell>
          <cell r="W2268">
            <v>0</v>
          </cell>
          <cell r="X2268">
            <v>0</v>
          </cell>
          <cell r="Y2268" t="str">
            <v>-</v>
          </cell>
          <cell r="Z2268" t="str">
            <v>-</v>
          </cell>
          <cell r="AA2268" t="str">
            <v>X</v>
          </cell>
          <cell r="AB2268" t="str">
            <v>DISC</v>
          </cell>
          <cell r="AC2268" t="str">
            <v>J</v>
          </cell>
          <cell r="AD2268" t="str">
            <v>MISC</v>
          </cell>
          <cell r="AE2268" t="str">
            <v>LIGHTS UPCHRG</v>
          </cell>
          <cell r="AH2268" t="str">
            <v>LIGHTS UPCHRG</v>
          </cell>
        </row>
        <row r="2269">
          <cell r="A2269">
            <v>9091</v>
          </cell>
          <cell r="B2269" t="str">
            <v>MISC UPCHARGE PRICING</v>
          </cell>
          <cell r="C2269">
            <v>0</v>
          </cell>
          <cell r="D2269">
            <v>0</v>
          </cell>
          <cell r="G2269">
            <v>0</v>
          </cell>
          <cell r="H2269">
            <v>0</v>
          </cell>
          <cell r="I2269">
            <v>0</v>
          </cell>
          <cell r="J2269">
            <v>0</v>
          </cell>
          <cell r="K2269">
            <v>0</v>
          </cell>
          <cell r="L2269" t="str">
            <v>.</v>
          </cell>
          <cell r="V2269">
            <v>0</v>
          </cell>
          <cell r="W2269">
            <v>0</v>
          </cell>
          <cell r="X2269">
            <v>0</v>
          </cell>
          <cell r="Y2269" t="str">
            <v>-</v>
          </cell>
          <cell r="Z2269" t="str">
            <v>-</v>
          </cell>
          <cell r="AB2269" t="str">
            <v>JESS</v>
          </cell>
          <cell r="AC2269" t="str">
            <v>J</v>
          </cell>
          <cell r="AE2269" t="str">
            <v>MISC UPCHRG</v>
          </cell>
          <cell r="AH2269" t="str">
            <v>MISC UPCHRG</v>
          </cell>
        </row>
        <row r="2270">
          <cell r="A2270">
            <v>9092</v>
          </cell>
          <cell r="B2270" t="str">
            <v>MISC UPCHARGE PRICING</v>
          </cell>
          <cell r="C2270">
            <v>0</v>
          </cell>
          <cell r="D2270">
            <v>0</v>
          </cell>
          <cell r="G2270">
            <v>0</v>
          </cell>
          <cell r="H2270">
            <v>0</v>
          </cell>
          <cell r="I2270">
            <v>0</v>
          </cell>
          <cell r="J2270">
            <v>0</v>
          </cell>
          <cell r="K2270">
            <v>0</v>
          </cell>
          <cell r="L2270" t="str">
            <v>.</v>
          </cell>
          <cell r="V2270">
            <v>0</v>
          </cell>
          <cell r="W2270">
            <v>0</v>
          </cell>
          <cell r="X2270">
            <v>0</v>
          </cell>
          <cell r="Y2270" t="str">
            <v>-</v>
          </cell>
          <cell r="Z2270" t="str">
            <v>-</v>
          </cell>
          <cell r="AB2270" t="str">
            <v>JESS</v>
          </cell>
          <cell r="AC2270" t="str">
            <v>J</v>
          </cell>
          <cell r="AE2270" t="str">
            <v>MISC UPCHRG</v>
          </cell>
          <cell r="AH2270" t="str">
            <v>MISC UPCHRG</v>
          </cell>
        </row>
        <row r="2271">
          <cell r="A2271">
            <v>9093</v>
          </cell>
          <cell r="B2271" t="str">
            <v>MISC UPCHARGE PRICING</v>
          </cell>
          <cell r="C2271">
            <v>0</v>
          </cell>
          <cell r="D2271">
            <v>0</v>
          </cell>
          <cell r="G2271">
            <v>0</v>
          </cell>
          <cell r="H2271">
            <v>0</v>
          </cell>
          <cell r="I2271">
            <v>0</v>
          </cell>
          <cell r="J2271">
            <v>0</v>
          </cell>
          <cell r="K2271">
            <v>0</v>
          </cell>
          <cell r="L2271" t="str">
            <v>.</v>
          </cell>
          <cell r="V2271">
            <v>0</v>
          </cell>
          <cell r="W2271">
            <v>0</v>
          </cell>
          <cell r="X2271">
            <v>0</v>
          </cell>
          <cell r="Y2271" t="str">
            <v>-</v>
          </cell>
          <cell r="Z2271" t="str">
            <v>-</v>
          </cell>
          <cell r="AB2271" t="str">
            <v>JESS</v>
          </cell>
          <cell r="AC2271" t="str">
            <v>J</v>
          </cell>
          <cell r="AE2271" t="str">
            <v>MISC UPCHRG</v>
          </cell>
          <cell r="AH2271" t="str">
            <v>MISC UPCHRG</v>
          </cell>
        </row>
        <row r="2272">
          <cell r="A2272">
            <v>9094</v>
          </cell>
          <cell r="B2272" t="str">
            <v>MISC UPCHARGE PRICING</v>
          </cell>
          <cell r="C2272">
            <v>0</v>
          </cell>
          <cell r="D2272">
            <v>0</v>
          </cell>
          <cell r="G2272">
            <v>0</v>
          </cell>
          <cell r="H2272">
            <v>0</v>
          </cell>
          <cell r="I2272">
            <v>0</v>
          </cell>
          <cell r="J2272">
            <v>0</v>
          </cell>
          <cell r="K2272">
            <v>0</v>
          </cell>
          <cell r="L2272" t="str">
            <v>.</v>
          </cell>
          <cell r="V2272">
            <v>0</v>
          </cell>
          <cell r="W2272">
            <v>0</v>
          </cell>
          <cell r="X2272">
            <v>0</v>
          </cell>
          <cell r="Y2272" t="str">
            <v>-</v>
          </cell>
          <cell r="Z2272" t="str">
            <v>-</v>
          </cell>
          <cell r="AB2272" t="str">
            <v>JESS</v>
          </cell>
          <cell r="AC2272" t="str">
            <v>J</v>
          </cell>
          <cell r="AE2272" t="str">
            <v>MISC UPCHRG</v>
          </cell>
          <cell r="AH2272" t="str">
            <v>MISC UPCHRG</v>
          </cell>
        </row>
        <row r="2273">
          <cell r="A2273">
            <v>9095</v>
          </cell>
          <cell r="B2273" t="str">
            <v>MISC UPCHARGE PRICING</v>
          </cell>
          <cell r="C2273">
            <v>0</v>
          </cell>
          <cell r="D2273">
            <v>0</v>
          </cell>
          <cell r="G2273">
            <v>0</v>
          </cell>
          <cell r="H2273">
            <v>0</v>
          </cell>
          <cell r="I2273">
            <v>0</v>
          </cell>
          <cell r="J2273">
            <v>0</v>
          </cell>
          <cell r="K2273">
            <v>0</v>
          </cell>
          <cell r="L2273" t="str">
            <v>.</v>
          </cell>
          <cell r="V2273">
            <v>0</v>
          </cell>
          <cell r="W2273">
            <v>0</v>
          </cell>
          <cell r="X2273">
            <v>0</v>
          </cell>
          <cell r="Y2273" t="str">
            <v>-</v>
          </cell>
          <cell r="Z2273" t="str">
            <v>-</v>
          </cell>
          <cell r="AB2273" t="str">
            <v>JESS</v>
          </cell>
          <cell r="AC2273" t="str">
            <v>J</v>
          </cell>
          <cell r="AE2273" t="str">
            <v>MISC UPCHRG</v>
          </cell>
          <cell r="AH2273" t="str">
            <v>MISC UPCHRG</v>
          </cell>
        </row>
        <row r="2274">
          <cell r="A2274">
            <v>9096</v>
          </cell>
          <cell r="B2274" t="str">
            <v>MISC UPCHARGE PRICING</v>
          </cell>
          <cell r="C2274">
            <v>0</v>
          </cell>
          <cell r="D2274">
            <v>0</v>
          </cell>
          <cell r="G2274">
            <v>0</v>
          </cell>
          <cell r="H2274">
            <v>0</v>
          </cell>
          <cell r="I2274">
            <v>0</v>
          </cell>
          <cell r="J2274">
            <v>0</v>
          </cell>
          <cell r="K2274">
            <v>0</v>
          </cell>
          <cell r="L2274" t="str">
            <v>.</v>
          </cell>
          <cell r="V2274">
            <v>0</v>
          </cell>
          <cell r="W2274">
            <v>0</v>
          </cell>
          <cell r="X2274">
            <v>0</v>
          </cell>
          <cell r="Y2274" t="str">
            <v>-</v>
          </cell>
          <cell r="Z2274" t="str">
            <v>-</v>
          </cell>
          <cell r="AB2274" t="str">
            <v>JESS</v>
          </cell>
          <cell r="AC2274" t="str">
            <v>J</v>
          </cell>
          <cell r="AE2274" t="str">
            <v>MISC UPCHRG</v>
          </cell>
          <cell r="AH2274" t="str">
            <v>MISC UPCHRG</v>
          </cell>
        </row>
        <row r="2275">
          <cell r="A2275">
            <v>9097</v>
          </cell>
          <cell r="B2275" t="str">
            <v>MISC UPCHARGE PRICING</v>
          </cell>
          <cell r="C2275">
            <v>0</v>
          </cell>
          <cell r="D2275">
            <v>0</v>
          </cell>
          <cell r="G2275">
            <v>0</v>
          </cell>
          <cell r="H2275">
            <v>0</v>
          </cell>
          <cell r="I2275">
            <v>0</v>
          </cell>
          <cell r="J2275">
            <v>0</v>
          </cell>
          <cell r="K2275">
            <v>0</v>
          </cell>
          <cell r="L2275" t="str">
            <v>.</v>
          </cell>
          <cell r="V2275">
            <v>0</v>
          </cell>
          <cell r="W2275">
            <v>0</v>
          </cell>
          <cell r="X2275">
            <v>0</v>
          </cell>
          <cell r="Y2275" t="str">
            <v>-</v>
          </cell>
          <cell r="Z2275" t="str">
            <v>-</v>
          </cell>
          <cell r="AB2275" t="str">
            <v>JESS</v>
          </cell>
          <cell r="AC2275" t="str">
            <v>J</v>
          </cell>
          <cell r="AE2275" t="str">
            <v>MISC UPCHRG</v>
          </cell>
          <cell r="AH2275" t="str">
            <v>MISC UPCHRG</v>
          </cell>
        </row>
        <row r="2276">
          <cell r="A2276">
            <v>9098</v>
          </cell>
          <cell r="B2276" t="str">
            <v>MISC UPCHARGE PRICING</v>
          </cell>
          <cell r="C2276">
            <v>0</v>
          </cell>
          <cell r="D2276">
            <v>0</v>
          </cell>
          <cell r="G2276">
            <v>0</v>
          </cell>
          <cell r="H2276">
            <v>0</v>
          </cell>
          <cell r="I2276">
            <v>0</v>
          </cell>
          <cell r="J2276">
            <v>0</v>
          </cell>
          <cell r="K2276">
            <v>0</v>
          </cell>
          <cell r="L2276" t="str">
            <v>.</v>
          </cell>
          <cell r="V2276">
            <v>0</v>
          </cell>
          <cell r="W2276">
            <v>0</v>
          </cell>
          <cell r="X2276">
            <v>0</v>
          </cell>
          <cell r="Y2276" t="str">
            <v>-</v>
          </cell>
          <cell r="Z2276" t="str">
            <v>-</v>
          </cell>
          <cell r="AB2276" t="str">
            <v>JESS</v>
          </cell>
          <cell r="AC2276" t="str">
            <v>J</v>
          </cell>
          <cell r="AE2276" t="str">
            <v>MISC UPCHRG</v>
          </cell>
          <cell r="AH2276" t="str">
            <v>MISC UPCHRG</v>
          </cell>
        </row>
        <row r="2277">
          <cell r="A2277">
            <v>9099</v>
          </cell>
          <cell r="B2277" t="str">
            <v>MISC UPCHARGE PRICING</v>
          </cell>
          <cell r="C2277">
            <v>0</v>
          </cell>
          <cell r="D2277">
            <v>0</v>
          </cell>
          <cell r="G2277">
            <v>0</v>
          </cell>
          <cell r="H2277">
            <v>0</v>
          </cell>
          <cell r="I2277">
            <v>0</v>
          </cell>
          <cell r="J2277">
            <v>0</v>
          </cell>
          <cell r="K2277">
            <v>0</v>
          </cell>
          <cell r="L2277" t="str">
            <v>.</v>
          </cell>
          <cell r="V2277">
            <v>0</v>
          </cell>
          <cell r="W2277">
            <v>0</v>
          </cell>
          <cell r="X2277">
            <v>0</v>
          </cell>
          <cell r="Y2277" t="str">
            <v>-</v>
          </cell>
          <cell r="Z2277" t="str">
            <v>-</v>
          </cell>
          <cell r="AB2277" t="str">
            <v>JESS</v>
          </cell>
          <cell r="AC2277" t="str">
            <v>J</v>
          </cell>
          <cell r="AE2277" t="str">
            <v>MISC UPCHRG</v>
          </cell>
          <cell r="AH2277" t="str">
            <v>MISC UPCHRG</v>
          </cell>
        </row>
        <row r="2278">
          <cell r="A2278">
            <v>9100</v>
          </cell>
          <cell r="B2278" t="str">
            <v>MISC UPCHARGE PRICING FOR LIGHTS   (DISCONTINUED)</v>
          </cell>
          <cell r="C2278">
            <v>0</v>
          </cell>
          <cell r="D2278">
            <v>0</v>
          </cell>
          <cell r="G2278">
            <v>0</v>
          </cell>
          <cell r="H2278">
            <v>0</v>
          </cell>
          <cell r="I2278">
            <v>0</v>
          </cell>
          <cell r="J2278">
            <v>0</v>
          </cell>
          <cell r="K2278">
            <v>0</v>
          </cell>
          <cell r="L2278" t="str">
            <v>.</v>
          </cell>
          <cell r="T2278">
            <v>100</v>
          </cell>
          <cell r="U2278">
            <v>100</v>
          </cell>
          <cell r="V2278">
            <v>0</v>
          </cell>
          <cell r="W2278">
            <v>0</v>
          </cell>
          <cell r="X2278">
            <v>0</v>
          </cell>
          <cell r="Y2278" t="str">
            <v>-</v>
          </cell>
          <cell r="Z2278" t="str">
            <v>-</v>
          </cell>
          <cell r="AA2278" t="str">
            <v>X</v>
          </cell>
          <cell r="AB2278" t="str">
            <v>DISC</v>
          </cell>
          <cell r="AC2278" t="str">
            <v>J</v>
          </cell>
          <cell r="AD2278" t="str">
            <v>MISC</v>
          </cell>
          <cell r="AE2278" t="str">
            <v>LIGHTS UPCHRG</v>
          </cell>
          <cell r="AH2278" t="str">
            <v>LIGHTS UPCHRG</v>
          </cell>
        </row>
        <row r="2279">
          <cell r="A2279">
            <v>9101</v>
          </cell>
          <cell r="B2279" t="str">
            <v>MISC UPCHARGE PRICING FOR LIGHTS   (DISCONTINUED)</v>
          </cell>
          <cell r="C2279">
            <v>0</v>
          </cell>
          <cell r="D2279">
            <v>0</v>
          </cell>
          <cell r="G2279">
            <v>0</v>
          </cell>
          <cell r="H2279">
            <v>0</v>
          </cell>
          <cell r="I2279">
            <v>0</v>
          </cell>
          <cell r="J2279">
            <v>0</v>
          </cell>
          <cell r="K2279">
            <v>0</v>
          </cell>
          <cell r="L2279" t="str">
            <v>.</v>
          </cell>
          <cell r="T2279">
            <v>101</v>
          </cell>
          <cell r="U2279">
            <v>101</v>
          </cell>
          <cell r="V2279">
            <v>0</v>
          </cell>
          <cell r="W2279">
            <v>0</v>
          </cell>
          <cell r="X2279">
            <v>0</v>
          </cell>
          <cell r="Y2279" t="str">
            <v>-</v>
          </cell>
          <cell r="Z2279" t="str">
            <v>-</v>
          </cell>
          <cell r="AA2279" t="str">
            <v>X</v>
          </cell>
          <cell r="AB2279" t="str">
            <v>DISC</v>
          </cell>
          <cell r="AC2279" t="str">
            <v>J</v>
          </cell>
          <cell r="AD2279" t="str">
            <v>MISC</v>
          </cell>
          <cell r="AE2279" t="str">
            <v>LIGHTS UPCHRG</v>
          </cell>
          <cell r="AH2279" t="str">
            <v>LIGHTS UPCHRG</v>
          </cell>
        </row>
        <row r="2280">
          <cell r="A2280">
            <v>9102</v>
          </cell>
          <cell r="B2280" t="str">
            <v>MISC UPCHARGE PRICING FOR LIGHTS   (DISCONTINUED)</v>
          </cell>
          <cell r="C2280">
            <v>0</v>
          </cell>
          <cell r="D2280">
            <v>0</v>
          </cell>
          <cell r="G2280">
            <v>0</v>
          </cell>
          <cell r="H2280">
            <v>0</v>
          </cell>
          <cell r="I2280">
            <v>0</v>
          </cell>
          <cell r="J2280">
            <v>0</v>
          </cell>
          <cell r="K2280">
            <v>0</v>
          </cell>
          <cell r="L2280" t="str">
            <v>.</v>
          </cell>
          <cell r="T2280">
            <v>102</v>
          </cell>
          <cell r="U2280">
            <v>102</v>
          </cell>
          <cell r="V2280">
            <v>0</v>
          </cell>
          <cell r="W2280">
            <v>0</v>
          </cell>
          <cell r="X2280">
            <v>0</v>
          </cell>
          <cell r="Y2280" t="str">
            <v>-</v>
          </cell>
          <cell r="Z2280" t="str">
            <v>-</v>
          </cell>
          <cell r="AA2280" t="str">
            <v>X</v>
          </cell>
          <cell r="AB2280" t="str">
            <v>DISC</v>
          </cell>
          <cell r="AC2280" t="str">
            <v>J</v>
          </cell>
          <cell r="AD2280" t="str">
            <v>MISC</v>
          </cell>
          <cell r="AE2280" t="str">
            <v>LIGHTS UPCHRG</v>
          </cell>
          <cell r="AH2280" t="str">
            <v>LIGHTS UPCHRG</v>
          </cell>
        </row>
        <row r="2281">
          <cell r="A2281">
            <v>9103</v>
          </cell>
          <cell r="B2281" t="str">
            <v>MISC UPCHARGE PRICING</v>
          </cell>
          <cell r="C2281">
            <v>0</v>
          </cell>
          <cell r="D2281">
            <v>0</v>
          </cell>
          <cell r="G2281">
            <v>0</v>
          </cell>
          <cell r="H2281">
            <v>0</v>
          </cell>
          <cell r="I2281">
            <v>0</v>
          </cell>
          <cell r="J2281">
            <v>0</v>
          </cell>
          <cell r="K2281">
            <v>0</v>
          </cell>
          <cell r="L2281" t="str">
            <v>.</v>
          </cell>
          <cell r="V2281">
            <v>0</v>
          </cell>
          <cell r="W2281">
            <v>0</v>
          </cell>
          <cell r="X2281">
            <v>0</v>
          </cell>
          <cell r="Y2281" t="str">
            <v>-</v>
          </cell>
          <cell r="Z2281" t="str">
            <v>-</v>
          </cell>
          <cell r="AB2281" t="str">
            <v>JESS</v>
          </cell>
          <cell r="AC2281" t="str">
            <v>J</v>
          </cell>
          <cell r="AE2281" t="str">
            <v>MISC UPCHRG</v>
          </cell>
          <cell r="AH2281" t="str">
            <v>MISC UPCHRG</v>
          </cell>
        </row>
        <row r="2282">
          <cell r="A2282">
            <v>9104</v>
          </cell>
          <cell r="B2282" t="str">
            <v>MISC UPCHARGE PRICING</v>
          </cell>
          <cell r="C2282">
            <v>0</v>
          </cell>
          <cell r="D2282">
            <v>0</v>
          </cell>
          <cell r="G2282">
            <v>0</v>
          </cell>
          <cell r="H2282">
            <v>0</v>
          </cell>
          <cell r="I2282">
            <v>0</v>
          </cell>
          <cell r="J2282">
            <v>0</v>
          </cell>
          <cell r="K2282">
            <v>0</v>
          </cell>
          <cell r="L2282" t="str">
            <v>.</v>
          </cell>
          <cell r="V2282">
            <v>0</v>
          </cell>
          <cell r="W2282">
            <v>0</v>
          </cell>
          <cell r="X2282">
            <v>0</v>
          </cell>
          <cell r="Y2282" t="str">
            <v>-</v>
          </cell>
          <cell r="Z2282" t="str">
            <v>-</v>
          </cell>
          <cell r="AB2282" t="str">
            <v>JESS</v>
          </cell>
          <cell r="AC2282" t="str">
            <v>J</v>
          </cell>
          <cell r="AE2282" t="str">
            <v>MISC UPCHRG</v>
          </cell>
          <cell r="AH2282" t="str">
            <v>MISC UPCHRG</v>
          </cell>
        </row>
        <row r="2283">
          <cell r="A2283">
            <v>9105</v>
          </cell>
          <cell r="B2283" t="str">
            <v>MISC UPCHARGE PRICING</v>
          </cell>
          <cell r="C2283">
            <v>0</v>
          </cell>
          <cell r="D2283">
            <v>0</v>
          </cell>
          <cell r="G2283">
            <v>0</v>
          </cell>
          <cell r="H2283">
            <v>0</v>
          </cell>
          <cell r="I2283">
            <v>0</v>
          </cell>
          <cell r="J2283">
            <v>0</v>
          </cell>
          <cell r="K2283">
            <v>0</v>
          </cell>
          <cell r="L2283" t="str">
            <v>.</v>
          </cell>
          <cell r="V2283">
            <v>0</v>
          </cell>
          <cell r="W2283">
            <v>0</v>
          </cell>
          <cell r="X2283">
            <v>0</v>
          </cell>
          <cell r="Y2283" t="str">
            <v>-</v>
          </cell>
          <cell r="Z2283" t="str">
            <v>-</v>
          </cell>
          <cell r="AB2283" t="str">
            <v>JESS</v>
          </cell>
          <cell r="AC2283" t="str">
            <v>J</v>
          </cell>
          <cell r="AE2283" t="str">
            <v>MISC UPCHRG</v>
          </cell>
          <cell r="AH2283" t="str">
            <v>MISC UPCHRG</v>
          </cell>
        </row>
        <row r="2284">
          <cell r="A2284">
            <v>9106</v>
          </cell>
          <cell r="B2284" t="str">
            <v>MISC UPCHARGE PRICING</v>
          </cell>
          <cell r="C2284">
            <v>0</v>
          </cell>
          <cell r="D2284">
            <v>0</v>
          </cell>
          <cell r="G2284">
            <v>0</v>
          </cell>
          <cell r="H2284">
            <v>0</v>
          </cell>
          <cell r="I2284">
            <v>0</v>
          </cell>
          <cell r="J2284">
            <v>0</v>
          </cell>
          <cell r="K2284">
            <v>0</v>
          </cell>
          <cell r="L2284" t="str">
            <v>.</v>
          </cell>
          <cell r="V2284">
            <v>0</v>
          </cell>
          <cell r="W2284">
            <v>0</v>
          </cell>
          <cell r="X2284">
            <v>0</v>
          </cell>
          <cell r="Y2284" t="str">
            <v>-</v>
          </cell>
          <cell r="Z2284" t="str">
            <v>-</v>
          </cell>
          <cell r="AB2284" t="str">
            <v>JESS</v>
          </cell>
          <cell r="AC2284" t="str">
            <v>J</v>
          </cell>
          <cell r="AE2284" t="str">
            <v>MISC UPCHRG</v>
          </cell>
          <cell r="AH2284" t="str">
            <v>MISC UPCHRG</v>
          </cell>
        </row>
        <row r="2285">
          <cell r="A2285">
            <v>9107</v>
          </cell>
          <cell r="B2285" t="str">
            <v>MISC UPCHARGE PRICING</v>
          </cell>
          <cell r="C2285">
            <v>0</v>
          </cell>
          <cell r="D2285">
            <v>0</v>
          </cell>
          <cell r="G2285">
            <v>0</v>
          </cell>
          <cell r="H2285">
            <v>0</v>
          </cell>
          <cell r="I2285">
            <v>0</v>
          </cell>
          <cell r="J2285">
            <v>0</v>
          </cell>
          <cell r="K2285">
            <v>0</v>
          </cell>
          <cell r="L2285" t="str">
            <v>.</v>
          </cell>
          <cell r="V2285">
            <v>0</v>
          </cell>
          <cell r="W2285">
            <v>0</v>
          </cell>
          <cell r="X2285">
            <v>0</v>
          </cell>
          <cell r="Y2285" t="str">
            <v>-</v>
          </cell>
          <cell r="Z2285" t="str">
            <v>-</v>
          </cell>
          <cell r="AB2285" t="str">
            <v>JESS</v>
          </cell>
          <cell r="AC2285" t="str">
            <v>J</v>
          </cell>
          <cell r="AE2285" t="str">
            <v>MISC UPCHRG</v>
          </cell>
          <cell r="AH2285" t="str">
            <v>MISC UPCHRG</v>
          </cell>
        </row>
        <row r="2286">
          <cell r="A2286">
            <v>9108</v>
          </cell>
          <cell r="B2286" t="str">
            <v>MISC UPCHARGE PRICING</v>
          </cell>
          <cell r="C2286">
            <v>0</v>
          </cell>
          <cell r="D2286">
            <v>0</v>
          </cell>
          <cell r="G2286">
            <v>0</v>
          </cell>
          <cell r="H2286">
            <v>0</v>
          </cell>
          <cell r="I2286">
            <v>0</v>
          </cell>
          <cell r="J2286">
            <v>0</v>
          </cell>
          <cell r="K2286">
            <v>0</v>
          </cell>
          <cell r="L2286" t="str">
            <v>.</v>
          </cell>
          <cell r="V2286">
            <v>0</v>
          </cell>
          <cell r="W2286">
            <v>0</v>
          </cell>
          <cell r="X2286">
            <v>0</v>
          </cell>
          <cell r="Y2286" t="str">
            <v>-</v>
          </cell>
          <cell r="Z2286" t="str">
            <v>-</v>
          </cell>
          <cell r="AB2286" t="str">
            <v>JESS</v>
          </cell>
          <cell r="AC2286" t="str">
            <v>J</v>
          </cell>
          <cell r="AE2286" t="str">
            <v>MISC UPCHRG</v>
          </cell>
          <cell r="AH2286" t="str">
            <v>MISC UPCHRG</v>
          </cell>
        </row>
        <row r="2287">
          <cell r="A2287">
            <v>9109</v>
          </cell>
          <cell r="B2287" t="str">
            <v>MISC UPCHARGE PRICING</v>
          </cell>
          <cell r="C2287">
            <v>0</v>
          </cell>
          <cell r="D2287">
            <v>0</v>
          </cell>
          <cell r="G2287">
            <v>0</v>
          </cell>
          <cell r="H2287">
            <v>0</v>
          </cell>
          <cell r="I2287">
            <v>0</v>
          </cell>
          <cell r="J2287">
            <v>0</v>
          </cell>
          <cell r="K2287">
            <v>0</v>
          </cell>
          <cell r="L2287" t="str">
            <v>.</v>
          </cell>
          <cell r="V2287">
            <v>0</v>
          </cell>
          <cell r="W2287">
            <v>0</v>
          </cell>
          <cell r="X2287">
            <v>0</v>
          </cell>
          <cell r="Y2287" t="str">
            <v>-</v>
          </cell>
          <cell r="Z2287" t="str">
            <v>-</v>
          </cell>
          <cell r="AB2287" t="str">
            <v>JESS</v>
          </cell>
          <cell r="AC2287" t="str">
            <v>J</v>
          </cell>
          <cell r="AE2287" t="str">
            <v>MISC UPCHRG</v>
          </cell>
          <cell r="AH2287" t="str">
            <v>MISC UPCHRG</v>
          </cell>
        </row>
        <row r="2288">
          <cell r="A2288">
            <v>9110</v>
          </cell>
          <cell r="B2288" t="str">
            <v>MISC UPCHARGE PRICING</v>
          </cell>
          <cell r="C2288">
            <v>0</v>
          </cell>
          <cell r="D2288">
            <v>0</v>
          </cell>
          <cell r="G2288">
            <v>0</v>
          </cell>
          <cell r="H2288">
            <v>0</v>
          </cell>
          <cell r="I2288">
            <v>0</v>
          </cell>
          <cell r="J2288">
            <v>0</v>
          </cell>
          <cell r="K2288">
            <v>0</v>
          </cell>
          <cell r="L2288" t="str">
            <v>.</v>
          </cell>
          <cell r="V2288">
            <v>0</v>
          </cell>
          <cell r="W2288">
            <v>0</v>
          </cell>
          <cell r="X2288">
            <v>0</v>
          </cell>
          <cell r="Y2288" t="str">
            <v>-</v>
          </cell>
          <cell r="Z2288" t="str">
            <v>-</v>
          </cell>
          <cell r="AB2288" t="str">
            <v>JESS</v>
          </cell>
          <cell r="AC2288" t="str">
            <v>J</v>
          </cell>
          <cell r="AE2288" t="str">
            <v>MISC UPCHRG</v>
          </cell>
          <cell r="AH2288" t="str">
            <v>MISC UPCHRG</v>
          </cell>
        </row>
        <row r="2289">
          <cell r="A2289">
            <v>9111</v>
          </cell>
          <cell r="B2289" t="str">
            <v>MISC UPCHARGE PRICING FOR LIGHTS   (DISCONTINUED)</v>
          </cell>
          <cell r="C2289">
            <v>0</v>
          </cell>
          <cell r="D2289">
            <v>0</v>
          </cell>
          <cell r="G2289">
            <v>0</v>
          </cell>
          <cell r="H2289">
            <v>0</v>
          </cell>
          <cell r="I2289">
            <v>0</v>
          </cell>
          <cell r="J2289">
            <v>0</v>
          </cell>
          <cell r="K2289">
            <v>0</v>
          </cell>
          <cell r="L2289" t="str">
            <v>.</v>
          </cell>
          <cell r="T2289">
            <v>111</v>
          </cell>
          <cell r="U2289">
            <v>111</v>
          </cell>
          <cell r="V2289">
            <v>0</v>
          </cell>
          <cell r="W2289">
            <v>0</v>
          </cell>
          <cell r="X2289">
            <v>0</v>
          </cell>
          <cell r="Y2289" t="str">
            <v>-</v>
          </cell>
          <cell r="Z2289" t="str">
            <v>-</v>
          </cell>
          <cell r="AA2289" t="str">
            <v>X</v>
          </cell>
          <cell r="AB2289" t="str">
            <v>DISC</v>
          </cell>
          <cell r="AC2289" t="str">
            <v>J</v>
          </cell>
          <cell r="AD2289" t="str">
            <v>MISC</v>
          </cell>
          <cell r="AE2289" t="str">
            <v>LIGHTS UPCHRG</v>
          </cell>
          <cell r="AH2289" t="str">
            <v>LIGHTS UPCHRG</v>
          </cell>
        </row>
        <row r="2290">
          <cell r="A2290">
            <v>9112</v>
          </cell>
          <cell r="B2290" t="str">
            <v>MISC UPCHARGE PRICING</v>
          </cell>
          <cell r="C2290">
            <v>0</v>
          </cell>
          <cell r="D2290">
            <v>0</v>
          </cell>
          <cell r="G2290">
            <v>0</v>
          </cell>
          <cell r="H2290">
            <v>0</v>
          </cell>
          <cell r="I2290">
            <v>0</v>
          </cell>
          <cell r="J2290">
            <v>0</v>
          </cell>
          <cell r="K2290">
            <v>0</v>
          </cell>
          <cell r="L2290" t="str">
            <v>.</v>
          </cell>
          <cell r="V2290">
            <v>0</v>
          </cell>
          <cell r="W2290">
            <v>0</v>
          </cell>
          <cell r="X2290">
            <v>0</v>
          </cell>
          <cell r="Y2290" t="str">
            <v>-</v>
          </cell>
          <cell r="Z2290" t="str">
            <v>-</v>
          </cell>
          <cell r="AB2290" t="str">
            <v>JESS</v>
          </cell>
          <cell r="AC2290" t="str">
            <v>J</v>
          </cell>
          <cell r="AE2290" t="str">
            <v>MISC UPCHRG</v>
          </cell>
          <cell r="AH2290" t="str">
            <v>MISC UPCHRG</v>
          </cell>
        </row>
        <row r="2291">
          <cell r="A2291">
            <v>9113</v>
          </cell>
          <cell r="B2291" t="str">
            <v>MISC UPCHARGE PRICING</v>
          </cell>
          <cell r="C2291">
            <v>0</v>
          </cell>
          <cell r="D2291">
            <v>0</v>
          </cell>
          <cell r="G2291">
            <v>0</v>
          </cell>
          <cell r="H2291">
            <v>0</v>
          </cell>
          <cell r="I2291">
            <v>0</v>
          </cell>
          <cell r="J2291">
            <v>0</v>
          </cell>
          <cell r="K2291">
            <v>0</v>
          </cell>
          <cell r="L2291" t="str">
            <v>.</v>
          </cell>
          <cell r="V2291">
            <v>0</v>
          </cell>
          <cell r="W2291">
            <v>0</v>
          </cell>
          <cell r="X2291">
            <v>0</v>
          </cell>
          <cell r="Y2291" t="str">
            <v>-</v>
          </cell>
          <cell r="Z2291" t="str">
            <v>-</v>
          </cell>
          <cell r="AB2291" t="str">
            <v>JESS</v>
          </cell>
          <cell r="AC2291" t="str">
            <v>J</v>
          </cell>
          <cell r="AE2291" t="str">
            <v>MISC UPCHRG</v>
          </cell>
          <cell r="AH2291" t="str">
            <v>MISC UPCHRG</v>
          </cell>
        </row>
        <row r="2292">
          <cell r="A2292">
            <v>9114</v>
          </cell>
          <cell r="B2292" t="str">
            <v>MISC UPCHARGE PRICING FOR LIGHTS   (DISCONTINUED)</v>
          </cell>
          <cell r="C2292">
            <v>0</v>
          </cell>
          <cell r="D2292">
            <v>0</v>
          </cell>
          <cell r="G2292">
            <v>0</v>
          </cell>
          <cell r="H2292">
            <v>0</v>
          </cell>
          <cell r="I2292">
            <v>0</v>
          </cell>
          <cell r="J2292">
            <v>0</v>
          </cell>
          <cell r="K2292">
            <v>0</v>
          </cell>
          <cell r="L2292" t="str">
            <v>.</v>
          </cell>
          <cell r="T2292">
            <v>114</v>
          </cell>
          <cell r="U2292">
            <v>114</v>
          </cell>
          <cell r="V2292">
            <v>0</v>
          </cell>
          <cell r="W2292">
            <v>0</v>
          </cell>
          <cell r="X2292">
            <v>0</v>
          </cell>
          <cell r="Y2292" t="str">
            <v>-</v>
          </cell>
          <cell r="Z2292" t="str">
            <v>-</v>
          </cell>
          <cell r="AA2292" t="str">
            <v>X</v>
          </cell>
          <cell r="AB2292" t="str">
            <v>DISC</v>
          </cell>
          <cell r="AC2292" t="str">
            <v>J</v>
          </cell>
          <cell r="AD2292" t="str">
            <v>MISC</v>
          </cell>
          <cell r="AE2292" t="str">
            <v>LIGHTS UPCHRG</v>
          </cell>
          <cell r="AH2292" t="str">
            <v>LIGHTS UPCHRG</v>
          </cell>
        </row>
        <row r="2293">
          <cell r="A2293">
            <v>9115</v>
          </cell>
          <cell r="B2293" t="str">
            <v>MISC UPCHARGE PRICING</v>
          </cell>
          <cell r="C2293">
            <v>0</v>
          </cell>
          <cell r="D2293">
            <v>0</v>
          </cell>
          <cell r="G2293">
            <v>0</v>
          </cell>
          <cell r="H2293">
            <v>0</v>
          </cell>
          <cell r="I2293">
            <v>0</v>
          </cell>
          <cell r="J2293">
            <v>0</v>
          </cell>
          <cell r="K2293">
            <v>0</v>
          </cell>
          <cell r="L2293" t="str">
            <v>.</v>
          </cell>
          <cell r="V2293">
            <v>0</v>
          </cell>
          <cell r="W2293">
            <v>0</v>
          </cell>
          <cell r="X2293">
            <v>0</v>
          </cell>
          <cell r="Y2293" t="str">
            <v>-</v>
          </cell>
          <cell r="Z2293" t="str">
            <v>-</v>
          </cell>
          <cell r="AB2293" t="str">
            <v>JESS</v>
          </cell>
          <cell r="AC2293" t="str">
            <v>J</v>
          </cell>
          <cell r="AE2293" t="str">
            <v>MISC UPCHRG</v>
          </cell>
          <cell r="AH2293" t="str">
            <v>MISC UPCHRG</v>
          </cell>
        </row>
        <row r="2294">
          <cell r="A2294">
            <v>9116</v>
          </cell>
          <cell r="B2294" t="str">
            <v>MISC UPCHARGE PRICING</v>
          </cell>
          <cell r="C2294">
            <v>0</v>
          </cell>
          <cell r="D2294">
            <v>0</v>
          </cell>
          <cell r="G2294">
            <v>0</v>
          </cell>
          <cell r="H2294">
            <v>0</v>
          </cell>
          <cell r="I2294">
            <v>0</v>
          </cell>
          <cell r="J2294">
            <v>0</v>
          </cell>
          <cell r="K2294">
            <v>0</v>
          </cell>
          <cell r="L2294" t="str">
            <v>.</v>
          </cell>
          <cell r="V2294">
            <v>0</v>
          </cell>
          <cell r="W2294">
            <v>0</v>
          </cell>
          <cell r="X2294">
            <v>0</v>
          </cell>
          <cell r="Y2294" t="str">
            <v>-</v>
          </cell>
          <cell r="Z2294" t="str">
            <v>-</v>
          </cell>
          <cell r="AB2294" t="str">
            <v>JESS</v>
          </cell>
          <cell r="AC2294" t="str">
            <v>J</v>
          </cell>
          <cell r="AE2294" t="str">
            <v>MISC UPCHRG</v>
          </cell>
          <cell r="AH2294" t="str">
            <v>MISC UPCHRG</v>
          </cell>
        </row>
        <row r="2295">
          <cell r="A2295">
            <v>9117</v>
          </cell>
          <cell r="B2295" t="str">
            <v>MISC UPCHARGE PRICING FOR LIGHTS   (DISCONTINUED)</v>
          </cell>
          <cell r="C2295">
            <v>0</v>
          </cell>
          <cell r="D2295">
            <v>0</v>
          </cell>
          <cell r="G2295">
            <v>0</v>
          </cell>
          <cell r="H2295">
            <v>0</v>
          </cell>
          <cell r="I2295">
            <v>0</v>
          </cell>
          <cell r="J2295">
            <v>0</v>
          </cell>
          <cell r="K2295">
            <v>0</v>
          </cell>
          <cell r="L2295" t="str">
            <v>.</v>
          </cell>
          <cell r="T2295">
            <v>117</v>
          </cell>
          <cell r="U2295">
            <v>117</v>
          </cell>
          <cell r="V2295">
            <v>0</v>
          </cell>
          <cell r="W2295">
            <v>0</v>
          </cell>
          <cell r="X2295">
            <v>0</v>
          </cell>
          <cell r="Y2295" t="str">
            <v>-</v>
          </cell>
          <cell r="Z2295" t="str">
            <v>-</v>
          </cell>
          <cell r="AA2295" t="str">
            <v>X</v>
          </cell>
          <cell r="AB2295" t="str">
            <v>DISC</v>
          </cell>
          <cell r="AC2295" t="str">
            <v>J</v>
          </cell>
          <cell r="AD2295" t="str">
            <v>MISC</v>
          </cell>
          <cell r="AE2295" t="str">
            <v>LIGHTS UPCHRG</v>
          </cell>
          <cell r="AH2295" t="str">
            <v>LIGHTS UPCHRG</v>
          </cell>
        </row>
        <row r="2296">
          <cell r="A2296">
            <v>9118</v>
          </cell>
          <cell r="B2296" t="str">
            <v>MISC UPCHARGE PRICING</v>
          </cell>
          <cell r="C2296">
            <v>0</v>
          </cell>
          <cell r="D2296">
            <v>0</v>
          </cell>
          <cell r="G2296">
            <v>0</v>
          </cell>
          <cell r="H2296">
            <v>0</v>
          </cell>
          <cell r="I2296">
            <v>0</v>
          </cell>
          <cell r="J2296">
            <v>0</v>
          </cell>
          <cell r="K2296">
            <v>0</v>
          </cell>
          <cell r="L2296" t="str">
            <v>.</v>
          </cell>
          <cell r="V2296">
            <v>0</v>
          </cell>
          <cell r="W2296">
            <v>0</v>
          </cell>
          <cell r="X2296">
            <v>0</v>
          </cell>
          <cell r="Y2296" t="str">
            <v>-</v>
          </cell>
          <cell r="Z2296" t="str">
            <v>-</v>
          </cell>
          <cell r="AB2296" t="str">
            <v>JESS</v>
          </cell>
          <cell r="AC2296" t="str">
            <v>J</v>
          </cell>
          <cell r="AE2296" t="str">
            <v>MISC UPCHRG</v>
          </cell>
          <cell r="AH2296" t="str">
            <v>MISC UPCHRG</v>
          </cell>
        </row>
        <row r="2297">
          <cell r="A2297">
            <v>9119</v>
          </cell>
          <cell r="B2297" t="str">
            <v>MISC UPCHARGE PRICING</v>
          </cell>
          <cell r="C2297">
            <v>0</v>
          </cell>
          <cell r="D2297">
            <v>0</v>
          </cell>
          <cell r="G2297">
            <v>0</v>
          </cell>
          <cell r="H2297">
            <v>0</v>
          </cell>
          <cell r="I2297">
            <v>0</v>
          </cell>
          <cell r="J2297">
            <v>0</v>
          </cell>
          <cell r="K2297">
            <v>0</v>
          </cell>
          <cell r="L2297" t="str">
            <v>.</v>
          </cell>
          <cell r="V2297">
            <v>0</v>
          </cell>
          <cell r="W2297">
            <v>0</v>
          </cell>
          <cell r="X2297">
            <v>0</v>
          </cell>
          <cell r="Y2297" t="str">
            <v>-</v>
          </cell>
          <cell r="Z2297" t="str">
            <v>-</v>
          </cell>
          <cell r="AB2297" t="str">
            <v>JESS</v>
          </cell>
          <cell r="AC2297" t="str">
            <v>J</v>
          </cell>
          <cell r="AE2297" t="str">
            <v>MISC UPCHRG</v>
          </cell>
          <cell r="AH2297" t="str">
            <v>MISC UPCHRG</v>
          </cell>
        </row>
        <row r="2298">
          <cell r="A2298">
            <v>9120</v>
          </cell>
          <cell r="B2298" t="str">
            <v>MISC UPCHARGE PRICING</v>
          </cell>
          <cell r="C2298">
            <v>0</v>
          </cell>
          <cell r="D2298">
            <v>0</v>
          </cell>
          <cell r="G2298">
            <v>0</v>
          </cell>
          <cell r="H2298">
            <v>0</v>
          </cell>
          <cell r="I2298">
            <v>0</v>
          </cell>
          <cell r="J2298">
            <v>0</v>
          </cell>
          <cell r="K2298">
            <v>0</v>
          </cell>
          <cell r="L2298" t="str">
            <v>.</v>
          </cell>
          <cell r="V2298">
            <v>0</v>
          </cell>
          <cell r="W2298">
            <v>0</v>
          </cell>
          <cell r="X2298">
            <v>0</v>
          </cell>
          <cell r="Y2298" t="str">
            <v>-</v>
          </cell>
          <cell r="Z2298" t="str">
            <v>-</v>
          </cell>
          <cell r="AB2298" t="str">
            <v>JESS</v>
          </cell>
          <cell r="AC2298" t="str">
            <v>J</v>
          </cell>
          <cell r="AE2298" t="str">
            <v>MISC UPCHRG</v>
          </cell>
          <cell r="AH2298" t="str">
            <v>MISC UPCHRG</v>
          </cell>
        </row>
        <row r="2299">
          <cell r="A2299">
            <v>9121</v>
          </cell>
          <cell r="B2299" t="str">
            <v>MISC UPCHARGE PRICING FOR LIGHTS   (DISCONTINUED)</v>
          </cell>
          <cell r="C2299">
            <v>0</v>
          </cell>
          <cell r="D2299">
            <v>0</v>
          </cell>
          <cell r="G2299">
            <v>0</v>
          </cell>
          <cell r="H2299">
            <v>0</v>
          </cell>
          <cell r="I2299">
            <v>0</v>
          </cell>
          <cell r="J2299">
            <v>0</v>
          </cell>
          <cell r="K2299">
            <v>0</v>
          </cell>
          <cell r="L2299" t="str">
            <v>.</v>
          </cell>
          <cell r="T2299">
            <v>121</v>
          </cell>
          <cell r="U2299">
            <v>121</v>
          </cell>
          <cell r="V2299">
            <v>0</v>
          </cell>
          <cell r="W2299">
            <v>0</v>
          </cell>
          <cell r="X2299">
            <v>0</v>
          </cell>
          <cell r="Y2299" t="str">
            <v>-</v>
          </cell>
          <cell r="Z2299" t="str">
            <v>-</v>
          </cell>
          <cell r="AA2299" t="str">
            <v>X</v>
          </cell>
          <cell r="AB2299" t="str">
            <v>DISC</v>
          </cell>
          <cell r="AC2299" t="str">
            <v>J</v>
          </cell>
          <cell r="AD2299" t="str">
            <v>MISC</v>
          </cell>
          <cell r="AE2299" t="str">
            <v>LIGHTS UPCHRG</v>
          </cell>
          <cell r="AH2299" t="str">
            <v>LIGHTS UPCHRG</v>
          </cell>
        </row>
        <row r="2300">
          <cell r="A2300">
            <v>9122</v>
          </cell>
          <cell r="B2300" t="str">
            <v>MISC UPCHARGE PRICING</v>
          </cell>
          <cell r="C2300">
            <v>0</v>
          </cell>
          <cell r="D2300">
            <v>0</v>
          </cell>
          <cell r="G2300">
            <v>0</v>
          </cell>
          <cell r="H2300">
            <v>0</v>
          </cell>
          <cell r="I2300">
            <v>0</v>
          </cell>
          <cell r="J2300">
            <v>0</v>
          </cell>
          <cell r="K2300">
            <v>0</v>
          </cell>
          <cell r="L2300" t="str">
            <v>.</v>
          </cell>
          <cell r="V2300">
            <v>0</v>
          </cell>
          <cell r="W2300">
            <v>0</v>
          </cell>
          <cell r="X2300">
            <v>0</v>
          </cell>
          <cell r="Y2300" t="str">
            <v>-</v>
          </cell>
          <cell r="Z2300" t="str">
            <v>-</v>
          </cell>
          <cell r="AB2300" t="str">
            <v>JESS</v>
          </cell>
          <cell r="AC2300" t="str">
            <v>J</v>
          </cell>
          <cell r="AE2300" t="str">
            <v>MISC UPCHRG</v>
          </cell>
          <cell r="AH2300" t="str">
            <v>MISC UPCHRG</v>
          </cell>
        </row>
        <row r="2301">
          <cell r="A2301">
            <v>9123</v>
          </cell>
          <cell r="B2301" t="str">
            <v>MISC UPCHARGE PRICING</v>
          </cell>
          <cell r="C2301">
            <v>0</v>
          </cell>
          <cell r="D2301">
            <v>0</v>
          </cell>
          <cell r="G2301">
            <v>0</v>
          </cell>
          <cell r="H2301">
            <v>0</v>
          </cell>
          <cell r="I2301">
            <v>0</v>
          </cell>
          <cell r="J2301">
            <v>0</v>
          </cell>
          <cell r="K2301">
            <v>0</v>
          </cell>
          <cell r="L2301" t="str">
            <v>.</v>
          </cell>
          <cell r="V2301">
            <v>0</v>
          </cell>
          <cell r="W2301">
            <v>0</v>
          </cell>
          <cell r="X2301">
            <v>0</v>
          </cell>
          <cell r="Y2301" t="str">
            <v>-</v>
          </cell>
          <cell r="Z2301" t="str">
            <v>-</v>
          </cell>
          <cell r="AB2301" t="str">
            <v>JESS</v>
          </cell>
          <cell r="AC2301" t="str">
            <v>J</v>
          </cell>
          <cell r="AE2301" t="str">
            <v>MISC UPCHRG</v>
          </cell>
          <cell r="AH2301" t="str">
            <v>MISC UPCHRG</v>
          </cell>
        </row>
        <row r="2302">
          <cell r="A2302">
            <v>9124</v>
          </cell>
          <cell r="B2302" t="str">
            <v>MISC UPCHARGE PRICING</v>
          </cell>
          <cell r="C2302">
            <v>0</v>
          </cell>
          <cell r="D2302">
            <v>0</v>
          </cell>
          <cell r="G2302">
            <v>0</v>
          </cell>
          <cell r="H2302">
            <v>0</v>
          </cell>
          <cell r="I2302">
            <v>0</v>
          </cell>
          <cell r="J2302">
            <v>0</v>
          </cell>
          <cell r="K2302">
            <v>0</v>
          </cell>
          <cell r="L2302" t="str">
            <v>.</v>
          </cell>
          <cell r="V2302">
            <v>0</v>
          </cell>
          <cell r="W2302">
            <v>0</v>
          </cell>
          <cell r="X2302">
            <v>0</v>
          </cell>
          <cell r="Y2302" t="str">
            <v>-</v>
          </cell>
          <cell r="Z2302" t="str">
            <v>-</v>
          </cell>
          <cell r="AB2302" t="str">
            <v>JESS</v>
          </cell>
          <cell r="AC2302" t="str">
            <v>J</v>
          </cell>
          <cell r="AE2302" t="str">
            <v>MISC UPCHRG</v>
          </cell>
          <cell r="AH2302" t="str">
            <v>MISC UPCHRG</v>
          </cell>
        </row>
        <row r="2303">
          <cell r="A2303">
            <v>9125</v>
          </cell>
          <cell r="B2303" t="str">
            <v>MISC UPCHARGE PRICING</v>
          </cell>
          <cell r="C2303">
            <v>0</v>
          </cell>
          <cell r="D2303">
            <v>0</v>
          </cell>
          <cell r="G2303">
            <v>0</v>
          </cell>
          <cell r="H2303">
            <v>0</v>
          </cell>
          <cell r="I2303">
            <v>0</v>
          </cell>
          <cell r="J2303">
            <v>0</v>
          </cell>
          <cell r="K2303">
            <v>0</v>
          </cell>
          <cell r="L2303" t="str">
            <v>.</v>
          </cell>
          <cell r="V2303">
            <v>0</v>
          </cell>
          <cell r="W2303">
            <v>0</v>
          </cell>
          <cell r="X2303">
            <v>0</v>
          </cell>
          <cell r="Y2303" t="str">
            <v>-</v>
          </cell>
          <cell r="Z2303" t="str">
            <v>-</v>
          </cell>
          <cell r="AB2303" t="str">
            <v>JESS</v>
          </cell>
          <cell r="AC2303" t="str">
            <v>J</v>
          </cell>
          <cell r="AE2303" t="str">
            <v>MISC UPCHRG</v>
          </cell>
          <cell r="AH2303" t="str">
            <v>MISC UPCHRG</v>
          </cell>
        </row>
        <row r="2304">
          <cell r="A2304">
            <v>9126</v>
          </cell>
          <cell r="B2304" t="str">
            <v>MISC UPCHARGE PRICING FOR LIGHTS   (DISCONTINUED)</v>
          </cell>
          <cell r="C2304">
            <v>0</v>
          </cell>
          <cell r="D2304">
            <v>0</v>
          </cell>
          <cell r="G2304">
            <v>0</v>
          </cell>
          <cell r="H2304">
            <v>0</v>
          </cell>
          <cell r="I2304">
            <v>0</v>
          </cell>
          <cell r="J2304">
            <v>0</v>
          </cell>
          <cell r="K2304">
            <v>0</v>
          </cell>
          <cell r="L2304" t="str">
            <v>.</v>
          </cell>
          <cell r="T2304">
            <v>126</v>
          </cell>
          <cell r="U2304">
            <v>126</v>
          </cell>
          <cell r="V2304">
            <v>0</v>
          </cell>
          <cell r="W2304">
            <v>0</v>
          </cell>
          <cell r="X2304">
            <v>0</v>
          </cell>
          <cell r="Y2304" t="str">
            <v>-</v>
          </cell>
          <cell r="Z2304" t="str">
            <v>-</v>
          </cell>
          <cell r="AA2304" t="str">
            <v>X</v>
          </cell>
          <cell r="AB2304" t="str">
            <v>DISC</v>
          </cell>
          <cell r="AC2304" t="str">
            <v>J</v>
          </cell>
          <cell r="AD2304" t="str">
            <v>MISC</v>
          </cell>
          <cell r="AE2304" t="str">
            <v>LIGHTS UPCHRG</v>
          </cell>
          <cell r="AH2304" t="str">
            <v>LIGHTS UPCHRG</v>
          </cell>
        </row>
        <row r="2305">
          <cell r="A2305">
            <v>9127</v>
          </cell>
          <cell r="B2305" t="str">
            <v>MISC UPCHARGE PRICING</v>
          </cell>
          <cell r="C2305">
            <v>0</v>
          </cell>
          <cell r="D2305">
            <v>0</v>
          </cell>
          <cell r="G2305">
            <v>0</v>
          </cell>
          <cell r="H2305">
            <v>0</v>
          </cell>
          <cell r="I2305">
            <v>0</v>
          </cell>
          <cell r="J2305">
            <v>0</v>
          </cell>
          <cell r="K2305">
            <v>0</v>
          </cell>
          <cell r="L2305" t="str">
            <v>.</v>
          </cell>
          <cell r="V2305">
            <v>0</v>
          </cell>
          <cell r="W2305">
            <v>0</v>
          </cell>
          <cell r="X2305">
            <v>0</v>
          </cell>
          <cell r="Y2305" t="str">
            <v>-</v>
          </cell>
          <cell r="Z2305" t="str">
            <v>-</v>
          </cell>
          <cell r="AB2305" t="str">
            <v>JESS</v>
          </cell>
          <cell r="AC2305" t="str">
            <v>J</v>
          </cell>
          <cell r="AE2305" t="str">
            <v>MISC UPCHRG</v>
          </cell>
          <cell r="AH2305" t="str">
            <v>MISC UPCHRG</v>
          </cell>
        </row>
        <row r="2306">
          <cell r="A2306">
            <v>9128</v>
          </cell>
          <cell r="B2306" t="str">
            <v>MISC UPCHARGE PRICING</v>
          </cell>
          <cell r="C2306">
            <v>0</v>
          </cell>
          <cell r="D2306">
            <v>0</v>
          </cell>
          <cell r="G2306">
            <v>0</v>
          </cell>
          <cell r="H2306">
            <v>0</v>
          </cell>
          <cell r="I2306">
            <v>0</v>
          </cell>
          <cell r="J2306">
            <v>0</v>
          </cell>
          <cell r="K2306">
            <v>0</v>
          </cell>
          <cell r="L2306" t="str">
            <v>.</v>
          </cell>
          <cell r="V2306">
            <v>0</v>
          </cell>
          <cell r="W2306">
            <v>0</v>
          </cell>
          <cell r="X2306">
            <v>0</v>
          </cell>
          <cell r="Y2306" t="str">
            <v>-</v>
          </cell>
          <cell r="Z2306" t="str">
            <v>-</v>
          </cell>
          <cell r="AB2306" t="str">
            <v>JESS</v>
          </cell>
          <cell r="AC2306" t="str">
            <v>J</v>
          </cell>
          <cell r="AE2306" t="str">
            <v>MISC UPCHRG</v>
          </cell>
          <cell r="AH2306" t="str">
            <v>MISC UPCHRG</v>
          </cell>
        </row>
        <row r="2307">
          <cell r="A2307">
            <v>9129</v>
          </cell>
          <cell r="B2307" t="str">
            <v>MISC UPCHARGE PRICING</v>
          </cell>
          <cell r="C2307">
            <v>0</v>
          </cell>
          <cell r="D2307">
            <v>0</v>
          </cell>
          <cell r="G2307">
            <v>0</v>
          </cell>
          <cell r="H2307">
            <v>0</v>
          </cell>
          <cell r="I2307">
            <v>0</v>
          </cell>
          <cell r="J2307">
            <v>0</v>
          </cell>
          <cell r="K2307">
            <v>0</v>
          </cell>
          <cell r="L2307" t="str">
            <v>.</v>
          </cell>
          <cell r="V2307">
            <v>0</v>
          </cell>
          <cell r="W2307">
            <v>0</v>
          </cell>
          <cell r="X2307">
            <v>0</v>
          </cell>
          <cell r="Y2307" t="str">
            <v>-</v>
          </cell>
          <cell r="Z2307" t="str">
            <v>-</v>
          </cell>
          <cell r="AB2307" t="str">
            <v>JESS</v>
          </cell>
          <cell r="AC2307" t="str">
            <v>J</v>
          </cell>
          <cell r="AE2307" t="str">
            <v>MISC UPCHRG</v>
          </cell>
          <cell r="AH2307" t="str">
            <v>MISC UPCHRG</v>
          </cell>
        </row>
        <row r="2308">
          <cell r="A2308">
            <v>9130</v>
          </cell>
          <cell r="B2308" t="str">
            <v>MISC UPCHARGE PRICING FOR LIGHTS   (DISCONTINUED)</v>
          </cell>
          <cell r="C2308">
            <v>0</v>
          </cell>
          <cell r="D2308">
            <v>0</v>
          </cell>
          <cell r="G2308">
            <v>0</v>
          </cell>
          <cell r="H2308">
            <v>0</v>
          </cell>
          <cell r="I2308">
            <v>0</v>
          </cell>
          <cell r="J2308">
            <v>0</v>
          </cell>
          <cell r="K2308">
            <v>0</v>
          </cell>
          <cell r="L2308" t="str">
            <v>.</v>
          </cell>
          <cell r="T2308">
            <v>130</v>
          </cell>
          <cell r="U2308">
            <v>130</v>
          </cell>
          <cell r="V2308">
            <v>0</v>
          </cell>
          <cell r="W2308">
            <v>0</v>
          </cell>
          <cell r="X2308">
            <v>0</v>
          </cell>
          <cell r="Y2308" t="str">
            <v>-</v>
          </cell>
          <cell r="Z2308" t="str">
            <v>-</v>
          </cell>
          <cell r="AA2308" t="str">
            <v>X</v>
          </cell>
          <cell r="AB2308" t="str">
            <v>DISC</v>
          </cell>
          <cell r="AC2308" t="str">
            <v>J</v>
          </cell>
          <cell r="AD2308" t="str">
            <v>MISC</v>
          </cell>
          <cell r="AE2308" t="str">
            <v>LIGHTS UPCHRG</v>
          </cell>
          <cell r="AH2308" t="str">
            <v>LIGHTS UPCHRG</v>
          </cell>
        </row>
        <row r="2309">
          <cell r="A2309">
            <v>9131</v>
          </cell>
          <cell r="B2309" t="str">
            <v>MISC UPCHARGE PRICING</v>
          </cell>
          <cell r="C2309">
            <v>0</v>
          </cell>
          <cell r="D2309">
            <v>0</v>
          </cell>
          <cell r="G2309">
            <v>0</v>
          </cell>
          <cell r="H2309">
            <v>0</v>
          </cell>
          <cell r="I2309">
            <v>0</v>
          </cell>
          <cell r="J2309">
            <v>0</v>
          </cell>
          <cell r="K2309">
            <v>0</v>
          </cell>
          <cell r="L2309" t="str">
            <v>.</v>
          </cell>
          <cell r="V2309">
            <v>0</v>
          </cell>
          <cell r="W2309">
            <v>0</v>
          </cell>
          <cell r="X2309">
            <v>0</v>
          </cell>
          <cell r="Y2309" t="str">
            <v>-</v>
          </cell>
          <cell r="Z2309" t="str">
            <v>-</v>
          </cell>
          <cell r="AB2309" t="str">
            <v>JESS</v>
          </cell>
          <cell r="AC2309" t="str">
            <v>J</v>
          </cell>
          <cell r="AE2309" t="str">
            <v>MISC UPCHRG</v>
          </cell>
          <cell r="AH2309" t="str">
            <v>MISC UPCHRG</v>
          </cell>
        </row>
        <row r="2310">
          <cell r="A2310">
            <v>9132</v>
          </cell>
          <cell r="B2310" t="str">
            <v>MISC UPCHARGE PRICING</v>
          </cell>
          <cell r="C2310">
            <v>0</v>
          </cell>
          <cell r="D2310">
            <v>0</v>
          </cell>
          <cell r="G2310">
            <v>0</v>
          </cell>
          <cell r="H2310">
            <v>0</v>
          </cell>
          <cell r="I2310">
            <v>0</v>
          </cell>
          <cell r="J2310">
            <v>0</v>
          </cell>
          <cell r="K2310">
            <v>0</v>
          </cell>
          <cell r="L2310" t="str">
            <v>.</v>
          </cell>
          <cell r="V2310">
            <v>0</v>
          </cell>
          <cell r="W2310">
            <v>0</v>
          </cell>
          <cell r="X2310">
            <v>0</v>
          </cell>
          <cell r="Y2310" t="str">
            <v>-</v>
          </cell>
          <cell r="Z2310" t="str">
            <v>-</v>
          </cell>
          <cell r="AB2310" t="str">
            <v>JESS</v>
          </cell>
          <cell r="AC2310" t="str">
            <v>J</v>
          </cell>
          <cell r="AE2310" t="str">
            <v>MISC UPCHRG</v>
          </cell>
          <cell r="AH2310" t="str">
            <v>MISC UPCHRG</v>
          </cell>
        </row>
        <row r="2311">
          <cell r="A2311">
            <v>9133</v>
          </cell>
          <cell r="B2311" t="str">
            <v>MISC UPCHARGE PRICING FOR LIGHTS   (DISCONTINUED)</v>
          </cell>
          <cell r="C2311">
            <v>0</v>
          </cell>
          <cell r="D2311">
            <v>0</v>
          </cell>
          <cell r="G2311">
            <v>0</v>
          </cell>
          <cell r="H2311">
            <v>0</v>
          </cell>
          <cell r="I2311">
            <v>0</v>
          </cell>
          <cell r="J2311">
            <v>0</v>
          </cell>
          <cell r="K2311">
            <v>0</v>
          </cell>
          <cell r="L2311" t="str">
            <v>.</v>
          </cell>
          <cell r="T2311">
            <v>133</v>
          </cell>
          <cell r="U2311">
            <v>133</v>
          </cell>
          <cell r="V2311">
            <v>0</v>
          </cell>
          <cell r="W2311">
            <v>0</v>
          </cell>
          <cell r="X2311">
            <v>0</v>
          </cell>
          <cell r="Y2311" t="str">
            <v>-</v>
          </cell>
          <cell r="Z2311" t="str">
            <v>-</v>
          </cell>
          <cell r="AA2311" t="str">
            <v>X</v>
          </cell>
          <cell r="AB2311" t="str">
            <v>DISC</v>
          </cell>
          <cell r="AC2311" t="str">
            <v>J</v>
          </cell>
          <cell r="AD2311" t="str">
            <v>MISC</v>
          </cell>
          <cell r="AE2311" t="str">
            <v>LIGHTS UPCHRG</v>
          </cell>
          <cell r="AH2311" t="str">
            <v>LIGHTS UPCHRG</v>
          </cell>
        </row>
        <row r="2312">
          <cell r="A2312">
            <v>9134</v>
          </cell>
          <cell r="B2312" t="str">
            <v>MISC UPCHARGE PRICING</v>
          </cell>
          <cell r="C2312">
            <v>0</v>
          </cell>
          <cell r="D2312">
            <v>0</v>
          </cell>
          <cell r="G2312">
            <v>0</v>
          </cell>
          <cell r="H2312">
            <v>0</v>
          </cell>
          <cell r="I2312">
            <v>0</v>
          </cell>
          <cell r="J2312">
            <v>0</v>
          </cell>
          <cell r="K2312">
            <v>0</v>
          </cell>
          <cell r="L2312" t="str">
            <v>.</v>
          </cell>
          <cell r="V2312">
            <v>0</v>
          </cell>
          <cell r="W2312">
            <v>0</v>
          </cell>
          <cell r="X2312">
            <v>0</v>
          </cell>
          <cell r="Y2312" t="str">
            <v>-</v>
          </cell>
          <cell r="Z2312" t="str">
            <v>-</v>
          </cell>
          <cell r="AB2312" t="str">
            <v>JESS</v>
          </cell>
          <cell r="AC2312" t="str">
            <v>J</v>
          </cell>
          <cell r="AE2312" t="str">
            <v>MISC UPCHRG</v>
          </cell>
          <cell r="AH2312" t="str">
            <v>MISC UPCHRG</v>
          </cell>
        </row>
        <row r="2313">
          <cell r="A2313">
            <v>9135</v>
          </cell>
          <cell r="B2313" t="str">
            <v>MISC UPCHARGE PRICING</v>
          </cell>
          <cell r="C2313">
            <v>0</v>
          </cell>
          <cell r="D2313">
            <v>0</v>
          </cell>
          <cell r="G2313">
            <v>0</v>
          </cell>
          <cell r="H2313">
            <v>0</v>
          </cell>
          <cell r="I2313">
            <v>0</v>
          </cell>
          <cell r="J2313">
            <v>0</v>
          </cell>
          <cell r="K2313">
            <v>0</v>
          </cell>
          <cell r="L2313" t="str">
            <v>.</v>
          </cell>
          <cell r="V2313">
            <v>0</v>
          </cell>
          <cell r="W2313">
            <v>0</v>
          </cell>
          <cell r="X2313">
            <v>0</v>
          </cell>
          <cell r="Y2313" t="str">
            <v>-</v>
          </cell>
          <cell r="Z2313" t="str">
            <v>-</v>
          </cell>
          <cell r="AB2313" t="str">
            <v>JESS</v>
          </cell>
          <cell r="AC2313" t="str">
            <v>J</v>
          </cell>
          <cell r="AE2313" t="str">
            <v>MISC UPCHRG</v>
          </cell>
          <cell r="AH2313" t="str">
            <v>MISC UPCHRG</v>
          </cell>
        </row>
        <row r="2314">
          <cell r="A2314">
            <v>9136</v>
          </cell>
          <cell r="B2314" t="str">
            <v>MISC UPCHARGE PRICING</v>
          </cell>
          <cell r="C2314">
            <v>0</v>
          </cell>
          <cell r="D2314">
            <v>0</v>
          </cell>
          <cell r="G2314">
            <v>0</v>
          </cell>
          <cell r="H2314">
            <v>0</v>
          </cell>
          <cell r="I2314">
            <v>0</v>
          </cell>
          <cell r="J2314">
            <v>0</v>
          </cell>
          <cell r="K2314">
            <v>0</v>
          </cell>
          <cell r="L2314" t="str">
            <v>.</v>
          </cell>
          <cell r="V2314">
            <v>0</v>
          </cell>
          <cell r="W2314">
            <v>0</v>
          </cell>
          <cell r="X2314">
            <v>0</v>
          </cell>
          <cell r="Y2314" t="str">
            <v>-</v>
          </cell>
          <cell r="Z2314" t="str">
            <v>-</v>
          </cell>
          <cell r="AB2314" t="str">
            <v>JESS</v>
          </cell>
          <cell r="AC2314" t="str">
            <v>J</v>
          </cell>
          <cell r="AE2314" t="str">
            <v>MISC UPCHRG</v>
          </cell>
          <cell r="AH2314" t="str">
            <v>MISC UPCHRG</v>
          </cell>
        </row>
        <row r="2315">
          <cell r="A2315">
            <v>9137</v>
          </cell>
          <cell r="B2315" t="str">
            <v>MISC UPCHARGE PRICING FOR LIGHTS   (DISCONTINUED)</v>
          </cell>
          <cell r="C2315">
            <v>0</v>
          </cell>
          <cell r="D2315">
            <v>0</v>
          </cell>
          <cell r="G2315">
            <v>0</v>
          </cell>
          <cell r="H2315">
            <v>0</v>
          </cell>
          <cell r="I2315">
            <v>0</v>
          </cell>
          <cell r="J2315">
            <v>0</v>
          </cell>
          <cell r="K2315">
            <v>0</v>
          </cell>
          <cell r="L2315" t="str">
            <v>.</v>
          </cell>
          <cell r="T2315">
            <v>137</v>
          </cell>
          <cell r="U2315">
            <v>137</v>
          </cell>
          <cell r="V2315">
            <v>0</v>
          </cell>
          <cell r="W2315">
            <v>0</v>
          </cell>
          <cell r="X2315">
            <v>0</v>
          </cell>
          <cell r="Y2315" t="str">
            <v>-</v>
          </cell>
          <cell r="Z2315" t="str">
            <v>-</v>
          </cell>
          <cell r="AA2315" t="str">
            <v>X</v>
          </cell>
          <cell r="AB2315" t="str">
            <v>DISC</v>
          </cell>
          <cell r="AC2315" t="str">
            <v>J</v>
          </cell>
          <cell r="AD2315" t="str">
            <v>MISC</v>
          </cell>
          <cell r="AE2315" t="str">
            <v>LIGHTS UPCHRG</v>
          </cell>
          <cell r="AH2315" t="str">
            <v>LIGHTS UPCHRG</v>
          </cell>
        </row>
        <row r="2316">
          <cell r="A2316">
            <v>9138</v>
          </cell>
          <cell r="B2316" t="str">
            <v>MISC UPCHARGE PRICING</v>
          </cell>
          <cell r="C2316">
            <v>0</v>
          </cell>
          <cell r="D2316">
            <v>0</v>
          </cell>
          <cell r="G2316">
            <v>0</v>
          </cell>
          <cell r="H2316">
            <v>0</v>
          </cell>
          <cell r="I2316">
            <v>0</v>
          </cell>
          <cell r="J2316">
            <v>0</v>
          </cell>
          <cell r="K2316">
            <v>0</v>
          </cell>
          <cell r="L2316" t="str">
            <v>.</v>
          </cell>
          <cell r="V2316">
            <v>0</v>
          </cell>
          <cell r="W2316">
            <v>0</v>
          </cell>
          <cell r="X2316">
            <v>0</v>
          </cell>
          <cell r="Y2316" t="str">
            <v>-</v>
          </cell>
          <cell r="Z2316" t="str">
            <v>-</v>
          </cell>
          <cell r="AB2316" t="str">
            <v>JESS</v>
          </cell>
          <cell r="AC2316" t="str">
            <v>J</v>
          </cell>
          <cell r="AE2316" t="str">
            <v>MISC UPCHRG</v>
          </cell>
          <cell r="AH2316" t="str">
            <v>MISC UPCHRG</v>
          </cell>
        </row>
        <row r="2317">
          <cell r="A2317">
            <v>9139</v>
          </cell>
          <cell r="B2317" t="str">
            <v>MISC UPCHARGE PRICING</v>
          </cell>
          <cell r="C2317">
            <v>0</v>
          </cell>
          <cell r="D2317">
            <v>0</v>
          </cell>
          <cell r="G2317">
            <v>0</v>
          </cell>
          <cell r="H2317">
            <v>0</v>
          </cell>
          <cell r="I2317">
            <v>0</v>
          </cell>
          <cell r="J2317">
            <v>0</v>
          </cell>
          <cell r="K2317">
            <v>0</v>
          </cell>
          <cell r="L2317" t="str">
            <v>.</v>
          </cell>
          <cell r="V2317">
            <v>0</v>
          </cell>
          <cell r="W2317">
            <v>0</v>
          </cell>
          <cell r="X2317">
            <v>0</v>
          </cell>
          <cell r="Y2317" t="str">
            <v>-</v>
          </cell>
          <cell r="Z2317" t="str">
            <v>-</v>
          </cell>
          <cell r="AB2317" t="str">
            <v>JESS</v>
          </cell>
          <cell r="AC2317" t="str">
            <v>J</v>
          </cell>
          <cell r="AE2317" t="str">
            <v>MISC UPCHRG</v>
          </cell>
          <cell r="AH2317" t="str">
            <v>MISC UPCHRG</v>
          </cell>
        </row>
        <row r="2318">
          <cell r="A2318">
            <v>9140</v>
          </cell>
          <cell r="B2318" t="str">
            <v>MISC UPCHARGE PRICING</v>
          </cell>
          <cell r="C2318">
            <v>0</v>
          </cell>
          <cell r="D2318">
            <v>0</v>
          </cell>
          <cell r="G2318">
            <v>0</v>
          </cell>
          <cell r="H2318">
            <v>0</v>
          </cell>
          <cell r="I2318">
            <v>0</v>
          </cell>
          <cell r="J2318">
            <v>0</v>
          </cell>
          <cell r="K2318">
            <v>0</v>
          </cell>
          <cell r="L2318" t="str">
            <v>.</v>
          </cell>
          <cell r="V2318">
            <v>0</v>
          </cell>
          <cell r="W2318">
            <v>0</v>
          </cell>
          <cell r="X2318">
            <v>0</v>
          </cell>
          <cell r="Y2318" t="str">
            <v>-</v>
          </cell>
          <cell r="Z2318" t="str">
            <v>-</v>
          </cell>
          <cell r="AB2318" t="str">
            <v>JESS</v>
          </cell>
          <cell r="AC2318" t="str">
            <v>J</v>
          </cell>
          <cell r="AE2318" t="str">
            <v>MISC UPCHRG</v>
          </cell>
          <cell r="AH2318" t="str">
            <v>MISC UPCHRG</v>
          </cell>
        </row>
        <row r="2319">
          <cell r="A2319">
            <v>9141</v>
          </cell>
          <cell r="B2319" t="str">
            <v>MISC UPCHARGE PRICING</v>
          </cell>
          <cell r="C2319">
            <v>0</v>
          </cell>
          <cell r="D2319">
            <v>0</v>
          </cell>
          <cell r="G2319">
            <v>0</v>
          </cell>
          <cell r="H2319">
            <v>0</v>
          </cell>
          <cell r="I2319">
            <v>0</v>
          </cell>
          <cell r="J2319">
            <v>0</v>
          </cell>
          <cell r="K2319">
            <v>0</v>
          </cell>
          <cell r="L2319" t="str">
            <v>.</v>
          </cell>
          <cell r="V2319">
            <v>0</v>
          </cell>
          <cell r="W2319">
            <v>0</v>
          </cell>
          <cell r="X2319">
            <v>0</v>
          </cell>
          <cell r="Y2319" t="str">
            <v>-</v>
          </cell>
          <cell r="Z2319" t="str">
            <v>-</v>
          </cell>
          <cell r="AB2319" t="str">
            <v>JESS</v>
          </cell>
          <cell r="AC2319" t="str">
            <v>J</v>
          </cell>
          <cell r="AE2319" t="str">
            <v>MISC UPCHRG</v>
          </cell>
          <cell r="AH2319" t="str">
            <v>MISC UPCHRG</v>
          </cell>
        </row>
        <row r="2320">
          <cell r="A2320">
            <v>9142</v>
          </cell>
          <cell r="B2320" t="str">
            <v>MISC UPCHARGE PRICING</v>
          </cell>
          <cell r="C2320">
            <v>0</v>
          </cell>
          <cell r="D2320">
            <v>0</v>
          </cell>
          <cell r="G2320">
            <v>0</v>
          </cell>
          <cell r="H2320">
            <v>0</v>
          </cell>
          <cell r="I2320">
            <v>0</v>
          </cell>
          <cell r="J2320">
            <v>0</v>
          </cell>
          <cell r="K2320">
            <v>0</v>
          </cell>
          <cell r="L2320" t="str">
            <v>.</v>
          </cell>
          <cell r="V2320">
            <v>0</v>
          </cell>
          <cell r="W2320">
            <v>0</v>
          </cell>
          <cell r="X2320">
            <v>0</v>
          </cell>
          <cell r="Y2320" t="str">
            <v>-</v>
          </cell>
          <cell r="Z2320" t="str">
            <v>-</v>
          </cell>
          <cell r="AB2320" t="str">
            <v>JESS</v>
          </cell>
          <cell r="AC2320" t="str">
            <v>J</v>
          </cell>
          <cell r="AE2320" t="str">
            <v>MISC UPCHRG</v>
          </cell>
          <cell r="AH2320" t="str">
            <v>MISC UPCHRG</v>
          </cell>
        </row>
        <row r="2321">
          <cell r="A2321">
            <v>9143</v>
          </cell>
          <cell r="B2321" t="str">
            <v>MISC UPCHARGE PRICING</v>
          </cell>
          <cell r="C2321">
            <v>0</v>
          </cell>
          <cell r="D2321">
            <v>0</v>
          </cell>
          <cell r="G2321">
            <v>0</v>
          </cell>
          <cell r="H2321">
            <v>0</v>
          </cell>
          <cell r="I2321">
            <v>0</v>
          </cell>
          <cell r="J2321">
            <v>0</v>
          </cell>
          <cell r="K2321">
            <v>0</v>
          </cell>
          <cell r="L2321" t="str">
            <v>.</v>
          </cell>
          <cell r="V2321">
            <v>0</v>
          </cell>
          <cell r="W2321">
            <v>0</v>
          </cell>
          <cell r="X2321">
            <v>0</v>
          </cell>
          <cell r="Y2321" t="str">
            <v>-</v>
          </cell>
          <cell r="Z2321" t="str">
            <v>-</v>
          </cell>
          <cell r="AB2321" t="str">
            <v>JESS</v>
          </cell>
          <cell r="AC2321" t="str">
            <v>J</v>
          </cell>
          <cell r="AE2321" t="str">
            <v>MISC UPCHRG</v>
          </cell>
          <cell r="AH2321" t="str">
            <v>MISC UPCHRG</v>
          </cell>
        </row>
        <row r="2322">
          <cell r="A2322">
            <v>9144</v>
          </cell>
          <cell r="B2322" t="str">
            <v>MISC UPCHARGE PRICING</v>
          </cell>
          <cell r="C2322">
            <v>0</v>
          </cell>
          <cell r="D2322">
            <v>0</v>
          </cell>
          <cell r="G2322">
            <v>0</v>
          </cell>
          <cell r="H2322">
            <v>0</v>
          </cell>
          <cell r="I2322">
            <v>0</v>
          </cell>
          <cell r="J2322">
            <v>0</v>
          </cell>
          <cell r="K2322">
            <v>0</v>
          </cell>
          <cell r="L2322" t="str">
            <v>.</v>
          </cell>
          <cell r="V2322">
            <v>0</v>
          </cell>
          <cell r="W2322">
            <v>0</v>
          </cell>
          <cell r="X2322">
            <v>0</v>
          </cell>
          <cell r="Y2322" t="str">
            <v>-</v>
          </cell>
          <cell r="Z2322" t="str">
            <v>-</v>
          </cell>
          <cell r="AB2322" t="str">
            <v>JESS</v>
          </cell>
          <cell r="AC2322" t="str">
            <v>J</v>
          </cell>
          <cell r="AE2322" t="str">
            <v>MISC UPCHRG</v>
          </cell>
          <cell r="AH2322" t="str">
            <v>MISC UPCHRG</v>
          </cell>
        </row>
        <row r="2323">
          <cell r="A2323">
            <v>9145</v>
          </cell>
          <cell r="B2323" t="str">
            <v>MISC UPCHARGE PRICING FOR LIGHTS   (DISCONTINUED)</v>
          </cell>
          <cell r="C2323">
            <v>0</v>
          </cell>
          <cell r="D2323">
            <v>0</v>
          </cell>
          <cell r="G2323">
            <v>0</v>
          </cell>
          <cell r="H2323">
            <v>0</v>
          </cell>
          <cell r="I2323">
            <v>0</v>
          </cell>
          <cell r="J2323">
            <v>0</v>
          </cell>
          <cell r="K2323">
            <v>0</v>
          </cell>
          <cell r="L2323" t="str">
            <v>.</v>
          </cell>
          <cell r="T2323">
            <v>145</v>
          </cell>
          <cell r="U2323">
            <v>145</v>
          </cell>
          <cell r="V2323">
            <v>0</v>
          </cell>
          <cell r="W2323">
            <v>0</v>
          </cell>
          <cell r="X2323">
            <v>0</v>
          </cell>
          <cell r="Y2323" t="str">
            <v>-</v>
          </cell>
          <cell r="Z2323" t="str">
            <v>-</v>
          </cell>
          <cell r="AA2323" t="str">
            <v>X</v>
          </cell>
          <cell r="AB2323" t="str">
            <v>DISC</v>
          </cell>
          <cell r="AC2323" t="str">
            <v>J</v>
          </cell>
          <cell r="AD2323" t="str">
            <v>MISC</v>
          </cell>
          <cell r="AE2323" t="str">
            <v>LIGHTS UPCHRG</v>
          </cell>
          <cell r="AH2323" t="str">
            <v>LIGHTS UPCHRG</v>
          </cell>
        </row>
        <row r="2324">
          <cell r="A2324">
            <v>9146</v>
          </cell>
          <cell r="B2324" t="str">
            <v>MISC UPCHARGE PRICING</v>
          </cell>
          <cell r="C2324">
            <v>0</v>
          </cell>
          <cell r="D2324">
            <v>0</v>
          </cell>
          <cell r="G2324">
            <v>0</v>
          </cell>
          <cell r="H2324">
            <v>0</v>
          </cell>
          <cell r="I2324">
            <v>0</v>
          </cell>
          <cell r="J2324">
            <v>0</v>
          </cell>
          <cell r="K2324">
            <v>0</v>
          </cell>
          <cell r="L2324" t="str">
            <v>.</v>
          </cell>
          <cell r="V2324">
            <v>0</v>
          </cell>
          <cell r="W2324">
            <v>0</v>
          </cell>
          <cell r="X2324">
            <v>0</v>
          </cell>
          <cell r="Y2324" t="str">
            <v>-</v>
          </cell>
          <cell r="Z2324" t="str">
            <v>-</v>
          </cell>
          <cell r="AB2324" t="str">
            <v>JESS</v>
          </cell>
          <cell r="AC2324" t="str">
            <v>J</v>
          </cell>
          <cell r="AE2324" t="str">
            <v>MISC UPCHRG</v>
          </cell>
          <cell r="AH2324" t="str">
            <v>MISC UPCHRG</v>
          </cell>
        </row>
        <row r="2325">
          <cell r="A2325">
            <v>9147</v>
          </cell>
          <cell r="B2325" t="str">
            <v>MISC UPCHARGE PRICING</v>
          </cell>
          <cell r="C2325">
            <v>0</v>
          </cell>
          <cell r="D2325">
            <v>0</v>
          </cell>
          <cell r="G2325">
            <v>0</v>
          </cell>
          <cell r="H2325">
            <v>0</v>
          </cell>
          <cell r="I2325">
            <v>0</v>
          </cell>
          <cell r="J2325">
            <v>0</v>
          </cell>
          <cell r="K2325">
            <v>0</v>
          </cell>
          <cell r="L2325" t="str">
            <v>.</v>
          </cell>
          <cell r="V2325">
            <v>0</v>
          </cell>
          <cell r="W2325">
            <v>0</v>
          </cell>
          <cell r="X2325">
            <v>0</v>
          </cell>
          <cell r="Y2325" t="str">
            <v>-</v>
          </cell>
          <cell r="Z2325" t="str">
            <v>-</v>
          </cell>
          <cell r="AB2325" t="str">
            <v>JESS</v>
          </cell>
          <cell r="AC2325" t="str">
            <v>J</v>
          </cell>
          <cell r="AE2325" t="str">
            <v>MISC UPCHRG</v>
          </cell>
          <cell r="AH2325" t="str">
            <v>MISC UPCHRG</v>
          </cell>
        </row>
        <row r="2326">
          <cell r="A2326">
            <v>9148</v>
          </cell>
          <cell r="B2326" t="str">
            <v>MISC UPCHARGE PRICING</v>
          </cell>
          <cell r="C2326">
            <v>0</v>
          </cell>
          <cell r="D2326">
            <v>0</v>
          </cell>
          <cell r="G2326">
            <v>0</v>
          </cell>
          <cell r="H2326">
            <v>0</v>
          </cell>
          <cell r="I2326">
            <v>0</v>
          </cell>
          <cell r="J2326">
            <v>0</v>
          </cell>
          <cell r="K2326">
            <v>0</v>
          </cell>
          <cell r="L2326" t="str">
            <v>.</v>
          </cell>
          <cell r="V2326">
            <v>0</v>
          </cell>
          <cell r="W2326">
            <v>0</v>
          </cell>
          <cell r="X2326">
            <v>0</v>
          </cell>
          <cell r="Y2326" t="str">
            <v>-</v>
          </cell>
          <cell r="Z2326" t="str">
            <v>-</v>
          </cell>
          <cell r="AB2326" t="str">
            <v>JESS</v>
          </cell>
          <cell r="AC2326" t="str">
            <v>J</v>
          </cell>
          <cell r="AE2326" t="str">
            <v>MISC UPCHRG</v>
          </cell>
          <cell r="AH2326" t="str">
            <v>MISC UPCHRG</v>
          </cell>
        </row>
        <row r="2327">
          <cell r="A2327">
            <v>9149</v>
          </cell>
          <cell r="B2327" t="str">
            <v>MISC UPCHARGE PRICING</v>
          </cell>
          <cell r="C2327">
            <v>0</v>
          </cell>
          <cell r="D2327">
            <v>0</v>
          </cell>
          <cell r="G2327">
            <v>0</v>
          </cell>
          <cell r="H2327">
            <v>0</v>
          </cell>
          <cell r="I2327">
            <v>0</v>
          </cell>
          <cell r="J2327">
            <v>0</v>
          </cell>
          <cell r="K2327">
            <v>0</v>
          </cell>
          <cell r="L2327" t="str">
            <v>.</v>
          </cell>
          <cell r="V2327">
            <v>0</v>
          </cell>
          <cell r="W2327">
            <v>0</v>
          </cell>
          <cell r="X2327">
            <v>0</v>
          </cell>
          <cell r="Y2327" t="str">
            <v>-</v>
          </cell>
          <cell r="Z2327" t="str">
            <v>-</v>
          </cell>
          <cell r="AB2327" t="str">
            <v>JESS</v>
          </cell>
          <cell r="AC2327" t="str">
            <v>J</v>
          </cell>
          <cell r="AE2327" t="str">
            <v>MISC UPCHRG</v>
          </cell>
          <cell r="AH2327" t="str">
            <v>MISC UPCHRG</v>
          </cell>
        </row>
        <row r="2328">
          <cell r="A2328">
            <v>9150</v>
          </cell>
          <cell r="B2328" t="str">
            <v>MISC UPCHARGE PRICING</v>
          </cell>
          <cell r="C2328">
            <v>0</v>
          </cell>
          <cell r="D2328">
            <v>0</v>
          </cell>
          <cell r="G2328">
            <v>0</v>
          </cell>
          <cell r="H2328">
            <v>0</v>
          </cell>
          <cell r="I2328">
            <v>0</v>
          </cell>
          <cell r="J2328">
            <v>0</v>
          </cell>
          <cell r="K2328">
            <v>0</v>
          </cell>
          <cell r="L2328" t="str">
            <v>.</v>
          </cell>
          <cell r="V2328">
            <v>0</v>
          </cell>
          <cell r="W2328">
            <v>0</v>
          </cell>
          <cell r="X2328">
            <v>0</v>
          </cell>
          <cell r="Y2328" t="str">
            <v>-</v>
          </cell>
          <cell r="Z2328" t="str">
            <v>-</v>
          </cell>
          <cell r="AB2328" t="str">
            <v>JESS</v>
          </cell>
          <cell r="AC2328" t="str">
            <v>J</v>
          </cell>
          <cell r="AE2328" t="str">
            <v>MISC UPCHRG</v>
          </cell>
          <cell r="AH2328" t="str">
            <v>MISC UPCHRG</v>
          </cell>
        </row>
        <row r="2329">
          <cell r="A2329">
            <v>9151</v>
          </cell>
          <cell r="B2329" t="str">
            <v>MISC UPCHARGE PRICING</v>
          </cell>
          <cell r="C2329">
            <v>0</v>
          </cell>
          <cell r="D2329">
            <v>0</v>
          </cell>
          <cell r="G2329">
            <v>0</v>
          </cell>
          <cell r="H2329">
            <v>0</v>
          </cell>
          <cell r="I2329">
            <v>0</v>
          </cell>
          <cell r="J2329">
            <v>0</v>
          </cell>
          <cell r="K2329">
            <v>0</v>
          </cell>
          <cell r="L2329" t="str">
            <v>.</v>
          </cell>
          <cell r="V2329">
            <v>0</v>
          </cell>
          <cell r="W2329">
            <v>0</v>
          </cell>
          <cell r="X2329">
            <v>0</v>
          </cell>
          <cell r="Y2329" t="str">
            <v>-</v>
          </cell>
          <cell r="Z2329" t="str">
            <v>-</v>
          </cell>
          <cell r="AB2329" t="str">
            <v>JESS</v>
          </cell>
          <cell r="AC2329" t="str">
            <v>J</v>
          </cell>
          <cell r="AE2329" t="str">
            <v>MISC UPCHRG</v>
          </cell>
          <cell r="AH2329" t="str">
            <v>MISC UPCHRG</v>
          </cell>
        </row>
        <row r="2330">
          <cell r="A2330">
            <v>9152</v>
          </cell>
          <cell r="B2330" t="str">
            <v>MISC UPCHARGE PRICING</v>
          </cell>
          <cell r="C2330">
            <v>0</v>
          </cell>
          <cell r="D2330">
            <v>0</v>
          </cell>
          <cell r="G2330">
            <v>0</v>
          </cell>
          <cell r="H2330">
            <v>0</v>
          </cell>
          <cell r="I2330">
            <v>0</v>
          </cell>
          <cell r="J2330">
            <v>0</v>
          </cell>
          <cell r="K2330">
            <v>0</v>
          </cell>
          <cell r="L2330" t="str">
            <v>.</v>
          </cell>
          <cell r="V2330">
            <v>0</v>
          </cell>
          <cell r="W2330">
            <v>0</v>
          </cell>
          <cell r="X2330">
            <v>0</v>
          </cell>
          <cell r="Y2330" t="str">
            <v>-</v>
          </cell>
          <cell r="Z2330" t="str">
            <v>-</v>
          </cell>
          <cell r="AB2330" t="str">
            <v>JESS</v>
          </cell>
          <cell r="AC2330" t="str">
            <v>J</v>
          </cell>
          <cell r="AE2330" t="str">
            <v>MISC UPCHRG</v>
          </cell>
          <cell r="AH2330" t="str">
            <v>MISC UPCHRG</v>
          </cell>
        </row>
        <row r="2331">
          <cell r="A2331">
            <v>9153</v>
          </cell>
          <cell r="B2331" t="str">
            <v>MISC UPCHARGE PRICING</v>
          </cell>
          <cell r="C2331">
            <v>0</v>
          </cell>
          <cell r="D2331">
            <v>0</v>
          </cell>
          <cell r="G2331">
            <v>0</v>
          </cell>
          <cell r="H2331">
            <v>0</v>
          </cell>
          <cell r="I2331">
            <v>0</v>
          </cell>
          <cell r="J2331">
            <v>0</v>
          </cell>
          <cell r="K2331">
            <v>0</v>
          </cell>
          <cell r="L2331" t="str">
            <v>.</v>
          </cell>
          <cell r="V2331">
            <v>0</v>
          </cell>
          <cell r="W2331">
            <v>0</v>
          </cell>
          <cell r="X2331">
            <v>0</v>
          </cell>
          <cell r="Y2331" t="str">
            <v>-</v>
          </cell>
          <cell r="Z2331" t="str">
            <v>-</v>
          </cell>
          <cell r="AB2331" t="str">
            <v>JESS</v>
          </cell>
          <cell r="AC2331" t="str">
            <v>J</v>
          </cell>
          <cell r="AE2331" t="str">
            <v>MISC UPCHRG</v>
          </cell>
          <cell r="AH2331" t="str">
            <v>MISC UPCHRG</v>
          </cell>
        </row>
        <row r="2332">
          <cell r="A2332">
            <v>9154</v>
          </cell>
          <cell r="B2332" t="str">
            <v>MISC UPCHARGE PRICING</v>
          </cell>
          <cell r="C2332">
            <v>0</v>
          </cell>
          <cell r="D2332">
            <v>0</v>
          </cell>
          <cell r="G2332">
            <v>0</v>
          </cell>
          <cell r="H2332">
            <v>0</v>
          </cell>
          <cell r="I2332">
            <v>0</v>
          </cell>
          <cell r="J2332">
            <v>0</v>
          </cell>
          <cell r="K2332">
            <v>0</v>
          </cell>
          <cell r="L2332" t="str">
            <v>.</v>
          </cell>
          <cell r="V2332">
            <v>0</v>
          </cell>
          <cell r="W2332">
            <v>0</v>
          </cell>
          <cell r="X2332">
            <v>0</v>
          </cell>
          <cell r="Y2332" t="str">
            <v>-</v>
          </cell>
          <cell r="Z2332" t="str">
            <v>-</v>
          </cell>
          <cell r="AB2332" t="str">
            <v>JESS</v>
          </cell>
          <cell r="AC2332" t="str">
            <v>J</v>
          </cell>
          <cell r="AE2332" t="str">
            <v>MISC UPCHRG</v>
          </cell>
          <cell r="AH2332" t="str">
            <v>MISC UPCHRG</v>
          </cell>
        </row>
        <row r="2333">
          <cell r="A2333">
            <v>9155</v>
          </cell>
          <cell r="B2333" t="str">
            <v>MISC UPCHARGE PRICING</v>
          </cell>
          <cell r="C2333">
            <v>0</v>
          </cell>
          <cell r="D2333">
            <v>0</v>
          </cell>
          <cell r="G2333">
            <v>0</v>
          </cell>
          <cell r="H2333">
            <v>0</v>
          </cell>
          <cell r="I2333">
            <v>0</v>
          </cell>
          <cell r="J2333">
            <v>0</v>
          </cell>
          <cell r="K2333">
            <v>0</v>
          </cell>
          <cell r="L2333" t="str">
            <v>.</v>
          </cell>
          <cell r="V2333">
            <v>0</v>
          </cell>
          <cell r="W2333">
            <v>0</v>
          </cell>
          <cell r="X2333">
            <v>0</v>
          </cell>
          <cell r="Y2333" t="str">
            <v>-</v>
          </cell>
          <cell r="Z2333" t="str">
            <v>-</v>
          </cell>
          <cell r="AB2333" t="str">
            <v>JESS</v>
          </cell>
          <cell r="AC2333" t="str">
            <v>J</v>
          </cell>
          <cell r="AE2333" t="str">
            <v>MISC UPCHRG</v>
          </cell>
          <cell r="AH2333" t="str">
            <v>MISC UPCHRG</v>
          </cell>
        </row>
        <row r="2334">
          <cell r="A2334">
            <v>9156</v>
          </cell>
          <cell r="B2334" t="str">
            <v>MISC UPCHARGE PRICING FOR LIGHTS   (DISCONTINUED)</v>
          </cell>
          <cell r="C2334">
            <v>0</v>
          </cell>
          <cell r="D2334">
            <v>0</v>
          </cell>
          <cell r="G2334">
            <v>0</v>
          </cell>
          <cell r="H2334">
            <v>0</v>
          </cell>
          <cell r="I2334">
            <v>0</v>
          </cell>
          <cell r="J2334">
            <v>0</v>
          </cell>
          <cell r="K2334">
            <v>0</v>
          </cell>
          <cell r="L2334" t="str">
            <v>.</v>
          </cell>
          <cell r="T2334">
            <v>156</v>
          </cell>
          <cell r="U2334">
            <v>156</v>
          </cell>
          <cell r="V2334">
            <v>0</v>
          </cell>
          <cell r="W2334">
            <v>0</v>
          </cell>
          <cell r="X2334">
            <v>0</v>
          </cell>
          <cell r="Y2334" t="str">
            <v>-</v>
          </cell>
          <cell r="Z2334" t="str">
            <v>-</v>
          </cell>
          <cell r="AA2334" t="str">
            <v>X</v>
          </cell>
          <cell r="AB2334" t="str">
            <v>DISC</v>
          </cell>
          <cell r="AC2334" t="str">
            <v>J</v>
          </cell>
          <cell r="AD2334" t="str">
            <v>MISC</v>
          </cell>
          <cell r="AE2334" t="str">
            <v>LIGHTS UPCHRG</v>
          </cell>
          <cell r="AH2334" t="str">
            <v>LIGHTS UPCHRG</v>
          </cell>
        </row>
        <row r="2335">
          <cell r="A2335">
            <v>9157</v>
          </cell>
          <cell r="B2335" t="str">
            <v>MISC UPCHARGE PRICING</v>
          </cell>
          <cell r="C2335">
            <v>0</v>
          </cell>
          <cell r="D2335">
            <v>0</v>
          </cell>
          <cell r="G2335">
            <v>0</v>
          </cell>
          <cell r="H2335">
            <v>0</v>
          </cell>
          <cell r="I2335">
            <v>0</v>
          </cell>
          <cell r="J2335">
            <v>0</v>
          </cell>
          <cell r="K2335">
            <v>0</v>
          </cell>
          <cell r="L2335" t="str">
            <v>.</v>
          </cell>
          <cell r="V2335">
            <v>0</v>
          </cell>
          <cell r="W2335">
            <v>0</v>
          </cell>
          <cell r="X2335">
            <v>0</v>
          </cell>
          <cell r="Y2335" t="str">
            <v>-</v>
          </cell>
          <cell r="Z2335" t="str">
            <v>-</v>
          </cell>
          <cell r="AB2335" t="str">
            <v>JESS</v>
          </cell>
          <cell r="AC2335" t="str">
            <v>J</v>
          </cell>
          <cell r="AE2335" t="str">
            <v>MISC UPCHRG</v>
          </cell>
          <cell r="AH2335" t="str">
            <v>MISC UPCHRG</v>
          </cell>
        </row>
        <row r="2336">
          <cell r="A2336">
            <v>9158</v>
          </cell>
          <cell r="B2336" t="str">
            <v>MISC UPCHARGE PRICING</v>
          </cell>
          <cell r="C2336">
            <v>0</v>
          </cell>
          <cell r="D2336">
            <v>0</v>
          </cell>
          <cell r="G2336">
            <v>0</v>
          </cell>
          <cell r="H2336">
            <v>0</v>
          </cell>
          <cell r="I2336">
            <v>0</v>
          </cell>
          <cell r="J2336">
            <v>0</v>
          </cell>
          <cell r="K2336">
            <v>0</v>
          </cell>
          <cell r="L2336" t="str">
            <v>.</v>
          </cell>
          <cell r="V2336">
            <v>0</v>
          </cell>
          <cell r="W2336">
            <v>0</v>
          </cell>
          <cell r="X2336">
            <v>0</v>
          </cell>
          <cell r="Y2336" t="str">
            <v>-</v>
          </cell>
          <cell r="Z2336" t="str">
            <v>-</v>
          </cell>
          <cell r="AB2336" t="str">
            <v>JESS</v>
          </cell>
          <cell r="AC2336" t="str">
            <v>J</v>
          </cell>
          <cell r="AE2336" t="str">
            <v>MISC UPCHRG</v>
          </cell>
          <cell r="AH2336" t="str">
            <v>MISC UPCHRG</v>
          </cell>
        </row>
        <row r="2337">
          <cell r="A2337">
            <v>9159</v>
          </cell>
          <cell r="B2337" t="str">
            <v>MISC UPCHARGE PRICING</v>
          </cell>
          <cell r="C2337">
            <v>0</v>
          </cell>
          <cell r="D2337">
            <v>0</v>
          </cell>
          <cell r="G2337">
            <v>0</v>
          </cell>
          <cell r="H2337">
            <v>0</v>
          </cell>
          <cell r="I2337">
            <v>0</v>
          </cell>
          <cell r="J2337">
            <v>0</v>
          </cell>
          <cell r="K2337">
            <v>0</v>
          </cell>
          <cell r="L2337" t="str">
            <v>.</v>
          </cell>
          <cell r="V2337">
            <v>0</v>
          </cell>
          <cell r="W2337">
            <v>0</v>
          </cell>
          <cell r="X2337">
            <v>0</v>
          </cell>
          <cell r="Y2337" t="str">
            <v>-</v>
          </cell>
          <cell r="Z2337" t="str">
            <v>-</v>
          </cell>
          <cell r="AB2337" t="str">
            <v>JESS</v>
          </cell>
          <cell r="AC2337" t="str">
            <v>J</v>
          </cell>
          <cell r="AE2337" t="str">
            <v>MISC UPCHRG</v>
          </cell>
          <cell r="AH2337" t="str">
            <v>MISC UPCHRG</v>
          </cell>
        </row>
        <row r="2338">
          <cell r="A2338">
            <v>9160</v>
          </cell>
          <cell r="B2338" t="str">
            <v>MISC UPCHARGE PRICING</v>
          </cell>
          <cell r="C2338">
            <v>0</v>
          </cell>
          <cell r="D2338">
            <v>0</v>
          </cell>
          <cell r="G2338">
            <v>0</v>
          </cell>
          <cell r="H2338">
            <v>0</v>
          </cell>
          <cell r="I2338">
            <v>0</v>
          </cell>
          <cell r="J2338">
            <v>0</v>
          </cell>
          <cell r="K2338">
            <v>0</v>
          </cell>
          <cell r="L2338" t="str">
            <v>.</v>
          </cell>
          <cell r="V2338">
            <v>0</v>
          </cell>
          <cell r="W2338">
            <v>0</v>
          </cell>
          <cell r="X2338">
            <v>0</v>
          </cell>
          <cell r="Y2338" t="str">
            <v>-</v>
          </cell>
          <cell r="Z2338" t="str">
            <v>-</v>
          </cell>
          <cell r="AB2338" t="str">
            <v>JESS</v>
          </cell>
          <cell r="AC2338" t="str">
            <v>J</v>
          </cell>
          <cell r="AE2338" t="str">
            <v>MISC UPCHRG</v>
          </cell>
          <cell r="AH2338" t="str">
            <v>MISC UPCHRG</v>
          </cell>
        </row>
        <row r="2339">
          <cell r="A2339">
            <v>9161</v>
          </cell>
          <cell r="B2339" t="str">
            <v>MISC UPCHARGE PRICING</v>
          </cell>
          <cell r="C2339">
            <v>0</v>
          </cell>
          <cell r="D2339">
            <v>0</v>
          </cell>
          <cell r="G2339">
            <v>0</v>
          </cell>
          <cell r="H2339">
            <v>0</v>
          </cell>
          <cell r="I2339">
            <v>0</v>
          </cell>
          <cell r="J2339">
            <v>0</v>
          </cell>
          <cell r="K2339">
            <v>0</v>
          </cell>
          <cell r="L2339" t="str">
            <v>.</v>
          </cell>
          <cell r="V2339">
            <v>0</v>
          </cell>
          <cell r="W2339">
            <v>0</v>
          </cell>
          <cell r="X2339">
            <v>0</v>
          </cell>
          <cell r="Y2339" t="str">
            <v>-</v>
          </cell>
          <cell r="Z2339" t="str">
            <v>-</v>
          </cell>
          <cell r="AB2339" t="str">
            <v>JESS</v>
          </cell>
          <cell r="AC2339" t="str">
            <v>J</v>
          </cell>
          <cell r="AE2339" t="str">
            <v>MISC UPCHRG</v>
          </cell>
          <cell r="AH2339" t="str">
            <v>MISC UPCHRG</v>
          </cell>
        </row>
        <row r="2340">
          <cell r="A2340">
            <v>9162</v>
          </cell>
          <cell r="B2340" t="str">
            <v>MISC UPCHARGE PRICING</v>
          </cell>
          <cell r="C2340">
            <v>0</v>
          </cell>
          <cell r="D2340">
            <v>0</v>
          </cell>
          <cell r="G2340">
            <v>0</v>
          </cell>
          <cell r="H2340">
            <v>0</v>
          </cell>
          <cell r="I2340">
            <v>0</v>
          </cell>
          <cell r="J2340">
            <v>0</v>
          </cell>
          <cell r="K2340">
            <v>0</v>
          </cell>
          <cell r="L2340" t="str">
            <v>.</v>
          </cell>
          <cell r="V2340">
            <v>0</v>
          </cell>
          <cell r="W2340">
            <v>0</v>
          </cell>
          <cell r="X2340">
            <v>0</v>
          </cell>
          <cell r="Y2340" t="str">
            <v>-</v>
          </cell>
          <cell r="Z2340" t="str">
            <v>-</v>
          </cell>
          <cell r="AB2340" t="str">
            <v>JESS</v>
          </cell>
          <cell r="AC2340" t="str">
            <v>J</v>
          </cell>
          <cell r="AE2340" t="str">
            <v>MISC UPCHRG</v>
          </cell>
          <cell r="AH2340" t="str">
            <v>MISC UPCHRG</v>
          </cell>
        </row>
        <row r="2341">
          <cell r="A2341">
            <v>9163</v>
          </cell>
          <cell r="B2341" t="str">
            <v>MISC UPCHARGE PRICING</v>
          </cell>
          <cell r="C2341">
            <v>0</v>
          </cell>
          <cell r="D2341">
            <v>0</v>
          </cell>
          <cell r="G2341">
            <v>0</v>
          </cell>
          <cell r="H2341">
            <v>0</v>
          </cell>
          <cell r="I2341">
            <v>0</v>
          </cell>
          <cell r="J2341">
            <v>0</v>
          </cell>
          <cell r="K2341">
            <v>0</v>
          </cell>
          <cell r="L2341" t="str">
            <v>.</v>
          </cell>
          <cell r="V2341">
            <v>0</v>
          </cell>
          <cell r="W2341">
            <v>0</v>
          </cell>
          <cell r="X2341">
            <v>0</v>
          </cell>
          <cell r="Y2341" t="str">
            <v>-</v>
          </cell>
          <cell r="Z2341" t="str">
            <v>-</v>
          </cell>
          <cell r="AB2341" t="str">
            <v>JESS</v>
          </cell>
          <cell r="AC2341" t="str">
            <v>J</v>
          </cell>
          <cell r="AE2341" t="str">
            <v>MISC UPCHRG</v>
          </cell>
          <cell r="AH2341" t="str">
            <v>MISC UPCHRG</v>
          </cell>
        </row>
        <row r="2342">
          <cell r="A2342">
            <v>9164</v>
          </cell>
          <cell r="B2342" t="str">
            <v>MISC UPCHARGE PRICING</v>
          </cell>
          <cell r="C2342">
            <v>0</v>
          </cell>
          <cell r="D2342">
            <v>0</v>
          </cell>
          <cell r="G2342">
            <v>0</v>
          </cell>
          <cell r="H2342">
            <v>0</v>
          </cell>
          <cell r="I2342">
            <v>0</v>
          </cell>
          <cell r="J2342">
            <v>0</v>
          </cell>
          <cell r="K2342">
            <v>0</v>
          </cell>
          <cell r="L2342" t="str">
            <v>.</v>
          </cell>
          <cell r="V2342">
            <v>0</v>
          </cell>
          <cell r="W2342">
            <v>0</v>
          </cell>
          <cell r="X2342">
            <v>0</v>
          </cell>
          <cell r="Y2342" t="str">
            <v>-</v>
          </cell>
          <cell r="Z2342" t="str">
            <v>-</v>
          </cell>
          <cell r="AB2342" t="str">
            <v>JESS</v>
          </cell>
          <cell r="AC2342" t="str">
            <v>J</v>
          </cell>
          <cell r="AE2342" t="str">
            <v>MISC UPCHRG</v>
          </cell>
          <cell r="AH2342" t="str">
            <v>MISC UPCHRG</v>
          </cell>
        </row>
        <row r="2343">
          <cell r="A2343">
            <v>9165</v>
          </cell>
          <cell r="B2343" t="str">
            <v>MISC UPCHARGE PRICING</v>
          </cell>
          <cell r="C2343">
            <v>0</v>
          </cell>
          <cell r="D2343">
            <v>0</v>
          </cell>
          <cell r="G2343">
            <v>0</v>
          </cell>
          <cell r="H2343">
            <v>0</v>
          </cell>
          <cell r="I2343">
            <v>0</v>
          </cell>
          <cell r="J2343">
            <v>0</v>
          </cell>
          <cell r="K2343">
            <v>0</v>
          </cell>
          <cell r="L2343" t="str">
            <v>.</v>
          </cell>
          <cell r="V2343">
            <v>0</v>
          </cell>
          <cell r="W2343">
            <v>0</v>
          </cell>
          <cell r="X2343">
            <v>0</v>
          </cell>
          <cell r="Y2343" t="str">
            <v>-</v>
          </cell>
          <cell r="Z2343" t="str">
            <v>-</v>
          </cell>
          <cell r="AB2343" t="str">
            <v>JESS</v>
          </cell>
          <cell r="AC2343" t="str">
            <v>J</v>
          </cell>
          <cell r="AE2343" t="str">
            <v>MISC UPCHRG</v>
          </cell>
          <cell r="AH2343" t="str">
            <v>MISC UPCHRG</v>
          </cell>
        </row>
        <row r="2344">
          <cell r="A2344">
            <v>9166</v>
          </cell>
          <cell r="B2344" t="str">
            <v>MISC UPCHARGE PRICING</v>
          </cell>
          <cell r="C2344">
            <v>0</v>
          </cell>
          <cell r="D2344">
            <v>0</v>
          </cell>
          <cell r="G2344">
            <v>0</v>
          </cell>
          <cell r="H2344">
            <v>0</v>
          </cell>
          <cell r="I2344">
            <v>0</v>
          </cell>
          <cell r="J2344">
            <v>0</v>
          </cell>
          <cell r="K2344">
            <v>0</v>
          </cell>
          <cell r="L2344" t="str">
            <v>.</v>
          </cell>
          <cell r="V2344">
            <v>0</v>
          </cell>
          <cell r="W2344">
            <v>0</v>
          </cell>
          <cell r="X2344">
            <v>0</v>
          </cell>
          <cell r="Y2344" t="str">
            <v>-</v>
          </cell>
          <cell r="Z2344" t="str">
            <v>-</v>
          </cell>
          <cell r="AB2344" t="str">
            <v>JESS</v>
          </cell>
          <cell r="AC2344" t="str">
            <v>J</v>
          </cell>
          <cell r="AE2344" t="str">
            <v>MISC UPCHRG</v>
          </cell>
          <cell r="AH2344" t="str">
            <v>MISC UPCHRG</v>
          </cell>
        </row>
        <row r="2345">
          <cell r="A2345">
            <v>9167</v>
          </cell>
          <cell r="B2345" t="str">
            <v>MISC UPCHARGE PRICING</v>
          </cell>
          <cell r="C2345">
            <v>0</v>
          </cell>
          <cell r="D2345">
            <v>0</v>
          </cell>
          <cell r="G2345">
            <v>0</v>
          </cell>
          <cell r="H2345">
            <v>0</v>
          </cell>
          <cell r="I2345">
            <v>0</v>
          </cell>
          <cell r="J2345">
            <v>0</v>
          </cell>
          <cell r="K2345">
            <v>0</v>
          </cell>
          <cell r="L2345" t="str">
            <v>.</v>
          </cell>
          <cell r="V2345">
            <v>0</v>
          </cell>
          <cell r="W2345">
            <v>0</v>
          </cell>
          <cell r="X2345">
            <v>0</v>
          </cell>
          <cell r="Y2345" t="str">
            <v>-</v>
          </cell>
          <cell r="Z2345" t="str">
            <v>-</v>
          </cell>
          <cell r="AB2345" t="str">
            <v>JESS</v>
          </cell>
          <cell r="AC2345" t="str">
            <v>J</v>
          </cell>
          <cell r="AE2345" t="str">
            <v>MISC UPCHRG</v>
          </cell>
          <cell r="AH2345" t="str">
            <v>MISC UPCHRG</v>
          </cell>
        </row>
        <row r="2346">
          <cell r="A2346">
            <v>9168</v>
          </cell>
          <cell r="B2346" t="str">
            <v>MISC UPCHARGE PRICING</v>
          </cell>
          <cell r="C2346">
            <v>0</v>
          </cell>
          <cell r="D2346">
            <v>0</v>
          </cell>
          <cell r="G2346">
            <v>0</v>
          </cell>
          <cell r="H2346">
            <v>0</v>
          </cell>
          <cell r="I2346">
            <v>0</v>
          </cell>
          <cell r="J2346">
            <v>0</v>
          </cell>
          <cell r="K2346">
            <v>0</v>
          </cell>
          <cell r="L2346" t="str">
            <v>.</v>
          </cell>
          <cell r="V2346">
            <v>0</v>
          </cell>
          <cell r="W2346">
            <v>0</v>
          </cell>
          <cell r="X2346">
            <v>0</v>
          </cell>
          <cell r="Y2346" t="str">
            <v>-</v>
          </cell>
          <cell r="Z2346" t="str">
            <v>-</v>
          </cell>
          <cell r="AB2346" t="str">
            <v>JESS</v>
          </cell>
          <cell r="AC2346" t="str">
            <v>J</v>
          </cell>
          <cell r="AE2346" t="str">
            <v>MISC UPCHRG</v>
          </cell>
          <cell r="AH2346" t="str">
            <v>MISC UPCHRG</v>
          </cell>
        </row>
        <row r="2347">
          <cell r="A2347">
            <v>9169</v>
          </cell>
          <cell r="B2347" t="str">
            <v>MISC UPCHARGE PRICING</v>
          </cell>
          <cell r="C2347">
            <v>0</v>
          </cell>
          <cell r="D2347">
            <v>0</v>
          </cell>
          <cell r="G2347">
            <v>0</v>
          </cell>
          <cell r="H2347">
            <v>0</v>
          </cell>
          <cell r="I2347">
            <v>0</v>
          </cell>
          <cell r="J2347">
            <v>0</v>
          </cell>
          <cell r="K2347">
            <v>0</v>
          </cell>
          <cell r="L2347" t="str">
            <v>.</v>
          </cell>
          <cell r="V2347">
            <v>0</v>
          </cell>
          <cell r="W2347">
            <v>0</v>
          </cell>
          <cell r="X2347">
            <v>0</v>
          </cell>
          <cell r="Y2347" t="str">
            <v>-</v>
          </cell>
          <cell r="Z2347" t="str">
            <v>-</v>
          </cell>
          <cell r="AB2347" t="str">
            <v>JESS</v>
          </cell>
          <cell r="AC2347" t="str">
            <v>J</v>
          </cell>
          <cell r="AE2347" t="str">
            <v>MISC UPCHRG</v>
          </cell>
          <cell r="AH2347" t="str">
            <v>MISC UPCHRG</v>
          </cell>
        </row>
        <row r="2348">
          <cell r="A2348">
            <v>9170</v>
          </cell>
          <cell r="B2348" t="str">
            <v>MISC UPCHARGE PRICING</v>
          </cell>
          <cell r="C2348">
            <v>0</v>
          </cell>
          <cell r="D2348">
            <v>0</v>
          </cell>
          <cell r="G2348">
            <v>0</v>
          </cell>
          <cell r="H2348">
            <v>0</v>
          </cell>
          <cell r="I2348">
            <v>0</v>
          </cell>
          <cell r="J2348">
            <v>0</v>
          </cell>
          <cell r="K2348">
            <v>0</v>
          </cell>
          <cell r="L2348" t="str">
            <v>.</v>
          </cell>
          <cell r="V2348">
            <v>0</v>
          </cell>
          <cell r="W2348">
            <v>0</v>
          </cell>
          <cell r="X2348">
            <v>0</v>
          </cell>
          <cell r="Y2348" t="str">
            <v>-</v>
          </cell>
          <cell r="Z2348" t="str">
            <v>-</v>
          </cell>
          <cell r="AB2348" t="str">
            <v>JESS</v>
          </cell>
          <cell r="AC2348" t="str">
            <v>J</v>
          </cell>
          <cell r="AE2348" t="str">
            <v>MISC UPCHRG</v>
          </cell>
          <cell r="AH2348" t="str">
            <v>MISC UPCHRG</v>
          </cell>
        </row>
        <row r="2349">
          <cell r="A2349">
            <v>9171</v>
          </cell>
          <cell r="B2349" t="str">
            <v>MISC UPCHARGE PRICING</v>
          </cell>
          <cell r="C2349">
            <v>0</v>
          </cell>
          <cell r="D2349">
            <v>0</v>
          </cell>
          <cell r="G2349">
            <v>0</v>
          </cell>
          <cell r="H2349">
            <v>0</v>
          </cell>
          <cell r="I2349">
            <v>0</v>
          </cell>
          <cell r="J2349">
            <v>0</v>
          </cell>
          <cell r="K2349">
            <v>0</v>
          </cell>
          <cell r="L2349" t="str">
            <v>.</v>
          </cell>
          <cell r="V2349">
            <v>0</v>
          </cell>
          <cell r="W2349">
            <v>0</v>
          </cell>
          <cell r="X2349">
            <v>0</v>
          </cell>
          <cell r="Y2349" t="str">
            <v>-</v>
          </cell>
          <cell r="Z2349" t="str">
            <v>-</v>
          </cell>
          <cell r="AB2349" t="str">
            <v>JESS</v>
          </cell>
          <cell r="AC2349" t="str">
            <v>J</v>
          </cell>
          <cell r="AE2349" t="str">
            <v>MISC UPCHRG</v>
          </cell>
          <cell r="AH2349" t="str">
            <v>MISC UPCHRG</v>
          </cell>
        </row>
        <row r="2350">
          <cell r="A2350">
            <v>9172</v>
          </cell>
          <cell r="B2350" t="str">
            <v>MISC UPCHARGE PRICING</v>
          </cell>
          <cell r="C2350">
            <v>0</v>
          </cell>
          <cell r="D2350">
            <v>0</v>
          </cell>
          <cell r="G2350">
            <v>0</v>
          </cell>
          <cell r="H2350">
            <v>0</v>
          </cell>
          <cell r="I2350">
            <v>0</v>
          </cell>
          <cell r="J2350">
            <v>0</v>
          </cell>
          <cell r="K2350">
            <v>0</v>
          </cell>
          <cell r="L2350" t="str">
            <v>.</v>
          </cell>
          <cell r="V2350">
            <v>0</v>
          </cell>
          <cell r="W2350">
            <v>0</v>
          </cell>
          <cell r="X2350">
            <v>0</v>
          </cell>
          <cell r="Y2350" t="str">
            <v>-</v>
          </cell>
          <cell r="Z2350" t="str">
            <v>-</v>
          </cell>
          <cell r="AB2350" t="str">
            <v>JESS</v>
          </cell>
          <cell r="AC2350" t="str">
            <v>J</v>
          </cell>
          <cell r="AE2350" t="str">
            <v>MISC UPCHRG</v>
          </cell>
          <cell r="AH2350" t="str">
            <v>MISC UPCHRG</v>
          </cell>
        </row>
        <row r="2351">
          <cell r="A2351">
            <v>9173</v>
          </cell>
          <cell r="B2351" t="str">
            <v>MISC UPCHARGE PRICING</v>
          </cell>
          <cell r="C2351">
            <v>0</v>
          </cell>
          <cell r="D2351">
            <v>0</v>
          </cell>
          <cell r="G2351">
            <v>0</v>
          </cell>
          <cell r="H2351">
            <v>0</v>
          </cell>
          <cell r="I2351">
            <v>0</v>
          </cell>
          <cell r="J2351">
            <v>0</v>
          </cell>
          <cell r="K2351">
            <v>0</v>
          </cell>
          <cell r="L2351" t="str">
            <v>.</v>
          </cell>
          <cell r="V2351">
            <v>0</v>
          </cell>
          <cell r="W2351">
            <v>0</v>
          </cell>
          <cell r="X2351">
            <v>0</v>
          </cell>
          <cell r="Y2351" t="str">
            <v>-</v>
          </cell>
          <cell r="Z2351" t="str">
            <v>-</v>
          </cell>
          <cell r="AB2351" t="str">
            <v>JESS</v>
          </cell>
          <cell r="AC2351" t="str">
            <v>J</v>
          </cell>
          <cell r="AE2351" t="str">
            <v>MISC UPCHRG</v>
          </cell>
          <cell r="AH2351" t="str">
            <v>MISC UPCHRG</v>
          </cell>
        </row>
        <row r="2352">
          <cell r="A2352">
            <v>9174</v>
          </cell>
          <cell r="B2352" t="str">
            <v>MISC UPCHARGE PRICING</v>
          </cell>
          <cell r="C2352">
            <v>0</v>
          </cell>
          <cell r="D2352">
            <v>0</v>
          </cell>
          <cell r="G2352">
            <v>0</v>
          </cell>
          <cell r="H2352">
            <v>0</v>
          </cell>
          <cell r="I2352">
            <v>0</v>
          </cell>
          <cell r="J2352">
            <v>0</v>
          </cell>
          <cell r="K2352">
            <v>0</v>
          </cell>
          <cell r="L2352" t="str">
            <v>.</v>
          </cell>
          <cell r="V2352">
            <v>0</v>
          </cell>
          <cell r="W2352">
            <v>0</v>
          </cell>
          <cell r="X2352">
            <v>0</v>
          </cell>
          <cell r="Y2352" t="str">
            <v>-</v>
          </cell>
          <cell r="Z2352" t="str">
            <v>-</v>
          </cell>
          <cell r="AB2352" t="str">
            <v>JESS</v>
          </cell>
          <cell r="AC2352" t="str">
            <v>J</v>
          </cell>
          <cell r="AE2352" t="str">
            <v>MISC UPCHRG</v>
          </cell>
          <cell r="AH2352" t="str">
            <v>MISC UPCHRG</v>
          </cell>
        </row>
        <row r="2353">
          <cell r="A2353">
            <v>9175</v>
          </cell>
          <cell r="B2353" t="str">
            <v>MISC UPCHARGE PRICING</v>
          </cell>
          <cell r="C2353">
            <v>0</v>
          </cell>
          <cell r="D2353">
            <v>0</v>
          </cell>
          <cell r="G2353">
            <v>0</v>
          </cell>
          <cell r="H2353">
            <v>0</v>
          </cell>
          <cell r="I2353">
            <v>0</v>
          </cell>
          <cell r="J2353">
            <v>0</v>
          </cell>
          <cell r="K2353">
            <v>0</v>
          </cell>
          <cell r="L2353" t="str">
            <v>.</v>
          </cell>
          <cell r="V2353">
            <v>0</v>
          </cell>
          <cell r="W2353">
            <v>0</v>
          </cell>
          <cell r="X2353">
            <v>0</v>
          </cell>
          <cell r="Y2353" t="str">
            <v>-</v>
          </cell>
          <cell r="Z2353" t="str">
            <v>-</v>
          </cell>
          <cell r="AB2353" t="str">
            <v>JESS</v>
          </cell>
          <cell r="AC2353" t="str">
            <v>J</v>
          </cell>
          <cell r="AE2353" t="str">
            <v>MISC UPCHRG</v>
          </cell>
          <cell r="AH2353" t="str">
            <v>MISC UPCHRG</v>
          </cell>
        </row>
        <row r="2354">
          <cell r="A2354">
            <v>9176</v>
          </cell>
          <cell r="B2354" t="str">
            <v>MISC UPCHARGE PRICING</v>
          </cell>
          <cell r="C2354">
            <v>0</v>
          </cell>
          <cell r="D2354">
            <v>0</v>
          </cell>
          <cell r="G2354">
            <v>0</v>
          </cell>
          <cell r="H2354">
            <v>0</v>
          </cell>
          <cell r="I2354">
            <v>0</v>
          </cell>
          <cell r="J2354">
            <v>0</v>
          </cell>
          <cell r="K2354">
            <v>0</v>
          </cell>
          <cell r="L2354" t="str">
            <v>.</v>
          </cell>
          <cell r="V2354">
            <v>0</v>
          </cell>
          <cell r="W2354">
            <v>0</v>
          </cell>
          <cell r="X2354">
            <v>0</v>
          </cell>
          <cell r="Y2354" t="str">
            <v>-</v>
          </cell>
          <cell r="Z2354" t="str">
            <v>-</v>
          </cell>
          <cell r="AB2354" t="str">
            <v>JESS</v>
          </cell>
          <cell r="AC2354" t="str">
            <v>J</v>
          </cell>
          <cell r="AE2354" t="str">
            <v>MISC UPCHRG</v>
          </cell>
          <cell r="AH2354" t="str">
            <v>MISC UPCHRG</v>
          </cell>
        </row>
        <row r="2355">
          <cell r="A2355">
            <v>9177</v>
          </cell>
          <cell r="B2355" t="str">
            <v>MISC UPCHARGE PRICING</v>
          </cell>
          <cell r="C2355">
            <v>0</v>
          </cell>
          <cell r="D2355">
            <v>0</v>
          </cell>
          <cell r="G2355">
            <v>0</v>
          </cell>
          <cell r="H2355">
            <v>0</v>
          </cell>
          <cell r="I2355">
            <v>0</v>
          </cell>
          <cell r="J2355">
            <v>0</v>
          </cell>
          <cell r="K2355">
            <v>0</v>
          </cell>
          <cell r="L2355" t="str">
            <v>.</v>
          </cell>
          <cell r="V2355">
            <v>0</v>
          </cell>
          <cell r="W2355">
            <v>0</v>
          </cell>
          <cell r="X2355">
            <v>0</v>
          </cell>
          <cell r="Y2355" t="str">
            <v>-</v>
          </cell>
          <cell r="Z2355" t="str">
            <v>-</v>
          </cell>
          <cell r="AB2355" t="str">
            <v>JESS</v>
          </cell>
          <cell r="AC2355" t="str">
            <v>J</v>
          </cell>
          <cell r="AE2355" t="str">
            <v>MISC UPCHRG</v>
          </cell>
          <cell r="AH2355" t="str">
            <v>MISC UPCHRG</v>
          </cell>
        </row>
        <row r="2356">
          <cell r="A2356">
            <v>9178</v>
          </cell>
          <cell r="B2356" t="str">
            <v>MISC UPCHARGE PRICING</v>
          </cell>
          <cell r="C2356">
            <v>0</v>
          </cell>
          <cell r="D2356">
            <v>0</v>
          </cell>
          <cell r="G2356">
            <v>0</v>
          </cell>
          <cell r="H2356">
            <v>0</v>
          </cell>
          <cell r="I2356">
            <v>0</v>
          </cell>
          <cell r="J2356">
            <v>0</v>
          </cell>
          <cell r="K2356">
            <v>0</v>
          </cell>
          <cell r="L2356" t="str">
            <v>.</v>
          </cell>
          <cell r="V2356">
            <v>0</v>
          </cell>
          <cell r="W2356">
            <v>0</v>
          </cell>
          <cell r="X2356">
            <v>0</v>
          </cell>
          <cell r="Y2356" t="str">
            <v>-</v>
          </cell>
          <cell r="Z2356" t="str">
            <v>-</v>
          </cell>
          <cell r="AB2356" t="str">
            <v>JESS</v>
          </cell>
          <cell r="AC2356" t="str">
            <v>J</v>
          </cell>
          <cell r="AE2356" t="str">
            <v>MISC UPCHRG</v>
          </cell>
          <cell r="AH2356" t="str">
            <v>MISC UPCHRG</v>
          </cell>
        </row>
        <row r="2357">
          <cell r="A2357">
            <v>9179</v>
          </cell>
          <cell r="B2357" t="str">
            <v>MISC UPCHARGE PRICING</v>
          </cell>
          <cell r="C2357">
            <v>0</v>
          </cell>
          <cell r="D2357">
            <v>0</v>
          </cell>
          <cell r="G2357">
            <v>0</v>
          </cell>
          <cell r="H2357">
            <v>0</v>
          </cell>
          <cell r="I2357">
            <v>0</v>
          </cell>
          <cell r="J2357">
            <v>0</v>
          </cell>
          <cell r="K2357">
            <v>0</v>
          </cell>
          <cell r="L2357" t="str">
            <v>.</v>
          </cell>
          <cell r="V2357">
            <v>0</v>
          </cell>
          <cell r="W2357">
            <v>0</v>
          </cell>
          <cell r="X2357">
            <v>0</v>
          </cell>
          <cell r="Y2357" t="str">
            <v>-</v>
          </cell>
          <cell r="Z2357" t="str">
            <v>-</v>
          </cell>
          <cell r="AB2357" t="str">
            <v>JESS</v>
          </cell>
          <cell r="AC2357" t="str">
            <v>J</v>
          </cell>
          <cell r="AE2357" t="str">
            <v>MISC UPCHRG</v>
          </cell>
          <cell r="AH2357" t="str">
            <v>MISC UPCHRG</v>
          </cell>
        </row>
        <row r="2358">
          <cell r="A2358">
            <v>9180</v>
          </cell>
          <cell r="B2358" t="str">
            <v>MISC UPCHARGE PRICING</v>
          </cell>
          <cell r="C2358">
            <v>0</v>
          </cell>
          <cell r="D2358">
            <v>0</v>
          </cell>
          <cell r="G2358">
            <v>0</v>
          </cell>
          <cell r="H2358">
            <v>0</v>
          </cell>
          <cell r="I2358">
            <v>0</v>
          </cell>
          <cell r="J2358">
            <v>0</v>
          </cell>
          <cell r="K2358">
            <v>0</v>
          </cell>
          <cell r="L2358" t="str">
            <v>.</v>
          </cell>
          <cell r="V2358">
            <v>0</v>
          </cell>
          <cell r="W2358">
            <v>0</v>
          </cell>
          <cell r="X2358">
            <v>0</v>
          </cell>
          <cell r="Y2358" t="str">
            <v>-</v>
          </cell>
          <cell r="Z2358" t="str">
            <v>-</v>
          </cell>
          <cell r="AB2358" t="str">
            <v>JESS</v>
          </cell>
          <cell r="AC2358" t="str">
            <v>J</v>
          </cell>
          <cell r="AE2358" t="str">
            <v>MISC UPCHRG</v>
          </cell>
          <cell r="AH2358" t="str">
            <v>MISC UPCHRG</v>
          </cell>
        </row>
        <row r="2359">
          <cell r="A2359">
            <v>9181</v>
          </cell>
          <cell r="B2359" t="str">
            <v>MISC UPCHARGE PRICING</v>
          </cell>
          <cell r="C2359">
            <v>0</v>
          </cell>
          <cell r="D2359">
            <v>0</v>
          </cell>
          <cell r="G2359">
            <v>0</v>
          </cell>
          <cell r="H2359">
            <v>0</v>
          </cell>
          <cell r="I2359">
            <v>0</v>
          </cell>
          <cell r="J2359">
            <v>0</v>
          </cell>
          <cell r="K2359">
            <v>0</v>
          </cell>
          <cell r="L2359" t="str">
            <v>.</v>
          </cell>
          <cell r="V2359">
            <v>0</v>
          </cell>
          <cell r="W2359">
            <v>0</v>
          </cell>
          <cell r="X2359">
            <v>0</v>
          </cell>
          <cell r="Y2359" t="str">
            <v>-</v>
          </cell>
          <cell r="Z2359" t="str">
            <v>-</v>
          </cell>
          <cell r="AB2359" t="str">
            <v>JESS</v>
          </cell>
          <cell r="AC2359" t="str">
            <v>J</v>
          </cell>
          <cell r="AE2359" t="str">
            <v>MISC UPCHRG</v>
          </cell>
          <cell r="AH2359" t="str">
            <v>MISC UPCHRG</v>
          </cell>
        </row>
        <row r="2360">
          <cell r="A2360">
            <v>9182</v>
          </cell>
          <cell r="B2360" t="str">
            <v>MISC UPCHARGE PRICING</v>
          </cell>
          <cell r="C2360">
            <v>0</v>
          </cell>
          <cell r="D2360">
            <v>0</v>
          </cell>
          <cell r="G2360">
            <v>0</v>
          </cell>
          <cell r="H2360">
            <v>0</v>
          </cell>
          <cell r="I2360">
            <v>0</v>
          </cell>
          <cell r="J2360">
            <v>0</v>
          </cell>
          <cell r="K2360">
            <v>0</v>
          </cell>
          <cell r="L2360" t="str">
            <v>.</v>
          </cell>
          <cell r="V2360">
            <v>0</v>
          </cell>
          <cell r="W2360">
            <v>0</v>
          </cell>
          <cell r="X2360">
            <v>0</v>
          </cell>
          <cell r="Y2360" t="str">
            <v>-</v>
          </cell>
          <cell r="Z2360" t="str">
            <v>-</v>
          </cell>
          <cell r="AB2360" t="str">
            <v>JESS</v>
          </cell>
          <cell r="AC2360" t="str">
            <v>J</v>
          </cell>
          <cell r="AE2360" t="str">
            <v>MISC UPCHRG</v>
          </cell>
          <cell r="AH2360" t="str">
            <v>MISC UPCHRG</v>
          </cell>
        </row>
        <row r="2361">
          <cell r="A2361">
            <v>9183</v>
          </cell>
          <cell r="B2361" t="str">
            <v>MISC UPCHARGE PRICING FOR LIGHTS   (DISCONTINUED)</v>
          </cell>
          <cell r="C2361">
            <v>0</v>
          </cell>
          <cell r="D2361">
            <v>0</v>
          </cell>
          <cell r="G2361">
            <v>0</v>
          </cell>
          <cell r="H2361">
            <v>0</v>
          </cell>
          <cell r="I2361">
            <v>0</v>
          </cell>
          <cell r="J2361">
            <v>0</v>
          </cell>
          <cell r="K2361">
            <v>0</v>
          </cell>
          <cell r="L2361" t="str">
            <v>.</v>
          </cell>
          <cell r="T2361">
            <v>183</v>
          </cell>
          <cell r="U2361">
            <v>183</v>
          </cell>
          <cell r="V2361">
            <v>0</v>
          </cell>
          <cell r="W2361">
            <v>0</v>
          </cell>
          <cell r="X2361">
            <v>0</v>
          </cell>
          <cell r="Y2361" t="str">
            <v>-</v>
          </cell>
          <cell r="Z2361" t="str">
            <v>-</v>
          </cell>
          <cell r="AA2361" t="str">
            <v>X</v>
          </cell>
          <cell r="AB2361" t="str">
            <v>DISC</v>
          </cell>
          <cell r="AC2361" t="str">
            <v>J</v>
          </cell>
          <cell r="AD2361" t="str">
            <v>MISC</v>
          </cell>
          <cell r="AE2361" t="str">
            <v>LIGHTS UPCHRG</v>
          </cell>
          <cell r="AH2361" t="str">
            <v>LIGHTS UPCHRG</v>
          </cell>
        </row>
        <row r="2362">
          <cell r="A2362">
            <v>9184</v>
          </cell>
          <cell r="B2362" t="str">
            <v>MISC UPCHARGE PRICING</v>
          </cell>
          <cell r="C2362">
            <v>0</v>
          </cell>
          <cell r="D2362">
            <v>0</v>
          </cell>
          <cell r="G2362">
            <v>0</v>
          </cell>
          <cell r="H2362">
            <v>0</v>
          </cell>
          <cell r="I2362">
            <v>0</v>
          </cell>
          <cell r="J2362">
            <v>0</v>
          </cell>
          <cell r="K2362">
            <v>0</v>
          </cell>
          <cell r="L2362" t="str">
            <v>.</v>
          </cell>
          <cell r="V2362">
            <v>0</v>
          </cell>
          <cell r="W2362">
            <v>0</v>
          </cell>
          <cell r="X2362">
            <v>0</v>
          </cell>
          <cell r="Y2362" t="str">
            <v>-</v>
          </cell>
          <cell r="Z2362" t="str">
            <v>-</v>
          </cell>
          <cell r="AB2362" t="str">
            <v>JESS</v>
          </cell>
          <cell r="AC2362" t="str">
            <v>J</v>
          </cell>
          <cell r="AE2362" t="str">
            <v>MISC UPCHRG</v>
          </cell>
          <cell r="AH2362" t="str">
            <v>MISC UPCHRG</v>
          </cell>
        </row>
        <row r="2363">
          <cell r="A2363">
            <v>9185</v>
          </cell>
          <cell r="B2363" t="str">
            <v>MISC UPCHARGE PRICING</v>
          </cell>
          <cell r="C2363">
            <v>0</v>
          </cell>
          <cell r="D2363">
            <v>0</v>
          </cell>
          <cell r="G2363">
            <v>0</v>
          </cell>
          <cell r="H2363">
            <v>0</v>
          </cell>
          <cell r="I2363">
            <v>0</v>
          </cell>
          <cell r="J2363">
            <v>0</v>
          </cell>
          <cell r="K2363">
            <v>0</v>
          </cell>
          <cell r="L2363" t="str">
            <v>.</v>
          </cell>
          <cell r="V2363">
            <v>0</v>
          </cell>
          <cell r="W2363">
            <v>0</v>
          </cell>
          <cell r="X2363">
            <v>0</v>
          </cell>
          <cell r="Y2363" t="str">
            <v>-</v>
          </cell>
          <cell r="Z2363" t="str">
            <v>-</v>
          </cell>
          <cell r="AB2363" t="str">
            <v>JESS</v>
          </cell>
          <cell r="AC2363" t="str">
            <v>J</v>
          </cell>
          <cell r="AE2363" t="str">
            <v>MISC UPCHRG</v>
          </cell>
          <cell r="AH2363" t="str">
            <v>MISC UPCHRG</v>
          </cell>
        </row>
        <row r="2364">
          <cell r="A2364">
            <v>9186</v>
          </cell>
          <cell r="B2364" t="str">
            <v>MISC UPCHARGE PRICING</v>
          </cell>
          <cell r="C2364">
            <v>0</v>
          </cell>
          <cell r="D2364">
            <v>0</v>
          </cell>
          <cell r="G2364">
            <v>0</v>
          </cell>
          <cell r="H2364">
            <v>0</v>
          </cell>
          <cell r="I2364">
            <v>0</v>
          </cell>
          <cell r="J2364">
            <v>0</v>
          </cell>
          <cell r="K2364">
            <v>0</v>
          </cell>
          <cell r="L2364" t="str">
            <v>.</v>
          </cell>
          <cell r="V2364">
            <v>0</v>
          </cell>
          <cell r="W2364">
            <v>0</v>
          </cell>
          <cell r="X2364">
            <v>0</v>
          </cell>
          <cell r="Y2364" t="str">
            <v>-</v>
          </cell>
          <cell r="Z2364" t="str">
            <v>-</v>
          </cell>
          <cell r="AB2364" t="str">
            <v>JESS</v>
          </cell>
          <cell r="AC2364" t="str">
            <v>J</v>
          </cell>
          <cell r="AE2364" t="str">
            <v>MISC UPCHRG</v>
          </cell>
          <cell r="AH2364" t="str">
            <v>MISC UPCHRG</v>
          </cell>
        </row>
        <row r="2365">
          <cell r="A2365">
            <v>9187</v>
          </cell>
          <cell r="B2365" t="str">
            <v>MISC UPCHARGE PRICING</v>
          </cell>
          <cell r="C2365">
            <v>0</v>
          </cell>
          <cell r="D2365">
            <v>0</v>
          </cell>
          <cell r="G2365">
            <v>0</v>
          </cell>
          <cell r="H2365">
            <v>0</v>
          </cell>
          <cell r="I2365">
            <v>0</v>
          </cell>
          <cell r="J2365">
            <v>0</v>
          </cell>
          <cell r="K2365">
            <v>0</v>
          </cell>
          <cell r="L2365" t="str">
            <v>.</v>
          </cell>
          <cell r="V2365">
            <v>0</v>
          </cell>
          <cell r="W2365">
            <v>0</v>
          </cell>
          <cell r="X2365">
            <v>0</v>
          </cell>
          <cell r="Y2365" t="str">
            <v>-</v>
          </cell>
          <cell r="Z2365" t="str">
            <v>-</v>
          </cell>
          <cell r="AB2365" t="str">
            <v>JESS</v>
          </cell>
          <cell r="AC2365" t="str">
            <v>J</v>
          </cell>
          <cell r="AE2365" t="str">
            <v>MISC UPCHRG</v>
          </cell>
          <cell r="AH2365" t="str">
            <v>MISC UPCHRG</v>
          </cell>
        </row>
        <row r="2366">
          <cell r="A2366">
            <v>9188</v>
          </cell>
          <cell r="B2366" t="str">
            <v>MISC UPCHARGE PRICING</v>
          </cell>
          <cell r="C2366">
            <v>0</v>
          </cell>
          <cell r="D2366">
            <v>0</v>
          </cell>
          <cell r="G2366">
            <v>0</v>
          </cell>
          <cell r="H2366">
            <v>0</v>
          </cell>
          <cell r="I2366">
            <v>0</v>
          </cell>
          <cell r="J2366">
            <v>0</v>
          </cell>
          <cell r="K2366">
            <v>0</v>
          </cell>
          <cell r="L2366" t="str">
            <v>.</v>
          </cell>
          <cell r="V2366">
            <v>0</v>
          </cell>
          <cell r="W2366">
            <v>0</v>
          </cell>
          <cell r="X2366">
            <v>0</v>
          </cell>
          <cell r="Y2366" t="str">
            <v>-</v>
          </cell>
          <cell r="Z2366" t="str">
            <v>-</v>
          </cell>
          <cell r="AB2366" t="str">
            <v>JESS</v>
          </cell>
          <cell r="AC2366" t="str">
            <v>J</v>
          </cell>
          <cell r="AE2366" t="str">
            <v>MISC UPCHRG</v>
          </cell>
          <cell r="AH2366" t="str">
            <v>MISC UPCHRG</v>
          </cell>
        </row>
        <row r="2367">
          <cell r="A2367">
            <v>9189</v>
          </cell>
          <cell r="B2367" t="str">
            <v>MISC UPCHARGE PRICING</v>
          </cell>
          <cell r="C2367">
            <v>0</v>
          </cell>
          <cell r="D2367">
            <v>0</v>
          </cell>
          <cell r="G2367">
            <v>0</v>
          </cell>
          <cell r="H2367">
            <v>0</v>
          </cell>
          <cell r="I2367">
            <v>0</v>
          </cell>
          <cell r="J2367">
            <v>0</v>
          </cell>
          <cell r="K2367">
            <v>0</v>
          </cell>
          <cell r="L2367" t="str">
            <v>.</v>
          </cell>
          <cell r="V2367">
            <v>0</v>
          </cell>
          <cell r="W2367">
            <v>0</v>
          </cell>
          <cell r="X2367">
            <v>0</v>
          </cell>
          <cell r="Y2367" t="str">
            <v>-</v>
          </cell>
          <cell r="Z2367" t="str">
            <v>-</v>
          </cell>
          <cell r="AB2367" t="str">
            <v>JESS</v>
          </cell>
          <cell r="AC2367" t="str">
            <v>J</v>
          </cell>
          <cell r="AE2367" t="str">
            <v>MISC UPCHRG</v>
          </cell>
          <cell r="AH2367" t="str">
            <v>MISC UPCHRG</v>
          </cell>
        </row>
        <row r="2368">
          <cell r="A2368">
            <v>9190</v>
          </cell>
          <cell r="B2368" t="str">
            <v>MISC UPCHARGE PRICING</v>
          </cell>
          <cell r="C2368">
            <v>0</v>
          </cell>
          <cell r="D2368">
            <v>0</v>
          </cell>
          <cell r="G2368">
            <v>0</v>
          </cell>
          <cell r="H2368">
            <v>0</v>
          </cell>
          <cell r="I2368">
            <v>0</v>
          </cell>
          <cell r="J2368">
            <v>0</v>
          </cell>
          <cell r="K2368">
            <v>0</v>
          </cell>
          <cell r="L2368" t="str">
            <v>.</v>
          </cell>
          <cell r="V2368">
            <v>0</v>
          </cell>
          <cell r="W2368">
            <v>0</v>
          </cell>
          <cell r="X2368">
            <v>0</v>
          </cell>
          <cell r="Y2368" t="str">
            <v>-</v>
          </cell>
          <cell r="Z2368" t="str">
            <v>-</v>
          </cell>
          <cell r="AB2368" t="str">
            <v>JESS</v>
          </cell>
          <cell r="AC2368" t="str">
            <v>J</v>
          </cell>
          <cell r="AE2368" t="str">
            <v>MISC UPCHRG</v>
          </cell>
          <cell r="AH2368" t="str">
            <v>MISC UPCHRG</v>
          </cell>
        </row>
        <row r="2369">
          <cell r="A2369">
            <v>9191</v>
          </cell>
          <cell r="B2369" t="str">
            <v>MISC UPCHARGE PRICING</v>
          </cell>
          <cell r="C2369">
            <v>0</v>
          </cell>
          <cell r="D2369">
            <v>0</v>
          </cell>
          <cell r="G2369">
            <v>0</v>
          </cell>
          <cell r="H2369">
            <v>0</v>
          </cell>
          <cell r="I2369">
            <v>0</v>
          </cell>
          <cell r="J2369">
            <v>0</v>
          </cell>
          <cell r="K2369">
            <v>0</v>
          </cell>
          <cell r="L2369" t="str">
            <v>.</v>
          </cell>
          <cell r="V2369">
            <v>0</v>
          </cell>
          <cell r="W2369">
            <v>0</v>
          </cell>
          <cell r="X2369">
            <v>0</v>
          </cell>
          <cell r="Y2369" t="str">
            <v>-</v>
          </cell>
          <cell r="Z2369" t="str">
            <v>-</v>
          </cell>
          <cell r="AB2369" t="str">
            <v>JESS</v>
          </cell>
          <cell r="AC2369" t="str">
            <v>J</v>
          </cell>
          <cell r="AE2369" t="str">
            <v>MISC UPCHRG</v>
          </cell>
          <cell r="AH2369" t="str">
            <v>MISC UPCHRG</v>
          </cell>
        </row>
        <row r="2370">
          <cell r="A2370">
            <v>9192</v>
          </cell>
          <cell r="B2370" t="str">
            <v>MISC UPCHARGE PRICING</v>
          </cell>
          <cell r="C2370">
            <v>0</v>
          </cell>
          <cell r="D2370">
            <v>0</v>
          </cell>
          <cell r="G2370">
            <v>0</v>
          </cell>
          <cell r="H2370">
            <v>0</v>
          </cell>
          <cell r="I2370">
            <v>0</v>
          </cell>
          <cell r="J2370">
            <v>0</v>
          </cell>
          <cell r="K2370">
            <v>0</v>
          </cell>
          <cell r="L2370" t="str">
            <v>.</v>
          </cell>
          <cell r="V2370">
            <v>0</v>
          </cell>
          <cell r="W2370">
            <v>0</v>
          </cell>
          <cell r="X2370">
            <v>0</v>
          </cell>
          <cell r="Y2370" t="str">
            <v>-</v>
          </cell>
          <cell r="Z2370" t="str">
            <v>-</v>
          </cell>
          <cell r="AB2370" t="str">
            <v>JESS</v>
          </cell>
          <cell r="AC2370" t="str">
            <v>J</v>
          </cell>
          <cell r="AE2370" t="str">
            <v>MISC UPCHRG</v>
          </cell>
          <cell r="AH2370" t="str">
            <v>MISC UPCHRG</v>
          </cell>
        </row>
        <row r="2371">
          <cell r="A2371">
            <v>9193</v>
          </cell>
          <cell r="B2371" t="str">
            <v>MISC UPCHARGE PRICING</v>
          </cell>
          <cell r="C2371">
            <v>0</v>
          </cell>
          <cell r="D2371">
            <v>0</v>
          </cell>
          <cell r="G2371">
            <v>0</v>
          </cell>
          <cell r="H2371">
            <v>0</v>
          </cell>
          <cell r="I2371">
            <v>0</v>
          </cell>
          <cell r="J2371">
            <v>0</v>
          </cell>
          <cell r="K2371">
            <v>0</v>
          </cell>
          <cell r="L2371" t="str">
            <v>.</v>
          </cell>
          <cell r="V2371">
            <v>0</v>
          </cell>
          <cell r="W2371">
            <v>0</v>
          </cell>
          <cell r="X2371">
            <v>0</v>
          </cell>
          <cell r="Y2371" t="str">
            <v>-</v>
          </cell>
          <cell r="Z2371" t="str">
            <v>-</v>
          </cell>
          <cell r="AB2371" t="str">
            <v>JESS</v>
          </cell>
          <cell r="AC2371" t="str">
            <v>J</v>
          </cell>
          <cell r="AE2371" t="str">
            <v>MISC UPCHRG</v>
          </cell>
          <cell r="AH2371" t="str">
            <v>MISC UPCHRG</v>
          </cell>
        </row>
        <row r="2372">
          <cell r="A2372">
            <v>9194</v>
          </cell>
          <cell r="B2372" t="str">
            <v>MISC UPCHARGE PRICING</v>
          </cell>
          <cell r="C2372">
            <v>0</v>
          </cell>
          <cell r="D2372">
            <v>0</v>
          </cell>
          <cell r="G2372">
            <v>0</v>
          </cell>
          <cell r="H2372">
            <v>0</v>
          </cell>
          <cell r="I2372">
            <v>0</v>
          </cell>
          <cell r="J2372">
            <v>0</v>
          </cell>
          <cell r="K2372">
            <v>0</v>
          </cell>
          <cell r="L2372" t="str">
            <v>.</v>
          </cell>
          <cell r="V2372">
            <v>0</v>
          </cell>
          <cell r="W2372">
            <v>0</v>
          </cell>
          <cell r="X2372">
            <v>0</v>
          </cell>
          <cell r="Y2372" t="str">
            <v>-</v>
          </cell>
          <cell r="Z2372" t="str">
            <v>-</v>
          </cell>
          <cell r="AB2372" t="str">
            <v>JESS</v>
          </cell>
          <cell r="AC2372" t="str">
            <v>J</v>
          </cell>
          <cell r="AE2372" t="str">
            <v>MISC UPCHRG</v>
          </cell>
          <cell r="AH2372" t="str">
            <v>MISC UPCHRG</v>
          </cell>
        </row>
        <row r="2373">
          <cell r="A2373">
            <v>9195</v>
          </cell>
          <cell r="B2373" t="str">
            <v>MISC UPCHARGE PRICING</v>
          </cell>
          <cell r="C2373">
            <v>0</v>
          </cell>
          <cell r="D2373">
            <v>0</v>
          </cell>
          <cell r="G2373">
            <v>0</v>
          </cell>
          <cell r="H2373">
            <v>0</v>
          </cell>
          <cell r="I2373">
            <v>0</v>
          </cell>
          <cell r="J2373">
            <v>0</v>
          </cell>
          <cell r="K2373">
            <v>0</v>
          </cell>
          <cell r="L2373" t="str">
            <v>.</v>
          </cell>
          <cell r="V2373">
            <v>0</v>
          </cell>
          <cell r="W2373">
            <v>0</v>
          </cell>
          <cell r="X2373">
            <v>0</v>
          </cell>
          <cell r="Y2373" t="str">
            <v>-</v>
          </cell>
          <cell r="Z2373" t="str">
            <v>-</v>
          </cell>
          <cell r="AB2373" t="str">
            <v>JESS</v>
          </cell>
          <cell r="AC2373" t="str">
            <v>J</v>
          </cell>
          <cell r="AE2373" t="str">
            <v>MISC UPCHRG</v>
          </cell>
          <cell r="AH2373" t="str">
            <v>MISC UPCHRG</v>
          </cell>
        </row>
        <row r="2374">
          <cell r="A2374">
            <v>9196</v>
          </cell>
          <cell r="B2374" t="str">
            <v>MISC UPCHARGE PRICING</v>
          </cell>
          <cell r="C2374">
            <v>0</v>
          </cell>
          <cell r="D2374">
            <v>0</v>
          </cell>
          <cell r="G2374">
            <v>0</v>
          </cell>
          <cell r="H2374">
            <v>0</v>
          </cell>
          <cell r="I2374">
            <v>0</v>
          </cell>
          <cell r="J2374">
            <v>0</v>
          </cell>
          <cell r="K2374">
            <v>0</v>
          </cell>
          <cell r="L2374" t="str">
            <v>.</v>
          </cell>
          <cell r="V2374">
            <v>0</v>
          </cell>
          <cell r="W2374">
            <v>0</v>
          </cell>
          <cell r="X2374">
            <v>0</v>
          </cell>
          <cell r="Y2374" t="str">
            <v>-</v>
          </cell>
          <cell r="Z2374" t="str">
            <v>-</v>
          </cell>
          <cell r="AB2374" t="str">
            <v>JESS</v>
          </cell>
          <cell r="AC2374" t="str">
            <v>J</v>
          </cell>
          <cell r="AE2374" t="str">
            <v>MISC UPCHRG</v>
          </cell>
          <cell r="AH2374" t="str">
            <v>MISC UPCHRG</v>
          </cell>
        </row>
        <row r="2375">
          <cell r="A2375">
            <v>9197</v>
          </cell>
          <cell r="B2375" t="str">
            <v>MISC UPCHARGE PRICING</v>
          </cell>
          <cell r="C2375">
            <v>0</v>
          </cell>
          <cell r="D2375">
            <v>0</v>
          </cell>
          <cell r="G2375">
            <v>0</v>
          </cell>
          <cell r="H2375">
            <v>0</v>
          </cell>
          <cell r="I2375">
            <v>0</v>
          </cell>
          <cell r="J2375">
            <v>0</v>
          </cell>
          <cell r="K2375">
            <v>0</v>
          </cell>
          <cell r="L2375" t="str">
            <v>.</v>
          </cell>
          <cell r="V2375">
            <v>0</v>
          </cell>
          <cell r="W2375">
            <v>0</v>
          </cell>
          <cell r="X2375">
            <v>0</v>
          </cell>
          <cell r="Y2375" t="str">
            <v>-</v>
          </cell>
          <cell r="Z2375" t="str">
            <v>-</v>
          </cell>
          <cell r="AB2375" t="str">
            <v>JESS</v>
          </cell>
          <cell r="AC2375" t="str">
            <v>J</v>
          </cell>
          <cell r="AE2375" t="str">
            <v>MISC UPCHRG</v>
          </cell>
          <cell r="AH2375" t="str">
            <v>MISC UPCHRG</v>
          </cell>
        </row>
        <row r="2376">
          <cell r="A2376">
            <v>9198</v>
          </cell>
          <cell r="B2376" t="str">
            <v>MISC UPCHARGE PRICING</v>
          </cell>
          <cell r="C2376">
            <v>0</v>
          </cell>
          <cell r="D2376">
            <v>0</v>
          </cell>
          <cell r="G2376">
            <v>0</v>
          </cell>
          <cell r="H2376">
            <v>0</v>
          </cell>
          <cell r="I2376">
            <v>0</v>
          </cell>
          <cell r="J2376">
            <v>0</v>
          </cell>
          <cell r="K2376">
            <v>0</v>
          </cell>
          <cell r="L2376" t="str">
            <v>.</v>
          </cell>
          <cell r="V2376">
            <v>0</v>
          </cell>
          <cell r="W2376">
            <v>0</v>
          </cell>
          <cell r="X2376">
            <v>0</v>
          </cell>
          <cell r="Y2376" t="str">
            <v>-</v>
          </cell>
          <cell r="Z2376" t="str">
            <v>-</v>
          </cell>
          <cell r="AB2376" t="str">
            <v>JESS</v>
          </cell>
          <cell r="AC2376" t="str">
            <v>J</v>
          </cell>
          <cell r="AE2376" t="str">
            <v>MISC UPCHRG</v>
          </cell>
          <cell r="AH2376" t="str">
            <v>MISC UPCHRG</v>
          </cell>
        </row>
        <row r="2377">
          <cell r="A2377">
            <v>9199</v>
          </cell>
          <cell r="B2377" t="str">
            <v>MISC UPCHARGE PRICING</v>
          </cell>
          <cell r="C2377">
            <v>0</v>
          </cell>
          <cell r="D2377">
            <v>0</v>
          </cell>
          <cell r="G2377">
            <v>0</v>
          </cell>
          <cell r="H2377">
            <v>0</v>
          </cell>
          <cell r="I2377">
            <v>0</v>
          </cell>
          <cell r="J2377">
            <v>0</v>
          </cell>
          <cell r="K2377">
            <v>0</v>
          </cell>
          <cell r="L2377" t="str">
            <v>.</v>
          </cell>
          <cell r="V2377">
            <v>0</v>
          </cell>
          <cell r="W2377">
            <v>0</v>
          </cell>
          <cell r="X2377">
            <v>0</v>
          </cell>
          <cell r="Y2377" t="str">
            <v>-</v>
          </cell>
          <cell r="Z2377" t="str">
            <v>-</v>
          </cell>
          <cell r="AB2377" t="str">
            <v>JESS</v>
          </cell>
          <cell r="AC2377" t="str">
            <v>J</v>
          </cell>
          <cell r="AE2377" t="str">
            <v>MISC UPCHRG</v>
          </cell>
          <cell r="AH2377" t="str">
            <v>MISC UPCHRG</v>
          </cell>
        </row>
        <row r="2378">
          <cell r="A2378">
            <v>9200</v>
          </cell>
          <cell r="B2378" t="str">
            <v>MISC UPCHARGE PRICING</v>
          </cell>
          <cell r="C2378">
            <v>0</v>
          </cell>
          <cell r="D2378">
            <v>0</v>
          </cell>
          <cell r="G2378">
            <v>0</v>
          </cell>
          <cell r="H2378">
            <v>0</v>
          </cell>
          <cell r="I2378">
            <v>0</v>
          </cell>
          <cell r="J2378">
            <v>0</v>
          </cell>
          <cell r="K2378">
            <v>0</v>
          </cell>
          <cell r="L2378" t="str">
            <v>.</v>
          </cell>
          <cell r="V2378">
            <v>0</v>
          </cell>
          <cell r="W2378">
            <v>0</v>
          </cell>
          <cell r="X2378">
            <v>0</v>
          </cell>
          <cell r="Y2378" t="str">
            <v>-</v>
          </cell>
          <cell r="Z2378" t="str">
            <v>-</v>
          </cell>
          <cell r="AB2378" t="str">
            <v>JESS</v>
          </cell>
          <cell r="AC2378" t="str">
            <v>J</v>
          </cell>
          <cell r="AE2378" t="str">
            <v>MISC UPCHRG</v>
          </cell>
          <cell r="AH2378" t="str">
            <v>MISC UPCHRG</v>
          </cell>
        </row>
        <row r="2379">
          <cell r="A2379">
            <v>9201</v>
          </cell>
          <cell r="B2379" t="str">
            <v>MISC UPCHARGE LIGHT_FS_VPX800-2   (DISCONTINUED)</v>
          </cell>
          <cell r="C2379">
            <v>0</v>
          </cell>
          <cell r="D2379">
            <v>0</v>
          </cell>
          <cell r="G2379">
            <v>0</v>
          </cell>
          <cell r="H2379">
            <v>0</v>
          </cell>
          <cell r="I2379">
            <v>0</v>
          </cell>
          <cell r="J2379">
            <v>0</v>
          </cell>
          <cell r="K2379">
            <v>0</v>
          </cell>
          <cell r="L2379" t="str">
            <v>.</v>
          </cell>
          <cell r="T2379">
            <v>231</v>
          </cell>
          <cell r="U2379">
            <v>231</v>
          </cell>
          <cell r="V2379">
            <v>0</v>
          </cell>
          <cell r="W2379">
            <v>0</v>
          </cell>
          <cell r="X2379">
            <v>0</v>
          </cell>
          <cell r="Y2379" t="str">
            <v>-</v>
          </cell>
          <cell r="Z2379" t="str">
            <v>-</v>
          </cell>
          <cell r="AA2379" t="str">
            <v>X</v>
          </cell>
          <cell r="AB2379" t="str">
            <v>DISC</v>
          </cell>
          <cell r="AC2379" t="str">
            <v>J</v>
          </cell>
          <cell r="AD2379" t="str">
            <v>LIGHT</v>
          </cell>
          <cell r="AE2379" t="str">
            <v>LIGHTS UPCHRG</v>
          </cell>
          <cell r="AH2379" t="str">
            <v>LIGHTS UPCHRG</v>
          </cell>
        </row>
        <row r="2380">
          <cell r="A2380">
            <v>9202</v>
          </cell>
          <cell r="B2380" t="str">
            <v>MISC UPCHARGE PRICING</v>
          </cell>
          <cell r="C2380">
            <v>0</v>
          </cell>
          <cell r="D2380">
            <v>0</v>
          </cell>
          <cell r="G2380">
            <v>0</v>
          </cell>
          <cell r="H2380">
            <v>0</v>
          </cell>
          <cell r="I2380">
            <v>0</v>
          </cell>
          <cell r="J2380">
            <v>0</v>
          </cell>
          <cell r="K2380">
            <v>0</v>
          </cell>
          <cell r="L2380" t="str">
            <v>.</v>
          </cell>
          <cell r="V2380">
            <v>0</v>
          </cell>
          <cell r="W2380">
            <v>0</v>
          </cell>
          <cell r="X2380">
            <v>0</v>
          </cell>
          <cell r="Y2380" t="str">
            <v>-</v>
          </cell>
          <cell r="Z2380" t="str">
            <v>-</v>
          </cell>
          <cell r="AB2380" t="str">
            <v>JESS</v>
          </cell>
          <cell r="AC2380" t="str">
            <v>J</v>
          </cell>
          <cell r="AE2380" t="str">
            <v>MISC UPCHRG</v>
          </cell>
          <cell r="AH2380" t="str">
            <v>MISC UPCHRG</v>
          </cell>
        </row>
        <row r="2381">
          <cell r="A2381">
            <v>9204</v>
          </cell>
          <cell r="B2381" t="str">
            <v>MISC UPCHARGE LIGHT_WH_5V1B   (DISCONTINUED)</v>
          </cell>
          <cell r="C2381">
            <v>0</v>
          </cell>
          <cell r="D2381">
            <v>0</v>
          </cell>
          <cell r="G2381">
            <v>0</v>
          </cell>
          <cell r="H2381">
            <v>0</v>
          </cell>
          <cell r="I2381">
            <v>0</v>
          </cell>
          <cell r="J2381">
            <v>0</v>
          </cell>
          <cell r="K2381">
            <v>0</v>
          </cell>
          <cell r="L2381" t="str">
            <v>.</v>
          </cell>
          <cell r="T2381">
            <v>321</v>
          </cell>
          <cell r="U2381">
            <v>321</v>
          </cell>
          <cell r="V2381">
            <v>0</v>
          </cell>
          <cell r="W2381">
            <v>0</v>
          </cell>
          <cell r="X2381">
            <v>0</v>
          </cell>
          <cell r="Y2381" t="str">
            <v>-</v>
          </cell>
          <cell r="Z2381" t="str">
            <v>-</v>
          </cell>
          <cell r="AA2381" t="str">
            <v>X</v>
          </cell>
          <cell r="AB2381" t="str">
            <v>DISC</v>
          </cell>
          <cell r="AC2381" t="str">
            <v>J</v>
          </cell>
          <cell r="AD2381" t="str">
            <v>LIGHT</v>
          </cell>
          <cell r="AE2381" t="str">
            <v>LIGHTS UPCHRG</v>
          </cell>
          <cell r="AH2381" t="str">
            <v>LIGHTS UPCHRG</v>
          </cell>
        </row>
        <row r="2382">
          <cell r="A2382">
            <v>9205</v>
          </cell>
          <cell r="B2382" t="str">
            <v>MISC UPCHARGE LIGHT_WH_5V1R   (DISCONTINUED)</v>
          </cell>
          <cell r="C2382">
            <v>0</v>
          </cell>
          <cell r="D2382">
            <v>0</v>
          </cell>
          <cell r="G2382">
            <v>0</v>
          </cell>
          <cell r="H2382">
            <v>0</v>
          </cell>
          <cell r="I2382">
            <v>0</v>
          </cell>
          <cell r="J2382">
            <v>0</v>
          </cell>
          <cell r="K2382">
            <v>0</v>
          </cell>
          <cell r="L2382" t="str">
            <v>.</v>
          </cell>
          <cell r="T2382">
            <v>321</v>
          </cell>
          <cell r="U2382">
            <v>321</v>
          </cell>
          <cell r="V2382">
            <v>0</v>
          </cell>
          <cell r="W2382">
            <v>0</v>
          </cell>
          <cell r="X2382">
            <v>0</v>
          </cell>
          <cell r="Y2382" t="str">
            <v>-</v>
          </cell>
          <cell r="Z2382" t="str">
            <v>-</v>
          </cell>
          <cell r="AA2382" t="str">
            <v>X</v>
          </cell>
          <cell r="AB2382" t="str">
            <v>DISC</v>
          </cell>
          <cell r="AC2382" t="str">
            <v>J</v>
          </cell>
          <cell r="AD2382" t="str">
            <v>LIGHT</v>
          </cell>
          <cell r="AE2382" t="str">
            <v>LIGHTS UPCHRG</v>
          </cell>
          <cell r="AH2382" t="str">
            <v>LIGHTS UPCHRG</v>
          </cell>
        </row>
        <row r="2383">
          <cell r="A2383">
            <v>9206</v>
          </cell>
          <cell r="B2383" t="str">
            <v>MISC UPCHARGE</v>
          </cell>
          <cell r="C2383">
            <v>0</v>
          </cell>
          <cell r="D2383">
            <v>0</v>
          </cell>
          <cell r="G2383">
            <v>0</v>
          </cell>
          <cell r="H2383">
            <v>0</v>
          </cell>
          <cell r="I2383">
            <v>0</v>
          </cell>
          <cell r="J2383">
            <v>0</v>
          </cell>
          <cell r="K2383">
            <v>0</v>
          </cell>
          <cell r="L2383" t="str">
            <v>.</v>
          </cell>
          <cell r="V2383">
            <v>0</v>
          </cell>
          <cell r="W2383">
            <v>0</v>
          </cell>
          <cell r="X2383">
            <v>0</v>
          </cell>
          <cell r="Y2383" t="str">
            <v>-</v>
          </cell>
          <cell r="Z2383" t="str">
            <v>-</v>
          </cell>
          <cell r="AC2383" t="str">
            <v>J</v>
          </cell>
          <cell r="AE2383" t="str">
            <v>LIGHTS</v>
          </cell>
          <cell r="AH2383" t="str">
            <v>UPCHARGE</v>
          </cell>
        </row>
        <row r="2384">
          <cell r="A2384">
            <v>9207</v>
          </cell>
          <cell r="B2384" t="str">
            <v>MISC UPCHARGE</v>
          </cell>
          <cell r="C2384">
            <v>0</v>
          </cell>
          <cell r="D2384">
            <v>0</v>
          </cell>
          <cell r="G2384">
            <v>0</v>
          </cell>
          <cell r="H2384">
            <v>0</v>
          </cell>
          <cell r="I2384">
            <v>0</v>
          </cell>
          <cell r="J2384">
            <v>0</v>
          </cell>
          <cell r="K2384">
            <v>0</v>
          </cell>
          <cell r="L2384" t="str">
            <v>.</v>
          </cell>
          <cell r="V2384">
            <v>0</v>
          </cell>
          <cell r="W2384">
            <v>0</v>
          </cell>
          <cell r="X2384">
            <v>0</v>
          </cell>
          <cell r="Y2384" t="str">
            <v>-</v>
          </cell>
          <cell r="Z2384" t="str">
            <v>-</v>
          </cell>
          <cell r="AC2384" t="str">
            <v>J</v>
          </cell>
          <cell r="AE2384" t="str">
            <v>LIGHTS</v>
          </cell>
          <cell r="AH2384" t="str">
            <v>UPCHARGE</v>
          </cell>
        </row>
        <row r="2385">
          <cell r="A2385">
            <v>9208</v>
          </cell>
          <cell r="B2385" t="str">
            <v>MISC UPCHARGE</v>
          </cell>
          <cell r="C2385">
            <v>0</v>
          </cell>
          <cell r="D2385">
            <v>0</v>
          </cell>
          <cell r="G2385">
            <v>0</v>
          </cell>
          <cell r="H2385">
            <v>0</v>
          </cell>
          <cell r="I2385">
            <v>0</v>
          </cell>
          <cell r="J2385">
            <v>0</v>
          </cell>
          <cell r="K2385">
            <v>0</v>
          </cell>
          <cell r="L2385" t="str">
            <v>.</v>
          </cell>
          <cell r="V2385">
            <v>0</v>
          </cell>
          <cell r="W2385">
            <v>0</v>
          </cell>
          <cell r="X2385">
            <v>0</v>
          </cell>
          <cell r="Y2385" t="str">
            <v>-</v>
          </cell>
          <cell r="Z2385" t="str">
            <v>-</v>
          </cell>
          <cell r="AC2385" t="str">
            <v>J</v>
          </cell>
          <cell r="AE2385" t="str">
            <v>LIGHTS</v>
          </cell>
          <cell r="AH2385" t="str">
            <v>UPCHARGE</v>
          </cell>
        </row>
        <row r="2386">
          <cell r="A2386">
            <v>9209</v>
          </cell>
          <cell r="B2386" t="str">
            <v>MISC UPCHARGE</v>
          </cell>
          <cell r="C2386">
            <v>0</v>
          </cell>
          <cell r="D2386">
            <v>0</v>
          </cell>
          <cell r="G2386">
            <v>0</v>
          </cell>
          <cell r="H2386">
            <v>0</v>
          </cell>
          <cell r="I2386">
            <v>0</v>
          </cell>
          <cell r="J2386">
            <v>0</v>
          </cell>
          <cell r="K2386">
            <v>0</v>
          </cell>
          <cell r="L2386" t="str">
            <v>.</v>
          </cell>
          <cell r="V2386">
            <v>0</v>
          </cell>
          <cell r="W2386">
            <v>0</v>
          </cell>
          <cell r="X2386">
            <v>0</v>
          </cell>
          <cell r="Y2386" t="str">
            <v>-</v>
          </cell>
          <cell r="Z2386" t="str">
            <v>-</v>
          </cell>
          <cell r="AC2386" t="str">
            <v>J</v>
          </cell>
          <cell r="AE2386" t="str">
            <v>LIGHTS</v>
          </cell>
          <cell r="AH2386" t="str">
            <v>UPCHARGE</v>
          </cell>
        </row>
        <row r="2387">
          <cell r="A2387">
            <v>9210</v>
          </cell>
          <cell r="B2387" t="str">
            <v>MISC UPCHARGE LIGHT_WH_V23ATPB   (DISCONTINUED)</v>
          </cell>
          <cell r="C2387">
            <v>0</v>
          </cell>
          <cell r="D2387">
            <v>0</v>
          </cell>
          <cell r="G2387">
            <v>0</v>
          </cell>
          <cell r="H2387">
            <v>0</v>
          </cell>
          <cell r="I2387">
            <v>0</v>
          </cell>
          <cell r="J2387">
            <v>0</v>
          </cell>
          <cell r="K2387">
            <v>0</v>
          </cell>
          <cell r="L2387" t="str">
            <v>.</v>
          </cell>
          <cell r="T2387">
            <v>272</v>
          </cell>
          <cell r="U2387">
            <v>272</v>
          </cell>
          <cell r="V2387">
            <v>0</v>
          </cell>
          <cell r="W2387">
            <v>0</v>
          </cell>
          <cell r="X2387">
            <v>0</v>
          </cell>
          <cell r="Y2387" t="str">
            <v>-</v>
          </cell>
          <cell r="Z2387" t="str">
            <v>-</v>
          </cell>
          <cell r="AA2387" t="str">
            <v>X</v>
          </cell>
          <cell r="AB2387" t="str">
            <v>DISC</v>
          </cell>
          <cell r="AC2387" t="str">
            <v>J</v>
          </cell>
          <cell r="AD2387" t="str">
            <v>LIGHT</v>
          </cell>
          <cell r="AE2387" t="str">
            <v>LIGHTS UPCHRG</v>
          </cell>
          <cell r="AH2387" t="str">
            <v>LIGHTS UPCHRG</v>
          </cell>
        </row>
        <row r="2388">
          <cell r="A2388">
            <v>9211</v>
          </cell>
          <cell r="B2388" t="str">
            <v>MISC UPCHARGE LIGHT_WH_V23BTPB   (DISCONTINUED)</v>
          </cell>
          <cell r="C2388">
            <v>0</v>
          </cell>
          <cell r="D2388">
            <v>0</v>
          </cell>
          <cell r="G2388">
            <v>0</v>
          </cell>
          <cell r="H2388">
            <v>0</v>
          </cell>
          <cell r="I2388">
            <v>0</v>
          </cell>
          <cell r="J2388">
            <v>0</v>
          </cell>
          <cell r="K2388">
            <v>0</v>
          </cell>
          <cell r="L2388" t="str">
            <v>.</v>
          </cell>
          <cell r="T2388">
            <v>235</v>
          </cell>
          <cell r="U2388">
            <v>235</v>
          </cell>
          <cell r="V2388">
            <v>0</v>
          </cell>
          <cell r="W2388">
            <v>0</v>
          </cell>
          <cell r="X2388">
            <v>0</v>
          </cell>
          <cell r="Y2388" t="str">
            <v>-</v>
          </cell>
          <cell r="Z2388" t="str">
            <v>-</v>
          </cell>
          <cell r="AA2388" t="str">
            <v>X</v>
          </cell>
          <cell r="AB2388" t="str">
            <v>DISC</v>
          </cell>
          <cell r="AC2388" t="str">
            <v>J</v>
          </cell>
          <cell r="AD2388" t="str">
            <v>LIGHT</v>
          </cell>
          <cell r="AE2388" t="str">
            <v>LIGHTS UPCHRG</v>
          </cell>
          <cell r="AH2388" t="str">
            <v>LIGHTS UPCHRG</v>
          </cell>
        </row>
        <row r="2389">
          <cell r="A2389">
            <v>9212</v>
          </cell>
          <cell r="B2389" t="str">
            <v>MISC UPCHARGE LIGHT_WH_V23CTPB   (DISCONTINUED)</v>
          </cell>
          <cell r="C2389">
            <v>0</v>
          </cell>
          <cell r="D2389">
            <v>0</v>
          </cell>
          <cell r="G2389">
            <v>0</v>
          </cell>
          <cell r="H2389">
            <v>0</v>
          </cell>
          <cell r="I2389">
            <v>0</v>
          </cell>
          <cell r="J2389">
            <v>0</v>
          </cell>
          <cell r="K2389">
            <v>0</v>
          </cell>
          <cell r="L2389" t="str">
            <v>.</v>
          </cell>
          <cell r="T2389">
            <v>288</v>
          </cell>
          <cell r="U2389">
            <v>288</v>
          </cell>
          <cell r="V2389">
            <v>0</v>
          </cell>
          <cell r="W2389">
            <v>0</v>
          </cell>
          <cell r="X2389">
            <v>0</v>
          </cell>
          <cell r="Y2389" t="str">
            <v>-</v>
          </cell>
          <cell r="Z2389" t="str">
            <v>-</v>
          </cell>
          <cell r="AA2389" t="str">
            <v>X</v>
          </cell>
          <cell r="AB2389" t="str">
            <v>DISC</v>
          </cell>
          <cell r="AC2389" t="str">
            <v>J</v>
          </cell>
          <cell r="AD2389" t="str">
            <v>LIGHT</v>
          </cell>
          <cell r="AE2389" t="str">
            <v>LIGHTS UPCHRG</v>
          </cell>
          <cell r="AH2389" t="str">
            <v>LIGHTS UPCHRG</v>
          </cell>
        </row>
        <row r="2390">
          <cell r="A2390">
            <v>9213</v>
          </cell>
          <cell r="B2390" t="str">
            <v>MISC UPCHARGE LIGHT_WH_V23RTPB   (DISCONTINUED)</v>
          </cell>
          <cell r="C2390">
            <v>0</v>
          </cell>
          <cell r="D2390">
            <v>0</v>
          </cell>
          <cell r="G2390">
            <v>0</v>
          </cell>
          <cell r="H2390">
            <v>0</v>
          </cell>
          <cell r="I2390">
            <v>0</v>
          </cell>
          <cell r="J2390">
            <v>0</v>
          </cell>
          <cell r="K2390">
            <v>0</v>
          </cell>
          <cell r="L2390" t="str">
            <v>.</v>
          </cell>
          <cell r="T2390">
            <v>292</v>
          </cell>
          <cell r="U2390">
            <v>292</v>
          </cell>
          <cell r="V2390">
            <v>0</v>
          </cell>
          <cell r="W2390">
            <v>0</v>
          </cell>
          <cell r="X2390">
            <v>0</v>
          </cell>
          <cell r="Y2390" t="str">
            <v>-</v>
          </cell>
          <cell r="Z2390" t="str">
            <v>-</v>
          </cell>
          <cell r="AA2390" t="str">
            <v>X</v>
          </cell>
          <cell r="AB2390" t="str">
            <v>DISC</v>
          </cell>
          <cell r="AC2390" t="str">
            <v>J</v>
          </cell>
          <cell r="AD2390" t="str">
            <v>LIGHT</v>
          </cell>
          <cell r="AE2390" t="str">
            <v>LIGHTS UPCHRG</v>
          </cell>
          <cell r="AH2390" t="str">
            <v>LIGHTS UPCHRG</v>
          </cell>
        </row>
        <row r="2391">
          <cell r="A2391">
            <v>9214</v>
          </cell>
          <cell r="B2391" t="str">
            <v>MISC UPCHARGE PRICING</v>
          </cell>
          <cell r="C2391">
            <v>0</v>
          </cell>
          <cell r="D2391">
            <v>0</v>
          </cell>
          <cell r="G2391">
            <v>0</v>
          </cell>
          <cell r="H2391">
            <v>0</v>
          </cell>
          <cell r="I2391">
            <v>0</v>
          </cell>
          <cell r="J2391">
            <v>0</v>
          </cell>
          <cell r="K2391">
            <v>0</v>
          </cell>
          <cell r="L2391" t="str">
            <v>.</v>
          </cell>
          <cell r="V2391">
            <v>0</v>
          </cell>
          <cell r="W2391">
            <v>0</v>
          </cell>
          <cell r="X2391">
            <v>0</v>
          </cell>
          <cell r="Y2391" t="str">
            <v>-</v>
          </cell>
          <cell r="Z2391" t="str">
            <v>-</v>
          </cell>
          <cell r="AB2391" t="str">
            <v>JESS</v>
          </cell>
          <cell r="AC2391" t="str">
            <v>J</v>
          </cell>
          <cell r="AE2391" t="str">
            <v>MISC UPCHRG</v>
          </cell>
          <cell r="AH2391" t="str">
            <v>MISC UPCHRG</v>
          </cell>
        </row>
        <row r="2392">
          <cell r="A2392">
            <v>9215</v>
          </cell>
          <cell r="B2392" t="str">
            <v>MISC UPCHARGE PRICING</v>
          </cell>
          <cell r="C2392">
            <v>0</v>
          </cell>
          <cell r="D2392">
            <v>0</v>
          </cell>
          <cell r="G2392">
            <v>0</v>
          </cell>
          <cell r="H2392">
            <v>0</v>
          </cell>
          <cell r="I2392">
            <v>0</v>
          </cell>
          <cell r="J2392">
            <v>0</v>
          </cell>
          <cell r="K2392">
            <v>0</v>
          </cell>
          <cell r="L2392" t="str">
            <v>.</v>
          </cell>
          <cell r="V2392">
            <v>0</v>
          </cell>
          <cell r="W2392">
            <v>0</v>
          </cell>
          <cell r="X2392">
            <v>0</v>
          </cell>
          <cell r="Y2392" t="str">
            <v>-</v>
          </cell>
          <cell r="Z2392" t="str">
            <v>-</v>
          </cell>
          <cell r="AB2392" t="str">
            <v>JESS</v>
          </cell>
          <cell r="AC2392" t="str">
            <v>J</v>
          </cell>
          <cell r="AE2392" t="str">
            <v>MISC UPCHRG</v>
          </cell>
          <cell r="AH2392" t="str">
            <v>MISC UPCHRG</v>
          </cell>
        </row>
        <row r="2393">
          <cell r="A2393">
            <v>9216</v>
          </cell>
          <cell r="B2393" t="str">
            <v>MISC UPCHARGE PRICING</v>
          </cell>
          <cell r="C2393">
            <v>0</v>
          </cell>
          <cell r="D2393">
            <v>0</v>
          </cell>
          <cell r="G2393">
            <v>0</v>
          </cell>
          <cell r="H2393">
            <v>0</v>
          </cell>
          <cell r="I2393">
            <v>0</v>
          </cell>
          <cell r="J2393">
            <v>0</v>
          </cell>
          <cell r="K2393">
            <v>0</v>
          </cell>
          <cell r="L2393" t="str">
            <v>.</v>
          </cell>
          <cell r="V2393">
            <v>0</v>
          </cell>
          <cell r="W2393">
            <v>0</v>
          </cell>
          <cell r="X2393">
            <v>0</v>
          </cell>
          <cell r="Y2393" t="str">
            <v>-</v>
          </cell>
          <cell r="Z2393" t="str">
            <v>-</v>
          </cell>
          <cell r="AB2393" t="str">
            <v>JESS</v>
          </cell>
          <cell r="AC2393" t="str">
            <v>J</v>
          </cell>
          <cell r="AE2393" t="str">
            <v>MISC UPCHRG</v>
          </cell>
          <cell r="AH2393" t="str">
            <v>MISC UPCHRG</v>
          </cell>
        </row>
        <row r="2394">
          <cell r="A2394">
            <v>9217</v>
          </cell>
          <cell r="B2394" t="str">
            <v>MISC UPCHARGE PRICING</v>
          </cell>
          <cell r="C2394">
            <v>0</v>
          </cell>
          <cell r="D2394">
            <v>0</v>
          </cell>
          <cell r="G2394">
            <v>0</v>
          </cell>
          <cell r="H2394">
            <v>0</v>
          </cell>
          <cell r="I2394">
            <v>0</v>
          </cell>
          <cell r="J2394">
            <v>0</v>
          </cell>
          <cell r="K2394">
            <v>0</v>
          </cell>
          <cell r="L2394" t="str">
            <v>.</v>
          </cell>
          <cell r="V2394">
            <v>0</v>
          </cell>
          <cell r="W2394">
            <v>0</v>
          </cell>
          <cell r="X2394">
            <v>0</v>
          </cell>
          <cell r="Y2394" t="str">
            <v>-</v>
          </cell>
          <cell r="Z2394" t="str">
            <v>-</v>
          </cell>
          <cell r="AB2394" t="str">
            <v>JESS</v>
          </cell>
          <cell r="AC2394" t="str">
            <v>J</v>
          </cell>
          <cell r="AE2394" t="str">
            <v>MISC UPCHRG</v>
          </cell>
          <cell r="AH2394" t="str">
            <v>MISC UPCHRG</v>
          </cell>
        </row>
        <row r="2395">
          <cell r="A2395">
            <v>9218</v>
          </cell>
          <cell r="B2395" t="str">
            <v>MISC UPCHARGE PRICING</v>
          </cell>
          <cell r="C2395">
            <v>0</v>
          </cell>
          <cell r="D2395">
            <v>0</v>
          </cell>
          <cell r="G2395">
            <v>0</v>
          </cell>
          <cell r="H2395">
            <v>0</v>
          </cell>
          <cell r="I2395">
            <v>0</v>
          </cell>
          <cell r="J2395">
            <v>0</v>
          </cell>
          <cell r="K2395">
            <v>0</v>
          </cell>
          <cell r="L2395" t="str">
            <v>.</v>
          </cell>
          <cell r="V2395">
            <v>0</v>
          </cell>
          <cell r="W2395">
            <v>0</v>
          </cell>
          <cell r="X2395">
            <v>0</v>
          </cell>
          <cell r="Y2395" t="str">
            <v>-</v>
          </cell>
          <cell r="Z2395" t="str">
            <v>-</v>
          </cell>
          <cell r="AB2395" t="str">
            <v>JESS</v>
          </cell>
          <cell r="AC2395" t="str">
            <v>J</v>
          </cell>
          <cell r="AE2395" t="str">
            <v>MISC UPCHRG</v>
          </cell>
          <cell r="AH2395" t="str">
            <v>MISC UPCHRG</v>
          </cell>
        </row>
        <row r="2396">
          <cell r="A2396">
            <v>9219</v>
          </cell>
          <cell r="B2396" t="str">
            <v>MISC UPCHARGE PRICING</v>
          </cell>
          <cell r="C2396">
            <v>0</v>
          </cell>
          <cell r="D2396">
            <v>0</v>
          </cell>
          <cell r="G2396">
            <v>0</v>
          </cell>
          <cell r="H2396">
            <v>0</v>
          </cell>
          <cell r="I2396">
            <v>0</v>
          </cell>
          <cell r="J2396">
            <v>0</v>
          </cell>
          <cell r="K2396">
            <v>0</v>
          </cell>
          <cell r="L2396" t="str">
            <v>.</v>
          </cell>
          <cell r="V2396">
            <v>0</v>
          </cell>
          <cell r="W2396">
            <v>0</v>
          </cell>
          <cell r="X2396">
            <v>0</v>
          </cell>
          <cell r="Y2396" t="str">
            <v>-</v>
          </cell>
          <cell r="Z2396" t="str">
            <v>-</v>
          </cell>
          <cell r="AB2396" t="str">
            <v>JESS</v>
          </cell>
          <cell r="AC2396" t="str">
            <v>J</v>
          </cell>
          <cell r="AE2396" t="str">
            <v>MISC UPCHRG</v>
          </cell>
          <cell r="AH2396" t="str">
            <v>MISC UPCHRG</v>
          </cell>
        </row>
        <row r="2397">
          <cell r="A2397">
            <v>9220</v>
          </cell>
          <cell r="B2397" t="str">
            <v>MISC UPCHARGE PRICING</v>
          </cell>
          <cell r="C2397">
            <v>0</v>
          </cell>
          <cell r="D2397">
            <v>0</v>
          </cell>
          <cell r="G2397">
            <v>0</v>
          </cell>
          <cell r="H2397">
            <v>0</v>
          </cell>
          <cell r="I2397">
            <v>0</v>
          </cell>
          <cell r="J2397">
            <v>0</v>
          </cell>
          <cell r="K2397">
            <v>0</v>
          </cell>
          <cell r="L2397" t="str">
            <v>.</v>
          </cell>
          <cell r="V2397">
            <v>0</v>
          </cell>
          <cell r="W2397">
            <v>0</v>
          </cell>
          <cell r="X2397">
            <v>0</v>
          </cell>
          <cell r="Y2397" t="str">
            <v>-</v>
          </cell>
          <cell r="Z2397" t="str">
            <v>-</v>
          </cell>
          <cell r="AB2397" t="str">
            <v>JESS</v>
          </cell>
          <cell r="AC2397" t="str">
            <v>J</v>
          </cell>
          <cell r="AE2397" t="str">
            <v>MISC UPCHRG</v>
          </cell>
          <cell r="AH2397" t="str">
            <v>MISC UPCHRG</v>
          </cell>
        </row>
        <row r="2398">
          <cell r="A2398">
            <v>9221</v>
          </cell>
          <cell r="B2398" t="str">
            <v>MISC UPCHARGE PRICING</v>
          </cell>
          <cell r="C2398">
            <v>0</v>
          </cell>
          <cell r="D2398">
            <v>0</v>
          </cell>
          <cell r="G2398">
            <v>0</v>
          </cell>
          <cell r="H2398">
            <v>0</v>
          </cell>
          <cell r="I2398">
            <v>0</v>
          </cell>
          <cell r="J2398">
            <v>0</v>
          </cell>
          <cell r="K2398">
            <v>0</v>
          </cell>
          <cell r="L2398" t="str">
            <v>.</v>
          </cell>
          <cell r="V2398">
            <v>0</v>
          </cell>
          <cell r="W2398">
            <v>0</v>
          </cell>
          <cell r="X2398">
            <v>0</v>
          </cell>
          <cell r="Y2398" t="str">
            <v>-</v>
          </cell>
          <cell r="Z2398" t="str">
            <v>-</v>
          </cell>
          <cell r="AB2398" t="str">
            <v>JESS</v>
          </cell>
          <cell r="AC2398" t="str">
            <v>J</v>
          </cell>
          <cell r="AE2398" t="str">
            <v>MISC UPCHRG</v>
          </cell>
          <cell r="AH2398" t="str">
            <v>MISC UPCHRG</v>
          </cell>
        </row>
        <row r="2399">
          <cell r="A2399">
            <v>9222</v>
          </cell>
          <cell r="B2399" t="str">
            <v>MISC UPCHARGE PRICING</v>
          </cell>
          <cell r="C2399">
            <v>0</v>
          </cell>
          <cell r="D2399">
            <v>0</v>
          </cell>
          <cell r="G2399">
            <v>0</v>
          </cell>
          <cell r="H2399">
            <v>0</v>
          </cell>
          <cell r="I2399">
            <v>0</v>
          </cell>
          <cell r="J2399">
            <v>0</v>
          </cell>
          <cell r="K2399">
            <v>0</v>
          </cell>
          <cell r="L2399" t="str">
            <v>.</v>
          </cell>
          <cell r="V2399">
            <v>0</v>
          </cell>
          <cell r="W2399">
            <v>0</v>
          </cell>
          <cell r="X2399">
            <v>0</v>
          </cell>
          <cell r="Y2399" t="str">
            <v>-</v>
          </cell>
          <cell r="Z2399" t="str">
            <v>-</v>
          </cell>
          <cell r="AB2399" t="str">
            <v>JESS</v>
          </cell>
          <cell r="AC2399" t="str">
            <v>J</v>
          </cell>
          <cell r="AE2399" t="str">
            <v>MISC UPCHRG</v>
          </cell>
          <cell r="AH2399" t="str">
            <v>MISC UPCHRG</v>
          </cell>
        </row>
        <row r="2400">
          <cell r="A2400">
            <v>9223</v>
          </cell>
          <cell r="B2400" t="str">
            <v>MISC UPCHARGE PRICING</v>
          </cell>
          <cell r="C2400">
            <v>0</v>
          </cell>
          <cell r="D2400">
            <v>0</v>
          </cell>
          <cell r="G2400">
            <v>0</v>
          </cell>
          <cell r="H2400">
            <v>0</v>
          </cell>
          <cell r="I2400">
            <v>0</v>
          </cell>
          <cell r="J2400">
            <v>0</v>
          </cell>
          <cell r="K2400">
            <v>0</v>
          </cell>
          <cell r="L2400" t="str">
            <v>.</v>
          </cell>
          <cell r="V2400">
            <v>0</v>
          </cell>
          <cell r="W2400">
            <v>0</v>
          </cell>
          <cell r="X2400">
            <v>0</v>
          </cell>
          <cell r="Y2400" t="str">
            <v>-</v>
          </cell>
          <cell r="Z2400" t="str">
            <v>-</v>
          </cell>
          <cell r="AB2400" t="str">
            <v>JESS</v>
          </cell>
          <cell r="AC2400" t="str">
            <v>J</v>
          </cell>
          <cell r="AE2400" t="str">
            <v>MISC UPCHRG</v>
          </cell>
          <cell r="AH2400" t="str">
            <v>MISC UPCHRG</v>
          </cell>
        </row>
        <row r="2401">
          <cell r="A2401">
            <v>9224</v>
          </cell>
          <cell r="B2401" t="str">
            <v>MISC UPCHARGE PRICING</v>
          </cell>
          <cell r="C2401">
            <v>0</v>
          </cell>
          <cell r="D2401">
            <v>0</v>
          </cell>
          <cell r="G2401">
            <v>0</v>
          </cell>
          <cell r="H2401">
            <v>0</v>
          </cell>
          <cell r="I2401">
            <v>0</v>
          </cell>
          <cell r="J2401">
            <v>0</v>
          </cell>
          <cell r="K2401">
            <v>0</v>
          </cell>
          <cell r="L2401" t="str">
            <v>.</v>
          </cell>
          <cell r="V2401">
            <v>0</v>
          </cell>
          <cell r="W2401">
            <v>0</v>
          </cell>
          <cell r="X2401">
            <v>0</v>
          </cell>
          <cell r="Y2401" t="str">
            <v>-</v>
          </cell>
          <cell r="Z2401" t="str">
            <v>-</v>
          </cell>
          <cell r="AB2401" t="str">
            <v>JESS</v>
          </cell>
          <cell r="AC2401" t="str">
            <v>J</v>
          </cell>
          <cell r="AE2401" t="str">
            <v>MISC UPCHRG</v>
          </cell>
          <cell r="AH2401" t="str">
            <v>MISC UPCHRG</v>
          </cell>
        </row>
        <row r="2402">
          <cell r="A2402">
            <v>9225</v>
          </cell>
          <cell r="B2402" t="str">
            <v>MISC UPCHARGE PRICING</v>
          </cell>
          <cell r="C2402">
            <v>0</v>
          </cell>
          <cell r="D2402">
            <v>0</v>
          </cell>
          <cell r="G2402">
            <v>0</v>
          </cell>
          <cell r="H2402">
            <v>0</v>
          </cell>
          <cell r="I2402">
            <v>0</v>
          </cell>
          <cell r="J2402">
            <v>0</v>
          </cell>
          <cell r="K2402">
            <v>0</v>
          </cell>
          <cell r="L2402" t="str">
            <v>.</v>
          </cell>
          <cell r="V2402">
            <v>0</v>
          </cell>
          <cell r="W2402">
            <v>0</v>
          </cell>
          <cell r="X2402">
            <v>0</v>
          </cell>
          <cell r="Y2402" t="str">
            <v>-</v>
          </cell>
          <cell r="Z2402" t="str">
            <v>-</v>
          </cell>
          <cell r="AB2402" t="str">
            <v>JESS</v>
          </cell>
          <cell r="AC2402" t="str">
            <v>J</v>
          </cell>
          <cell r="AE2402" t="str">
            <v>MISC UPCHRG</v>
          </cell>
          <cell r="AH2402" t="str">
            <v>MISC UPCHRG</v>
          </cell>
        </row>
        <row r="2403">
          <cell r="A2403">
            <v>9226</v>
          </cell>
          <cell r="B2403" t="str">
            <v>MISC UPCHARGE PRICING</v>
          </cell>
          <cell r="C2403">
            <v>0</v>
          </cell>
          <cell r="D2403">
            <v>0</v>
          </cell>
          <cell r="G2403">
            <v>0</v>
          </cell>
          <cell r="H2403">
            <v>0</v>
          </cell>
          <cell r="I2403">
            <v>0</v>
          </cell>
          <cell r="J2403">
            <v>0</v>
          </cell>
          <cell r="K2403">
            <v>0</v>
          </cell>
          <cell r="L2403" t="str">
            <v>.</v>
          </cell>
          <cell r="V2403">
            <v>0</v>
          </cell>
          <cell r="W2403">
            <v>0</v>
          </cell>
          <cell r="X2403">
            <v>0</v>
          </cell>
          <cell r="Y2403" t="str">
            <v>-</v>
          </cell>
          <cell r="Z2403" t="str">
            <v>-</v>
          </cell>
          <cell r="AB2403" t="str">
            <v>JESS</v>
          </cell>
          <cell r="AC2403" t="str">
            <v>J</v>
          </cell>
          <cell r="AE2403" t="str">
            <v>MISC UPCHRG</v>
          </cell>
          <cell r="AH2403" t="str">
            <v>MISC UPCHRG</v>
          </cell>
        </row>
        <row r="2404">
          <cell r="A2404">
            <v>9227</v>
          </cell>
          <cell r="B2404" t="str">
            <v>MISC UPCHARGE PRICING</v>
          </cell>
          <cell r="C2404">
            <v>0</v>
          </cell>
          <cell r="D2404">
            <v>0</v>
          </cell>
          <cell r="G2404">
            <v>0</v>
          </cell>
          <cell r="H2404">
            <v>0</v>
          </cell>
          <cell r="I2404">
            <v>0</v>
          </cell>
          <cell r="J2404">
            <v>0</v>
          </cell>
          <cell r="K2404">
            <v>0</v>
          </cell>
          <cell r="L2404" t="str">
            <v>.</v>
          </cell>
          <cell r="V2404">
            <v>0</v>
          </cell>
          <cell r="W2404">
            <v>0</v>
          </cell>
          <cell r="X2404">
            <v>0</v>
          </cell>
          <cell r="Y2404" t="str">
            <v>-</v>
          </cell>
          <cell r="Z2404" t="str">
            <v>-</v>
          </cell>
          <cell r="AB2404" t="str">
            <v>JESS</v>
          </cell>
          <cell r="AC2404" t="str">
            <v>J</v>
          </cell>
          <cell r="AE2404" t="str">
            <v>MISC UPCHRG</v>
          </cell>
          <cell r="AH2404" t="str">
            <v>MISC UPCHRG</v>
          </cell>
        </row>
        <row r="2405">
          <cell r="A2405">
            <v>9228</v>
          </cell>
          <cell r="B2405" t="str">
            <v>MISC UPCHARGE PRICING</v>
          </cell>
          <cell r="C2405">
            <v>0</v>
          </cell>
          <cell r="D2405">
            <v>0</v>
          </cell>
          <cell r="G2405">
            <v>0</v>
          </cell>
          <cell r="H2405">
            <v>0</v>
          </cell>
          <cell r="I2405">
            <v>0</v>
          </cell>
          <cell r="J2405">
            <v>0</v>
          </cell>
          <cell r="K2405">
            <v>0</v>
          </cell>
          <cell r="L2405" t="str">
            <v>.</v>
          </cell>
          <cell r="V2405">
            <v>0</v>
          </cell>
          <cell r="W2405">
            <v>0</v>
          </cell>
          <cell r="X2405">
            <v>0</v>
          </cell>
          <cell r="Y2405" t="str">
            <v>-</v>
          </cell>
          <cell r="Z2405" t="str">
            <v>-</v>
          </cell>
          <cell r="AB2405" t="str">
            <v>JESS</v>
          </cell>
          <cell r="AC2405" t="str">
            <v>J</v>
          </cell>
          <cell r="AE2405" t="str">
            <v>MISC UPCHRG</v>
          </cell>
          <cell r="AH2405" t="str">
            <v>MISC UPCHRG</v>
          </cell>
        </row>
        <row r="2406">
          <cell r="A2406">
            <v>9229</v>
          </cell>
          <cell r="B2406" t="str">
            <v>MISC UPCHARGE PRICING</v>
          </cell>
          <cell r="C2406">
            <v>0</v>
          </cell>
          <cell r="D2406">
            <v>0</v>
          </cell>
          <cell r="G2406">
            <v>0</v>
          </cell>
          <cell r="H2406">
            <v>0</v>
          </cell>
          <cell r="I2406">
            <v>0</v>
          </cell>
          <cell r="J2406">
            <v>0</v>
          </cell>
          <cell r="K2406">
            <v>0</v>
          </cell>
          <cell r="L2406" t="str">
            <v>.</v>
          </cell>
          <cell r="V2406">
            <v>0</v>
          </cell>
          <cell r="W2406">
            <v>0</v>
          </cell>
          <cell r="X2406">
            <v>0</v>
          </cell>
          <cell r="Y2406" t="str">
            <v>-</v>
          </cell>
          <cell r="Z2406" t="str">
            <v>-</v>
          </cell>
          <cell r="AB2406" t="str">
            <v>JESS</v>
          </cell>
          <cell r="AC2406" t="str">
            <v>J</v>
          </cell>
          <cell r="AE2406" t="str">
            <v>MISC UPCHRG</v>
          </cell>
          <cell r="AH2406" t="str">
            <v>MISC UPCHRG</v>
          </cell>
        </row>
        <row r="2407">
          <cell r="A2407">
            <v>9230</v>
          </cell>
          <cell r="B2407" t="str">
            <v>MISC UPCHARGE PRICING</v>
          </cell>
          <cell r="C2407">
            <v>0</v>
          </cell>
          <cell r="D2407">
            <v>0</v>
          </cell>
          <cell r="G2407">
            <v>0</v>
          </cell>
          <cell r="H2407">
            <v>0</v>
          </cell>
          <cell r="I2407">
            <v>0</v>
          </cell>
          <cell r="J2407">
            <v>0</v>
          </cell>
          <cell r="K2407">
            <v>0</v>
          </cell>
          <cell r="L2407" t="str">
            <v>.</v>
          </cell>
          <cell r="V2407">
            <v>0</v>
          </cell>
          <cell r="W2407">
            <v>0</v>
          </cell>
          <cell r="X2407">
            <v>0</v>
          </cell>
          <cell r="Y2407" t="str">
            <v>-</v>
          </cell>
          <cell r="Z2407" t="str">
            <v>-</v>
          </cell>
          <cell r="AB2407" t="str">
            <v>JESS</v>
          </cell>
          <cell r="AC2407" t="str">
            <v>J</v>
          </cell>
          <cell r="AE2407" t="str">
            <v>MISC UPCHRG</v>
          </cell>
          <cell r="AH2407" t="str">
            <v>MISC UPCHRG</v>
          </cell>
        </row>
        <row r="2408">
          <cell r="A2408">
            <v>9231</v>
          </cell>
          <cell r="B2408" t="str">
            <v>MISC UPCHARGE PRICING</v>
          </cell>
          <cell r="C2408">
            <v>0</v>
          </cell>
          <cell r="D2408">
            <v>0</v>
          </cell>
          <cell r="G2408">
            <v>0</v>
          </cell>
          <cell r="H2408">
            <v>0</v>
          </cell>
          <cell r="I2408">
            <v>0</v>
          </cell>
          <cell r="J2408">
            <v>0</v>
          </cell>
          <cell r="K2408">
            <v>0</v>
          </cell>
          <cell r="L2408" t="str">
            <v>.</v>
          </cell>
          <cell r="V2408">
            <v>0</v>
          </cell>
          <cell r="W2408">
            <v>0</v>
          </cell>
          <cell r="X2408">
            <v>0</v>
          </cell>
          <cell r="Y2408" t="str">
            <v>-</v>
          </cell>
          <cell r="Z2408" t="str">
            <v>-</v>
          </cell>
          <cell r="AB2408" t="str">
            <v>JESS</v>
          </cell>
          <cell r="AC2408" t="str">
            <v>J</v>
          </cell>
          <cell r="AE2408" t="str">
            <v>MISC UPCHRG</v>
          </cell>
          <cell r="AH2408" t="str">
            <v>MISC UPCHRG</v>
          </cell>
        </row>
        <row r="2409">
          <cell r="A2409">
            <v>9232</v>
          </cell>
          <cell r="B2409" t="str">
            <v>MISC UPCHARGE PRICING</v>
          </cell>
          <cell r="C2409">
            <v>0</v>
          </cell>
          <cell r="D2409">
            <v>0</v>
          </cell>
          <cell r="G2409">
            <v>0</v>
          </cell>
          <cell r="H2409">
            <v>0</v>
          </cell>
          <cell r="I2409">
            <v>0</v>
          </cell>
          <cell r="J2409">
            <v>0</v>
          </cell>
          <cell r="K2409">
            <v>0</v>
          </cell>
          <cell r="L2409" t="str">
            <v>.</v>
          </cell>
          <cell r="V2409">
            <v>0</v>
          </cell>
          <cell r="W2409">
            <v>0</v>
          </cell>
          <cell r="X2409">
            <v>0</v>
          </cell>
          <cell r="Y2409" t="str">
            <v>-</v>
          </cell>
          <cell r="Z2409" t="str">
            <v>-</v>
          </cell>
          <cell r="AB2409" t="str">
            <v>JESS</v>
          </cell>
          <cell r="AC2409" t="str">
            <v>J</v>
          </cell>
          <cell r="AE2409" t="str">
            <v>MISC UPCHRG</v>
          </cell>
          <cell r="AH2409" t="str">
            <v>MISC UPCHRG</v>
          </cell>
        </row>
        <row r="2410">
          <cell r="A2410">
            <v>9233</v>
          </cell>
          <cell r="B2410" t="str">
            <v>MISC UPCHARGE PRICING</v>
          </cell>
          <cell r="C2410">
            <v>0</v>
          </cell>
          <cell r="D2410">
            <v>0</v>
          </cell>
          <cell r="G2410">
            <v>0</v>
          </cell>
          <cell r="H2410">
            <v>0</v>
          </cell>
          <cell r="I2410">
            <v>0</v>
          </cell>
          <cell r="J2410">
            <v>0</v>
          </cell>
          <cell r="K2410">
            <v>0</v>
          </cell>
          <cell r="L2410" t="str">
            <v>.</v>
          </cell>
          <cell r="V2410">
            <v>0</v>
          </cell>
          <cell r="W2410">
            <v>0</v>
          </cell>
          <cell r="X2410">
            <v>0</v>
          </cell>
          <cell r="Y2410" t="str">
            <v>-</v>
          </cell>
          <cell r="Z2410" t="str">
            <v>-</v>
          </cell>
          <cell r="AB2410" t="str">
            <v>JESS</v>
          </cell>
          <cell r="AC2410" t="str">
            <v>J</v>
          </cell>
          <cell r="AE2410" t="str">
            <v>MISC UPCHRG</v>
          </cell>
          <cell r="AH2410" t="str">
            <v>MISC UPCHRG</v>
          </cell>
        </row>
        <row r="2411">
          <cell r="A2411">
            <v>9234</v>
          </cell>
          <cell r="B2411" t="str">
            <v>MISC UPCHARGE PRICING</v>
          </cell>
          <cell r="C2411">
            <v>0</v>
          </cell>
          <cell r="D2411">
            <v>0</v>
          </cell>
          <cell r="G2411">
            <v>0</v>
          </cell>
          <cell r="H2411">
            <v>0</v>
          </cell>
          <cell r="I2411">
            <v>0</v>
          </cell>
          <cell r="J2411">
            <v>0</v>
          </cell>
          <cell r="K2411">
            <v>0</v>
          </cell>
          <cell r="L2411" t="str">
            <v>.</v>
          </cell>
          <cell r="V2411">
            <v>0</v>
          </cell>
          <cell r="W2411">
            <v>0</v>
          </cell>
          <cell r="X2411">
            <v>0</v>
          </cell>
          <cell r="Y2411" t="str">
            <v>-</v>
          </cell>
          <cell r="Z2411" t="str">
            <v>-</v>
          </cell>
          <cell r="AB2411" t="str">
            <v>JESS</v>
          </cell>
          <cell r="AC2411" t="str">
            <v>J</v>
          </cell>
          <cell r="AE2411" t="str">
            <v>MISC UPCHRG</v>
          </cell>
          <cell r="AH2411" t="str">
            <v>MISC UPCHRG</v>
          </cell>
        </row>
        <row r="2412">
          <cell r="A2412">
            <v>9235</v>
          </cell>
          <cell r="B2412" t="str">
            <v>MISC UPCHARGE PRICING</v>
          </cell>
          <cell r="C2412">
            <v>0</v>
          </cell>
          <cell r="D2412">
            <v>0</v>
          </cell>
          <cell r="G2412">
            <v>0</v>
          </cell>
          <cell r="H2412">
            <v>0</v>
          </cell>
          <cell r="I2412">
            <v>0</v>
          </cell>
          <cell r="J2412">
            <v>0</v>
          </cell>
          <cell r="K2412">
            <v>0</v>
          </cell>
          <cell r="L2412" t="str">
            <v>.</v>
          </cell>
          <cell r="V2412">
            <v>0</v>
          </cell>
          <cell r="W2412">
            <v>0</v>
          </cell>
          <cell r="X2412">
            <v>0</v>
          </cell>
          <cell r="Y2412" t="str">
            <v>-</v>
          </cell>
          <cell r="Z2412" t="str">
            <v>-</v>
          </cell>
          <cell r="AB2412" t="str">
            <v>JESS</v>
          </cell>
          <cell r="AC2412" t="str">
            <v>J</v>
          </cell>
          <cell r="AE2412" t="str">
            <v>MISC UPCHRG</v>
          </cell>
          <cell r="AH2412" t="str">
            <v>MISC UPCHRG</v>
          </cell>
        </row>
        <row r="2413">
          <cell r="A2413">
            <v>9236</v>
          </cell>
          <cell r="B2413" t="str">
            <v>MISC UPCHARGE PRICING</v>
          </cell>
          <cell r="C2413">
            <v>0</v>
          </cell>
          <cell r="D2413">
            <v>0</v>
          </cell>
          <cell r="G2413">
            <v>0</v>
          </cell>
          <cell r="H2413">
            <v>0</v>
          </cell>
          <cell r="I2413">
            <v>0</v>
          </cell>
          <cell r="J2413">
            <v>0</v>
          </cell>
          <cell r="K2413">
            <v>0</v>
          </cell>
          <cell r="L2413" t="str">
            <v>.</v>
          </cell>
          <cell r="V2413">
            <v>0</v>
          </cell>
          <cell r="W2413">
            <v>0</v>
          </cell>
          <cell r="X2413">
            <v>0</v>
          </cell>
          <cell r="Y2413" t="str">
            <v>-</v>
          </cell>
          <cell r="Z2413" t="str">
            <v>-</v>
          </cell>
          <cell r="AB2413" t="str">
            <v>JESS</v>
          </cell>
          <cell r="AC2413" t="str">
            <v>J</v>
          </cell>
          <cell r="AE2413" t="str">
            <v>MISC UPCHRG</v>
          </cell>
          <cell r="AH2413" t="str">
            <v>MISC UPCHRG</v>
          </cell>
        </row>
        <row r="2414">
          <cell r="A2414">
            <v>9237</v>
          </cell>
          <cell r="B2414" t="str">
            <v>MISC UPCHARGE PRICING</v>
          </cell>
          <cell r="C2414">
            <v>0</v>
          </cell>
          <cell r="D2414">
            <v>0</v>
          </cell>
          <cell r="G2414">
            <v>0</v>
          </cell>
          <cell r="H2414">
            <v>0</v>
          </cell>
          <cell r="I2414">
            <v>0</v>
          </cell>
          <cell r="J2414">
            <v>0</v>
          </cell>
          <cell r="K2414">
            <v>0</v>
          </cell>
          <cell r="L2414" t="str">
            <v>.</v>
          </cell>
          <cell r="V2414">
            <v>0</v>
          </cell>
          <cell r="W2414">
            <v>0</v>
          </cell>
          <cell r="X2414">
            <v>0</v>
          </cell>
          <cell r="Y2414" t="str">
            <v>-</v>
          </cell>
          <cell r="Z2414" t="str">
            <v>-</v>
          </cell>
          <cell r="AB2414" t="str">
            <v>JESS</v>
          </cell>
          <cell r="AC2414" t="str">
            <v>J</v>
          </cell>
          <cell r="AE2414" t="str">
            <v>MISC UPCHRG</v>
          </cell>
          <cell r="AH2414" t="str">
            <v>MISC UPCHRG</v>
          </cell>
        </row>
        <row r="2415">
          <cell r="A2415">
            <v>9238</v>
          </cell>
          <cell r="B2415" t="str">
            <v>MISC UPCHARGE PRICING</v>
          </cell>
          <cell r="C2415">
            <v>0</v>
          </cell>
          <cell r="D2415">
            <v>0</v>
          </cell>
          <cell r="G2415">
            <v>0</v>
          </cell>
          <cell r="H2415">
            <v>0</v>
          </cell>
          <cell r="I2415">
            <v>0</v>
          </cell>
          <cell r="J2415">
            <v>0</v>
          </cell>
          <cell r="K2415">
            <v>0</v>
          </cell>
          <cell r="L2415" t="str">
            <v>.</v>
          </cell>
          <cell r="V2415">
            <v>0</v>
          </cell>
          <cell r="W2415">
            <v>0</v>
          </cell>
          <cell r="X2415">
            <v>0</v>
          </cell>
          <cell r="Y2415" t="str">
            <v>-</v>
          </cell>
          <cell r="Z2415" t="str">
            <v>-</v>
          </cell>
          <cell r="AB2415" t="str">
            <v>JESS</v>
          </cell>
          <cell r="AC2415" t="str">
            <v>J</v>
          </cell>
          <cell r="AE2415" t="str">
            <v>MISC UPCHRG</v>
          </cell>
          <cell r="AH2415" t="str">
            <v>MISC UPCHRG</v>
          </cell>
        </row>
        <row r="2416">
          <cell r="A2416">
            <v>9239</v>
          </cell>
          <cell r="B2416" t="str">
            <v>MISC UPCHARGE PRICING</v>
          </cell>
          <cell r="C2416">
            <v>0</v>
          </cell>
          <cell r="D2416">
            <v>0</v>
          </cell>
          <cell r="G2416">
            <v>0</v>
          </cell>
          <cell r="H2416">
            <v>0</v>
          </cell>
          <cell r="I2416">
            <v>0</v>
          </cell>
          <cell r="J2416">
            <v>0</v>
          </cell>
          <cell r="K2416">
            <v>0</v>
          </cell>
          <cell r="L2416" t="str">
            <v>.</v>
          </cell>
          <cell r="V2416">
            <v>0</v>
          </cell>
          <cell r="W2416">
            <v>0</v>
          </cell>
          <cell r="X2416">
            <v>0</v>
          </cell>
          <cell r="Y2416" t="str">
            <v>-</v>
          </cell>
          <cell r="Z2416" t="str">
            <v>-</v>
          </cell>
          <cell r="AB2416" t="str">
            <v>JESS</v>
          </cell>
          <cell r="AC2416" t="str">
            <v>J</v>
          </cell>
          <cell r="AE2416" t="str">
            <v>MISC UPCHRG</v>
          </cell>
          <cell r="AH2416" t="str">
            <v>MISC UPCHRG</v>
          </cell>
        </row>
        <row r="2417">
          <cell r="A2417">
            <v>9240</v>
          </cell>
          <cell r="B2417" t="str">
            <v>MISC UPCHARGE PRICING</v>
          </cell>
          <cell r="C2417">
            <v>0</v>
          </cell>
          <cell r="D2417">
            <v>0</v>
          </cell>
          <cell r="G2417">
            <v>0</v>
          </cell>
          <cell r="H2417">
            <v>0</v>
          </cell>
          <cell r="I2417">
            <v>0</v>
          </cell>
          <cell r="J2417">
            <v>0</v>
          </cell>
          <cell r="K2417">
            <v>0</v>
          </cell>
          <cell r="L2417" t="str">
            <v>.</v>
          </cell>
          <cell r="V2417">
            <v>0</v>
          </cell>
          <cell r="W2417">
            <v>0</v>
          </cell>
          <cell r="X2417">
            <v>0</v>
          </cell>
          <cell r="Y2417" t="str">
            <v>-</v>
          </cell>
          <cell r="Z2417" t="str">
            <v>-</v>
          </cell>
          <cell r="AB2417" t="str">
            <v>JESS</v>
          </cell>
          <cell r="AC2417" t="str">
            <v>J</v>
          </cell>
          <cell r="AE2417" t="str">
            <v>MISC UPCHRG</v>
          </cell>
          <cell r="AH2417" t="str">
            <v>MISC UPCHRG</v>
          </cell>
        </row>
        <row r="2418">
          <cell r="A2418">
            <v>9241</v>
          </cell>
          <cell r="B2418" t="str">
            <v>MISC UPCHARGE PRICING</v>
          </cell>
          <cell r="C2418">
            <v>0</v>
          </cell>
          <cell r="D2418">
            <v>0</v>
          </cell>
          <cell r="G2418">
            <v>0</v>
          </cell>
          <cell r="H2418">
            <v>0</v>
          </cell>
          <cell r="I2418">
            <v>0</v>
          </cell>
          <cell r="J2418">
            <v>0</v>
          </cell>
          <cell r="K2418">
            <v>0</v>
          </cell>
          <cell r="L2418" t="str">
            <v>.</v>
          </cell>
          <cell r="V2418">
            <v>0</v>
          </cell>
          <cell r="W2418">
            <v>0</v>
          </cell>
          <cell r="X2418">
            <v>0</v>
          </cell>
          <cell r="Y2418" t="str">
            <v>-</v>
          </cell>
          <cell r="Z2418" t="str">
            <v>-</v>
          </cell>
          <cell r="AB2418" t="str">
            <v>JESS</v>
          </cell>
          <cell r="AC2418" t="str">
            <v>J</v>
          </cell>
          <cell r="AE2418" t="str">
            <v>MISC UPCHRG</v>
          </cell>
          <cell r="AH2418" t="str">
            <v>MISC UPCHRG</v>
          </cell>
        </row>
        <row r="2419">
          <cell r="A2419">
            <v>9242</v>
          </cell>
          <cell r="B2419" t="str">
            <v>MISC UPCHARGE PRICING</v>
          </cell>
          <cell r="C2419">
            <v>0</v>
          </cell>
          <cell r="D2419">
            <v>0</v>
          </cell>
          <cell r="G2419">
            <v>0</v>
          </cell>
          <cell r="H2419">
            <v>0</v>
          </cell>
          <cell r="I2419">
            <v>0</v>
          </cell>
          <cell r="J2419">
            <v>0</v>
          </cell>
          <cell r="K2419">
            <v>0</v>
          </cell>
          <cell r="L2419" t="str">
            <v>.</v>
          </cell>
          <cell r="V2419">
            <v>0</v>
          </cell>
          <cell r="W2419">
            <v>0</v>
          </cell>
          <cell r="X2419">
            <v>0</v>
          </cell>
          <cell r="Y2419" t="str">
            <v>-</v>
          </cell>
          <cell r="Z2419" t="str">
            <v>-</v>
          </cell>
          <cell r="AB2419" t="str">
            <v>JESS</v>
          </cell>
          <cell r="AC2419" t="str">
            <v>J</v>
          </cell>
          <cell r="AE2419" t="str">
            <v>MISC UPCHRG</v>
          </cell>
          <cell r="AH2419" t="str">
            <v>MISC UPCHRG</v>
          </cell>
        </row>
        <row r="2420">
          <cell r="A2420">
            <v>9243</v>
          </cell>
          <cell r="B2420" t="str">
            <v>MISC UPCHARGE PRICING</v>
          </cell>
          <cell r="C2420">
            <v>0</v>
          </cell>
          <cell r="D2420">
            <v>0</v>
          </cell>
          <cell r="G2420">
            <v>0</v>
          </cell>
          <cell r="H2420">
            <v>0</v>
          </cell>
          <cell r="I2420">
            <v>0</v>
          </cell>
          <cell r="J2420">
            <v>0</v>
          </cell>
          <cell r="K2420">
            <v>0</v>
          </cell>
          <cell r="L2420" t="str">
            <v>.</v>
          </cell>
          <cell r="V2420">
            <v>0</v>
          </cell>
          <cell r="W2420">
            <v>0</v>
          </cell>
          <cell r="X2420">
            <v>0</v>
          </cell>
          <cell r="Y2420" t="str">
            <v>-</v>
          </cell>
          <cell r="Z2420" t="str">
            <v>-</v>
          </cell>
          <cell r="AB2420" t="str">
            <v>JESS</v>
          </cell>
          <cell r="AC2420" t="str">
            <v>J</v>
          </cell>
          <cell r="AE2420" t="str">
            <v>MISC UPCHRG</v>
          </cell>
          <cell r="AH2420" t="str">
            <v>MISC UPCHRG</v>
          </cell>
        </row>
        <row r="2421">
          <cell r="A2421">
            <v>9244</v>
          </cell>
          <cell r="B2421" t="str">
            <v>MISC UPCHARGE PRICING</v>
          </cell>
          <cell r="C2421">
            <v>0</v>
          </cell>
          <cell r="D2421">
            <v>0</v>
          </cell>
          <cell r="G2421">
            <v>0</v>
          </cell>
          <cell r="H2421">
            <v>0</v>
          </cell>
          <cell r="I2421">
            <v>0</v>
          </cell>
          <cell r="J2421">
            <v>0</v>
          </cell>
          <cell r="K2421">
            <v>0</v>
          </cell>
          <cell r="L2421" t="str">
            <v>.</v>
          </cell>
          <cell r="V2421">
            <v>0</v>
          </cell>
          <cell r="W2421">
            <v>0</v>
          </cell>
          <cell r="X2421">
            <v>0</v>
          </cell>
          <cell r="Y2421" t="str">
            <v>-</v>
          </cell>
          <cell r="Z2421" t="str">
            <v>-</v>
          </cell>
          <cell r="AB2421" t="str">
            <v>JESS</v>
          </cell>
          <cell r="AC2421" t="str">
            <v>J</v>
          </cell>
          <cell r="AE2421" t="str">
            <v>MISC UPCHRG</v>
          </cell>
          <cell r="AH2421" t="str">
            <v>MISC UPCHRG</v>
          </cell>
        </row>
        <row r="2422">
          <cell r="A2422">
            <v>9245</v>
          </cell>
          <cell r="B2422" t="str">
            <v>MISC UPCHARGE PRICING</v>
          </cell>
          <cell r="C2422">
            <v>0</v>
          </cell>
          <cell r="D2422">
            <v>0</v>
          </cell>
          <cell r="G2422">
            <v>0</v>
          </cell>
          <cell r="H2422">
            <v>0</v>
          </cell>
          <cell r="I2422">
            <v>0</v>
          </cell>
          <cell r="J2422">
            <v>0</v>
          </cell>
          <cell r="K2422">
            <v>0</v>
          </cell>
          <cell r="L2422" t="str">
            <v>.</v>
          </cell>
          <cell r="V2422">
            <v>0</v>
          </cell>
          <cell r="W2422">
            <v>0</v>
          </cell>
          <cell r="X2422">
            <v>0</v>
          </cell>
          <cell r="Y2422" t="str">
            <v>-</v>
          </cell>
          <cell r="Z2422" t="str">
            <v>-</v>
          </cell>
          <cell r="AB2422" t="str">
            <v>JESS</v>
          </cell>
          <cell r="AC2422" t="str">
            <v>J</v>
          </cell>
          <cell r="AE2422" t="str">
            <v>MISC UPCHRG</v>
          </cell>
          <cell r="AH2422" t="str">
            <v>MISC UPCHRG</v>
          </cell>
        </row>
        <row r="2423">
          <cell r="A2423">
            <v>9246</v>
          </cell>
          <cell r="B2423" t="str">
            <v>MISC UPCHARGE PRICING</v>
          </cell>
          <cell r="C2423">
            <v>0</v>
          </cell>
          <cell r="D2423">
            <v>0</v>
          </cell>
          <cell r="G2423">
            <v>0</v>
          </cell>
          <cell r="H2423">
            <v>0</v>
          </cell>
          <cell r="I2423">
            <v>0</v>
          </cell>
          <cell r="J2423">
            <v>0</v>
          </cell>
          <cell r="K2423">
            <v>0</v>
          </cell>
          <cell r="L2423" t="str">
            <v>.</v>
          </cell>
          <cell r="V2423">
            <v>0</v>
          </cell>
          <cell r="W2423">
            <v>0</v>
          </cell>
          <cell r="X2423">
            <v>0</v>
          </cell>
          <cell r="Y2423" t="str">
            <v>-</v>
          </cell>
          <cell r="Z2423" t="str">
            <v>-</v>
          </cell>
          <cell r="AB2423" t="str">
            <v>JESS</v>
          </cell>
          <cell r="AC2423" t="str">
            <v>J</v>
          </cell>
          <cell r="AE2423" t="str">
            <v>MISC UPCHRG</v>
          </cell>
          <cell r="AH2423" t="str">
            <v>MISC UPCHRG</v>
          </cell>
        </row>
        <row r="2424">
          <cell r="A2424">
            <v>9247</v>
          </cell>
          <cell r="B2424" t="str">
            <v>MISC UPCHARGE PRICING</v>
          </cell>
          <cell r="C2424">
            <v>0</v>
          </cell>
          <cell r="D2424">
            <v>0</v>
          </cell>
          <cell r="G2424">
            <v>0</v>
          </cell>
          <cell r="H2424">
            <v>0</v>
          </cell>
          <cell r="I2424">
            <v>0</v>
          </cell>
          <cell r="J2424">
            <v>0</v>
          </cell>
          <cell r="K2424">
            <v>0</v>
          </cell>
          <cell r="L2424" t="str">
            <v>.</v>
          </cell>
          <cell r="V2424">
            <v>0</v>
          </cell>
          <cell r="W2424">
            <v>0</v>
          </cell>
          <cell r="X2424">
            <v>0</v>
          </cell>
          <cell r="Y2424" t="str">
            <v>-</v>
          </cell>
          <cell r="Z2424" t="str">
            <v>-</v>
          </cell>
          <cell r="AB2424" t="str">
            <v>JESS</v>
          </cell>
          <cell r="AC2424" t="str">
            <v>J</v>
          </cell>
          <cell r="AE2424" t="str">
            <v>MISC UPCHRG</v>
          </cell>
          <cell r="AH2424" t="str">
            <v>MISC UPCHRG</v>
          </cell>
        </row>
        <row r="2425">
          <cell r="A2425">
            <v>9248</v>
          </cell>
          <cell r="B2425" t="str">
            <v>MISC UPCHARGE PRICING</v>
          </cell>
          <cell r="C2425">
            <v>0</v>
          </cell>
          <cell r="D2425">
            <v>0</v>
          </cell>
          <cell r="G2425">
            <v>0</v>
          </cell>
          <cell r="H2425">
            <v>0</v>
          </cell>
          <cell r="I2425">
            <v>0</v>
          </cell>
          <cell r="J2425">
            <v>0</v>
          </cell>
          <cell r="K2425">
            <v>0</v>
          </cell>
          <cell r="L2425" t="str">
            <v>.</v>
          </cell>
          <cell r="V2425">
            <v>0</v>
          </cell>
          <cell r="W2425">
            <v>0</v>
          </cell>
          <cell r="X2425">
            <v>0</v>
          </cell>
          <cell r="Y2425" t="str">
            <v>-</v>
          </cell>
          <cell r="Z2425" t="str">
            <v>-</v>
          </cell>
          <cell r="AB2425" t="str">
            <v>JESS</v>
          </cell>
          <cell r="AC2425" t="str">
            <v>J</v>
          </cell>
          <cell r="AE2425" t="str">
            <v>MISC UPCHRG</v>
          </cell>
          <cell r="AH2425" t="str">
            <v>MISC UPCHRG</v>
          </cell>
        </row>
        <row r="2426">
          <cell r="A2426">
            <v>9249</v>
          </cell>
          <cell r="B2426" t="str">
            <v>MISC UPCHARGE PRICING</v>
          </cell>
          <cell r="C2426">
            <v>0</v>
          </cell>
          <cell r="D2426">
            <v>0</v>
          </cell>
          <cell r="G2426">
            <v>0</v>
          </cell>
          <cell r="H2426">
            <v>0</v>
          </cell>
          <cell r="I2426">
            <v>0</v>
          </cell>
          <cell r="J2426">
            <v>0</v>
          </cell>
          <cell r="K2426">
            <v>0</v>
          </cell>
          <cell r="L2426" t="str">
            <v>.</v>
          </cell>
          <cell r="V2426">
            <v>0</v>
          </cell>
          <cell r="W2426">
            <v>0</v>
          </cell>
          <cell r="X2426">
            <v>0</v>
          </cell>
          <cell r="Y2426" t="str">
            <v>-</v>
          </cell>
          <cell r="Z2426" t="str">
            <v>-</v>
          </cell>
          <cell r="AB2426" t="str">
            <v>JESS</v>
          </cell>
          <cell r="AC2426" t="str">
            <v>J</v>
          </cell>
          <cell r="AE2426" t="str">
            <v>MISC UPCHRG</v>
          </cell>
          <cell r="AH2426" t="str">
            <v>MISC UPCHRG</v>
          </cell>
        </row>
        <row r="2427">
          <cell r="A2427">
            <v>9250</v>
          </cell>
          <cell r="B2427" t="str">
            <v>MISC UPCHARGE PRICING</v>
          </cell>
          <cell r="C2427">
            <v>0</v>
          </cell>
          <cell r="D2427">
            <v>0</v>
          </cell>
          <cell r="G2427">
            <v>0</v>
          </cell>
          <cell r="H2427">
            <v>0</v>
          </cell>
          <cell r="I2427">
            <v>0</v>
          </cell>
          <cell r="J2427">
            <v>0</v>
          </cell>
          <cell r="K2427">
            <v>0</v>
          </cell>
          <cell r="L2427" t="str">
            <v>.</v>
          </cell>
          <cell r="V2427">
            <v>0</v>
          </cell>
          <cell r="W2427">
            <v>0</v>
          </cell>
          <cell r="X2427">
            <v>0</v>
          </cell>
          <cell r="Y2427" t="str">
            <v>-</v>
          </cell>
          <cell r="Z2427" t="str">
            <v>-</v>
          </cell>
          <cell r="AB2427" t="str">
            <v>JESS</v>
          </cell>
          <cell r="AC2427" t="str">
            <v>J</v>
          </cell>
          <cell r="AE2427" t="str">
            <v>MISC UPCHRG</v>
          </cell>
          <cell r="AH2427" t="str">
            <v>MISC UPCHRG</v>
          </cell>
        </row>
        <row r="2428">
          <cell r="A2428">
            <v>9251</v>
          </cell>
          <cell r="B2428" t="str">
            <v>MISC UPCHARGE PRICING</v>
          </cell>
          <cell r="C2428">
            <v>0</v>
          </cell>
          <cell r="D2428">
            <v>0</v>
          </cell>
          <cell r="G2428">
            <v>0</v>
          </cell>
          <cell r="H2428">
            <v>0</v>
          </cell>
          <cell r="I2428">
            <v>0</v>
          </cell>
          <cell r="J2428">
            <v>0</v>
          </cell>
          <cell r="K2428">
            <v>0</v>
          </cell>
          <cell r="L2428" t="str">
            <v>.</v>
          </cell>
          <cell r="V2428">
            <v>0</v>
          </cell>
          <cell r="W2428">
            <v>0</v>
          </cell>
          <cell r="X2428">
            <v>0</v>
          </cell>
          <cell r="Y2428" t="str">
            <v>-</v>
          </cell>
          <cell r="Z2428" t="str">
            <v>-</v>
          </cell>
          <cell r="AB2428" t="str">
            <v>JESS</v>
          </cell>
          <cell r="AC2428" t="str">
            <v>J</v>
          </cell>
          <cell r="AE2428" t="str">
            <v>MISC UPCHRG</v>
          </cell>
          <cell r="AH2428" t="str">
            <v>MISC UPCHRG</v>
          </cell>
        </row>
        <row r="2429">
          <cell r="A2429">
            <v>9252</v>
          </cell>
          <cell r="B2429" t="str">
            <v>MISC UPCHARGE PRICING</v>
          </cell>
          <cell r="C2429">
            <v>0</v>
          </cell>
          <cell r="D2429">
            <v>0</v>
          </cell>
          <cell r="G2429">
            <v>0</v>
          </cell>
          <cell r="H2429">
            <v>0</v>
          </cell>
          <cell r="I2429">
            <v>0</v>
          </cell>
          <cell r="J2429">
            <v>0</v>
          </cell>
          <cell r="K2429">
            <v>0</v>
          </cell>
          <cell r="L2429" t="str">
            <v>.</v>
          </cell>
          <cell r="V2429">
            <v>0</v>
          </cell>
          <cell r="W2429">
            <v>0</v>
          </cell>
          <cell r="X2429">
            <v>0</v>
          </cell>
          <cell r="Y2429" t="str">
            <v>-</v>
          </cell>
          <cell r="Z2429" t="str">
            <v>-</v>
          </cell>
          <cell r="AB2429" t="str">
            <v>JESS</v>
          </cell>
          <cell r="AC2429" t="str">
            <v>J</v>
          </cell>
          <cell r="AE2429" t="str">
            <v>MISC UPCHRG</v>
          </cell>
          <cell r="AH2429" t="str">
            <v>MISC UPCHRG</v>
          </cell>
        </row>
        <row r="2430">
          <cell r="A2430">
            <v>9253</v>
          </cell>
          <cell r="B2430" t="str">
            <v>MISC UPCHARGE PRICING</v>
          </cell>
          <cell r="C2430">
            <v>0</v>
          </cell>
          <cell r="D2430">
            <v>0</v>
          </cell>
          <cell r="G2430">
            <v>0</v>
          </cell>
          <cell r="H2430">
            <v>0</v>
          </cell>
          <cell r="I2430">
            <v>0</v>
          </cell>
          <cell r="J2430">
            <v>0</v>
          </cell>
          <cell r="K2430">
            <v>0</v>
          </cell>
          <cell r="L2430" t="str">
            <v>.</v>
          </cell>
          <cell r="V2430">
            <v>0</v>
          </cell>
          <cell r="W2430">
            <v>0</v>
          </cell>
          <cell r="X2430">
            <v>0</v>
          </cell>
          <cell r="Y2430" t="str">
            <v>-</v>
          </cell>
          <cell r="Z2430" t="str">
            <v>-</v>
          </cell>
          <cell r="AB2430" t="str">
            <v>JESS</v>
          </cell>
          <cell r="AC2430" t="str">
            <v>J</v>
          </cell>
          <cell r="AE2430" t="str">
            <v>MISC UPCHRG</v>
          </cell>
          <cell r="AH2430" t="str">
            <v>MISC UPCHRG</v>
          </cell>
        </row>
        <row r="2431">
          <cell r="A2431">
            <v>9254</v>
          </cell>
          <cell r="B2431" t="str">
            <v>MISC UPCHARGE PRICING</v>
          </cell>
          <cell r="C2431">
            <v>0</v>
          </cell>
          <cell r="D2431">
            <v>0</v>
          </cell>
          <cell r="G2431">
            <v>0</v>
          </cell>
          <cell r="H2431">
            <v>0</v>
          </cell>
          <cell r="I2431">
            <v>0</v>
          </cell>
          <cell r="J2431">
            <v>0</v>
          </cell>
          <cell r="K2431">
            <v>0</v>
          </cell>
          <cell r="L2431" t="str">
            <v>.</v>
          </cell>
          <cell r="V2431">
            <v>0</v>
          </cell>
          <cell r="W2431">
            <v>0</v>
          </cell>
          <cell r="X2431">
            <v>0</v>
          </cell>
          <cell r="Y2431" t="str">
            <v>-</v>
          </cell>
          <cell r="Z2431" t="str">
            <v>-</v>
          </cell>
          <cell r="AB2431" t="str">
            <v>JESS</v>
          </cell>
          <cell r="AC2431" t="str">
            <v>J</v>
          </cell>
          <cell r="AE2431" t="str">
            <v>MISC UPCHRG</v>
          </cell>
          <cell r="AH2431" t="str">
            <v>MISC UPCHRG</v>
          </cell>
        </row>
        <row r="2432">
          <cell r="A2432">
            <v>9255</v>
          </cell>
          <cell r="B2432" t="str">
            <v>MISC UPCHARGE PRICING</v>
          </cell>
          <cell r="C2432">
            <v>0</v>
          </cell>
          <cell r="D2432">
            <v>0</v>
          </cell>
          <cell r="G2432">
            <v>0</v>
          </cell>
          <cell r="H2432">
            <v>0</v>
          </cell>
          <cell r="I2432">
            <v>0</v>
          </cell>
          <cell r="J2432">
            <v>0</v>
          </cell>
          <cell r="K2432">
            <v>0</v>
          </cell>
          <cell r="L2432" t="str">
            <v>.</v>
          </cell>
          <cell r="V2432">
            <v>0</v>
          </cell>
          <cell r="W2432">
            <v>0</v>
          </cell>
          <cell r="X2432">
            <v>0</v>
          </cell>
          <cell r="Y2432" t="str">
            <v>-</v>
          </cell>
          <cell r="Z2432" t="str">
            <v>-</v>
          </cell>
          <cell r="AB2432" t="str">
            <v>JESS</v>
          </cell>
          <cell r="AC2432" t="str">
            <v>J</v>
          </cell>
          <cell r="AE2432" t="str">
            <v>MISC UPCHRG</v>
          </cell>
          <cell r="AH2432" t="str">
            <v>MISC UPCHRG</v>
          </cell>
        </row>
        <row r="2433">
          <cell r="A2433">
            <v>9256</v>
          </cell>
          <cell r="B2433" t="str">
            <v>MISC UPCHARGE PRICING</v>
          </cell>
          <cell r="C2433">
            <v>0</v>
          </cell>
          <cell r="D2433">
            <v>0</v>
          </cell>
          <cell r="G2433">
            <v>0</v>
          </cell>
          <cell r="H2433">
            <v>0</v>
          </cell>
          <cell r="I2433">
            <v>0</v>
          </cell>
          <cell r="J2433">
            <v>0</v>
          </cell>
          <cell r="K2433">
            <v>0</v>
          </cell>
          <cell r="L2433" t="str">
            <v>.</v>
          </cell>
          <cell r="V2433">
            <v>0</v>
          </cell>
          <cell r="W2433">
            <v>0</v>
          </cell>
          <cell r="X2433">
            <v>0</v>
          </cell>
          <cell r="Y2433" t="str">
            <v>-</v>
          </cell>
          <cell r="Z2433" t="str">
            <v>-</v>
          </cell>
          <cell r="AB2433" t="str">
            <v>JESS</v>
          </cell>
          <cell r="AC2433" t="str">
            <v>J</v>
          </cell>
          <cell r="AE2433" t="str">
            <v>MISC UPCHRG</v>
          </cell>
          <cell r="AH2433" t="str">
            <v>MISC UPCHRG</v>
          </cell>
        </row>
        <row r="2434">
          <cell r="A2434">
            <v>9257</v>
          </cell>
          <cell r="B2434" t="str">
            <v>MISC UPCHARGE PRICING</v>
          </cell>
          <cell r="C2434">
            <v>0</v>
          </cell>
          <cell r="D2434">
            <v>0</v>
          </cell>
          <cell r="G2434">
            <v>0</v>
          </cell>
          <cell r="H2434">
            <v>0</v>
          </cell>
          <cell r="I2434">
            <v>0</v>
          </cell>
          <cell r="J2434">
            <v>0</v>
          </cell>
          <cell r="K2434">
            <v>0</v>
          </cell>
          <cell r="L2434" t="str">
            <v>.</v>
          </cell>
          <cell r="V2434">
            <v>0</v>
          </cell>
          <cell r="W2434">
            <v>0</v>
          </cell>
          <cell r="X2434">
            <v>0</v>
          </cell>
          <cell r="Y2434" t="str">
            <v>-</v>
          </cell>
          <cell r="Z2434" t="str">
            <v>-</v>
          </cell>
          <cell r="AB2434" t="str">
            <v>JESS</v>
          </cell>
          <cell r="AC2434" t="str">
            <v>J</v>
          </cell>
          <cell r="AE2434" t="str">
            <v>MISC UPCHRG</v>
          </cell>
          <cell r="AH2434" t="str">
            <v>MISC UPCHRG</v>
          </cell>
        </row>
        <row r="2435">
          <cell r="A2435">
            <v>9258</v>
          </cell>
          <cell r="B2435" t="str">
            <v>MISC UPCHARGE PRICING</v>
          </cell>
          <cell r="C2435">
            <v>0</v>
          </cell>
          <cell r="D2435">
            <v>0</v>
          </cell>
          <cell r="G2435">
            <v>0</v>
          </cell>
          <cell r="H2435">
            <v>0</v>
          </cell>
          <cell r="I2435">
            <v>0</v>
          </cell>
          <cell r="J2435">
            <v>0</v>
          </cell>
          <cell r="K2435">
            <v>0</v>
          </cell>
          <cell r="L2435" t="str">
            <v>.</v>
          </cell>
          <cell r="V2435">
            <v>0</v>
          </cell>
          <cell r="W2435">
            <v>0</v>
          </cell>
          <cell r="X2435">
            <v>0</v>
          </cell>
          <cell r="Y2435" t="str">
            <v>-</v>
          </cell>
          <cell r="Z2435" t="str">
            <v>-</v>
          </cell>
          <cell r="AB2435" t="str">
            <v>JESS</v>
          </cell>
          <cell r="AC2435" t="str">
            <v>J</v>
          </cell>
          <cell r="AE2435" t="str">
            <v>MISC UPCHRG</v>
          </cell>
          <cell r="AH2435" t="str">
            <v>MISC UPCHRG</v>
          </cell>
        </row>
        <row r="2436">
          <cell r="A2436">
            <v>9259</v>
          </cell>
          <cell r="B2436" t="str">
            <v>MISC UPCHARGE PRICING</v>
          </cell>
          <cell r="C2436">
            <v>0</v>
          </cell>
          <cell r="D2436">
            <v>0</v>
          </cell>
          <cell r="G2436">
            <v>0</v>
          </cell>
          <cell r="H2436">
            <v>0</v>
          </cell>
          <cell r="I2436">
            <v>0</v>
          </cell>
          <cell r="J2436">
            <v>0</v>
          </cell>
          <cell r="K2436">
            <v>0</v>
          </cell>
          <cell r="L2436" t="str">
            <v>.</v>
          </cell>
          <cell r="V2436">
            <v>0</v>
          </cell>
          <cell r="W2436">
            <v>0</v>
          </cell>
          <cell r="X2436">
            <v>0</v>
          </cell>
          <cell r="Y2436" t="str">
            <v>-</v>
          </cell>
          <cell r="Z2436" t="str">
            <v>-</v>
          </cell>
          <cell r="AB2436" t="str">
            <v>JESS</v>
          </cell>
          <cell r="AC2436" t="str">
            <v>J</v>
          </cell>
          <cell r="AE2436" t="str">
            <v>MISC UPCHRG</v>
          </cell>
          <cell r="AH2436" t="str">
            <v>MISC UPCHRG</v>
          </cell>
        </row>
        <row r="2437">
          <cell r="A2437">
            <v>9260</v>
          </cell>
          <cell r="B2437" t="str">
            <v>MISC UPCHARGE PRICING</v>
          </cell>
          <cell r="C2437">
            <v>0</v>
          </cell>
          <cell r="D2437">
            <v>0</v>
          </cell>
          <cell r="G2437">
            <v>0</v>
          </cell>
          <cell r="H2437">
            <v>0</v>
          </cell>
          <cell r="I2437">
            <v>0</v>
          </cell>
          <cell r="J2437">
            <v>0</v>
          </cell>
          <cell r="K2437">
            <v>0</v>
          </cell>
          <cell r="L2437" t="str">
            <v>.</v>
          </cell>
          <cell r="V2437">
            <v>0</v>
          </cell>
          <cell r="W2437">
            <v>0</v>
          </cell>
          <cell r="X2437">
            <v>0</v>
          </cell>
          <cell r="Y2437" t="str">
            <v>-</v>
          </cell>
          <cell r="Z2437" t="str">
            <v>-</v>
          </cell>
          <cell r="AB2437" t="str">
            <v>JESS</v>
          </cell>
          <cell r="AC2437" t="str">
            <v>J</v>
          </cell>
          <cell r="AE2437" t="str">
            <v>MISC UPCHRG</v>
          </cell>
          <cell r="AH2437" t="str">
            <v>MISC UPCHRG</v>
          </cell>
        </row>
        <row r="2438">
          <cell r="A2438">
            <v>9261</v>
          </cell>
          <cell r="B2438" t="str">
            <v>MISC UPCHARGE PRICING</v>
          </cell>
          <cell r="C2438">
            <v>0</v>
          </cell>
          <cell r="D2438">
            <v>0</v>
          </cell>
          <cell r="G2438">
            <v>0</v>
          </cell>
          <cell r="H2438">
            <v>0</v>
          </cell>
          <cell r="I2438">
            <v>0</v>
          </cell>
          <cell r="J2438">
            <v>0</v>
          </cell>
          <cell r="K2438">
            <v>0</v>
          </cell>
          <cell r="L2438" t="str">
            <v>.</v>
          </cell>
          <cell r="V2438">
            <v>0</v>
          </cell>
          <cell r="W2438">
            <v>0</v>
          </cell>
          <cell r="X2438">
            <v>0</v>
          </cell>
          <cell r="Y2438" t="str">
            <v>-</v>
          </cell>
          <cell r="Z2438" t="str">
            <v>-</v>
          </cell>
          <cell r="AB2438" t="str">
            <v>JESS</v>
          </cell>
          <cell r="AC2438" t="str">
            <v>J</v>
          </cell>
          <cell r="AE2438" t="str">
            <v>MISC UPCHRG</v>
          </cell>
          <cell r="AH2438" t="str">
            <v>MISC UPCHRG</v>
          </cell>
        </row>
        <row r="2439">
          <cell r="A2439">
            <v>9262</v>
          </cell>
          <cell r="B2439" t="str">
            <v>MISC UPCHARGE PRICING</v>
          </cell>
          <cell r="C2439">
            <v>0</v>
          </cell>
          <cell r="D2439">
            <v>0</v>
          </cell>
          <cell r="G2439">
            <v>0</v>
          </cell>
          <cell r="H2439">
            <v>0</v>
          </cell>
          <cell r="I2439">
            <v>0</v>
          </cell>
          <cell r="J2439">
            <v>0</v>
          </cell>
          <cell r="K2439">
            <v>0</v>
          </cell>
          <cell r="L2439" t="str">
            <v>.</v>
          </cell>
          <cell r="V2439">
            <v>0</v>
          </cell>
          <cell r="W2439">
            <v>0</v>
          </cell>
          <cell r="X2439">
            <v>0</v>
          </cell>
          <cell r="Y2439" t="str">
            <v>-</v>
          </cell>
          <cell r="Z2439" t="str">
            <v>-</v>
          </cell>
          <cell r="AB2439" t="str">
            <v>JESS</v>
          </cell>
          <cell r="AC2439" t="str">
            <v>J</v>
          </cell>
          <cell r="AE2439" t="str">
            <v>MISC UPCHRG</v>
          </cell>
          <cell r="AH2439" t="str">
            <v>MISC UPCHRG</v>
          </cell>
        </row>
        <row r="2440">
          <cell r="A2440">
            <v>9263</v>
          </cell>
          <cell r="B2440" t="str">
            <v>MISC UPCHARGE PRICING</v>
          </cell>
          <cell r="C2440">
            <v>0</v>
          </cell>
          <cell r="D2440">
            <v>0</v>
          </cell>
          <cell r="G2440">
            <v>0</v>
          </cell>
          <cell r="H2440">
            <v>0</v>
          </cell>
          <cell r="I2440">
            <v>0</v>
          </cell>
          <cell r="J2440">
            <v>0</v>
          </cell>
          <cell r="K2440">
            <v>0</v>
          </cell>
          <cell r="L2440" t="str">
            <v>.</v>
          </cell>
          <cell r="V2440">
            <v>0</v>
          </cell>
          <cell r="W2440">
            <v>0</v>
          </cell>
          <cell r="X2440">
            <v>0</v>
          </cell>
          <cell r="Y2440" t="str">
            <v>-</v>
          </cell>
          <cell r="Z2440" t="str">
            <v>-</v>
          </cell>
          <cell r="AB2440" t="str">
            <v>JESS</v>
          </cell>
          <cell r="AC2440" t="str">
            <v>J</v>
          </cell>
          <cell r="AE2440" t="str">
            <v>MISC UPCHRG</v>
          </cell>
          <cell r="AH2440" t="str">
            <v>MISC UPCHRG</v>
          </cell>
        </row>
        <row r="2441">
          <cell r="A2441">
            <v>9264</v>
          </cell>
          <cell r="B2441" t="str">
            <v>MISC UPCHARGE PRICING</v>
          </cell>
          <cell r="C2441">
            <v>0</v>
          </cell>
          <cell r="D2441">
            <v>0</v>
          </cell>
          <cell r="G2441">
            <v>0</v>
          </cell>
          <cell r="H2441">
            <v>0</v>
          </cell>
          <cell r="I2441">
            <v>0</v>
          </cell>
          <cell r="J2441">
            <v>0</v>
          </cell>
          <cell r="K2441">
            <v>0</v>
          </cell>
          <cell r="L2441" t="str">
            <v>.</v>
          </cell>
          <cell r="V2441">
            <v>0</v>
          </cell>
          <cell r="W2441">
            <v>0</v>
          </cell>
          <cell r="X2441">
            <v>0</v>
          </cell>
          <cell r="Y2441" t="str">
            <v>-</v>
          </cell>
          <cell r="Z2441" t="str">
            <v>-</v>
          </cell>
          <cell r="AB2441" t="str">
            <v>JESS</v>
          </cell>
          <cell r="AC2441" t="str">
            <v>J</v>
          </cell>
          <cell r="AE2441" t="str">
            <v>MISC UPCHRG</v>
          </cell>
          <cell r="AH2441" t="str">
            <v>MISC UPCHRG</v>
          </cell>
        </row>
        <row r="2442">
          <cell r="A2442">
            <v>9265</v>
          </cell>
          <cell r="B2442" t="str">
            <v>MISC UPCHARGE PRICING</v>
          </cell>
          <cell r="C2442">
            <v>0</v>
          </cell>
          <cell r="D2442">
            <v>0</v>
          </cell>
          <cell r="G2442">
            <v>0</v>
          </cell>
          <cell r="H2442">
            <v>0</v>
          </cell>
          <cell r="I2442">
            <v>0</v>
          </cell>
          <cell r="J2442">
            <v>0</v>
          </cell>
          <cell r="K2442">
            <v>0</v>
          </cell>
          <cell r="L2442" t="str">
            <v>.</v>
          </cell>
          <cell r="V2442">
            <v>0</v>
          </cell>
          <cell r="W2442">
            <v>0</v>
          </cell>
          <cell r="X2442">
            <v>0</v>
          </cell>
          <cell r="Y2442" t="str">
            <v>-</v>
          </cell>
          <cell r="Z2442" t="str">
            <v>-</v>
          </cell>
          <cell r="AB2442" t="str">
            <v>JESS</v>
          </cell>
          <cell r="AC2442" t="str">
            <v>J</v>
          </cell>
          <cell r="AE2442" t="str">
            <v>MISC UPCHRG</v>
          </cell>
          <cell r="AH2442" t="str">
            <v>MISC UPCHRG</v>
          </cell>
        </row>
        <row r="2443">
          <cell r="A2443">
            <v>9266</v>
          </cell>
          <cell r="B2443" t="str">
            <v>MISC UPCHARGE PRICING</v>
          </cell>
          <cell r="C2443">
            <v>0</v>
          </cell>
          <cell r="D2443">
            <v>0</v>
          </cell>
          <cell r="G2443">
            <v>0</v>
          </cell>
          <cell r="H2443">
            <v>0</v>
          </cell>
          <cell r="I2443">
            <v>0</v>
          </cell>
          <cell r="J2443">
            <v>0</v>
          </cell>
          <cell r="K2443">
            <v>0</v>
          </cell>
          <cell r="L2443" t="str">
            <v>.</v>
          </cell>
          <cell r="V2443">
            <v>0</v>
          </cell>
          <cell r="W2443">
            <v>0</v>
          </cell>
          <cell r="X2443">
            <v>0</v>
          </cell>
          <cell r="Y2443" t="str">
            <v>-</v>
          </cell>
          <cell r="Z2443" t="str">
            <v>-</v>
          </cell>
          <cell r="AB2443" t="str">
            <v>JESS</v>
          </cell>
          <cell r="AC2443" t="str">
            <v>J</v>
          </cell>
          <cell r="AE2443" t="str">
            <v>MISC UPCHRG</v>
          </cell>
          <cell r="AH2443" t="str">
            <v>MISC UPCHRG</v>
          </cell>
        </row>
        <row r="2444">
          <cell r="A2444">
            <v>9267</v>
          </cell>
          <cell r="B2444" t="str">
            <v>MISC UPCHARGE PRICING</v>
          </cell>
          <cell r="C2444">
            <v>0</v>
          </cell>
          <cell r="D2444">
            <v>0</v>
          </cell>
          <cell r="G2444">
            <v>0</v>
          </cell>
          <cell r="H2444">
            <v>0</v>
          </cell>
          <cell r="I2444">
            <v>0</v>
          </cell>
          <cell r="J2444">
            <v>0</v>
          </cell>
          <cell r="K2444">
            <v>0</v>
          </cell>
          <cell r="L2444" t="str">
            <v>.</v>
          </cell>
          <cell r="V2444">
            <v>0</v>
          </cell>
          <cell r="W2444">
            <v>0</v>
          </cell>
          <cell r="X2444">
            <v>0</v>
          </cell>
          <cell r="Y2444" t="str">
            <v>-</v>
          </cell>
          <cell r="Z2444" t="str">
            <v>-</v>
          </cell>
          <cell r="AB2444" t="str">
            <v>JESS</v>
          </cell>
          <cell r="AC2444" t="str">
            <v>J</v>
          </cell>
          <cell r="AE2444" t="str">
            <v>MISC UPCHRG</v>
          </cell>
          <cell r="AH2444" t="str">
            <v>MISC UPCHRG</v>
          </cell>
        </row>
        <row r="2445">
          <cell r="A2445">
            <v>9268</v>
          </cell>
          <cell r="B2445" t="str">
            <v>MISC UPCHARGE PRICING</v>
          </cell>
          <cell r="C2445">
            <v>0</v>
          </cell>
          <cell r="D2445">
            <v>0</v>
          </cell>
          <cell r="G2445">
            <v>0</v>
          </cell>
          <cell r="H2445">
            <v>0</v>
          </cell>
          <cell r="I2445">
            <v>0</v>
          </cell>
          <cell r="J2445">
            <v>0</v>
          </cell>
          <cell r="K2445">
            <v>0</v>
          </cell>
          <cell r="L2445" t="str">
            <v>.</v>
          </cell>
          <cell r="V2445">
            <v>0</v>
          </cell>
          <cell r="W2445">
            <v>0</v>
          </cell>
          <cell r="X2445">
            <v>0</v>
          </cell>
          <cell r="Y2445" t="str">
            <v>-</v>
          </cell>
          <cell r="Z2445" t="str">
            <v>-</v>
          </cell>
          <cell r="AB2445" t="str">
            <v>JESS</v>
          </cell>
          <cell r="AC2445" t="str">
            <v>J</v>
          </cell>
          <cell r="AE2445" t="str">
            <v>MISC UPCHRG</v>
          </cell>
          <cell r="AH2445" t="str">
            <v>MISC UPCHRG</v>
          </cell>
        </row>
        <row r="2446">
          <cell r="A2446">
            <v>9269</v>
          </cell>
          <cell r="B2446" t="str">
            <v>MISC UPCHARGE PRICING</v>
          </cell>
          <cell r="C2446">
            <v>0</v>
          </cell>
          <cell r="D2446">
            <v>0</v>
          </cell>
          <cell r="G2446">
            <v>0</v>
          </cell>
          <cell r="H2446">
            <v>0</v>
          </cell>
          <cell r="I2446">
            <v>0</v>
          </cell>
          <cell r="J2446">
            <v>0</v>
          </cell>
          <cell r="K2446">
            <v>0</v>
          </cell>
          <cell r="L2446" t="str">
            <v>.</v>
          </cell>
          <cell r="V2446">
            <v>0</v>
          </cell>
          <cell r="W2446">
            <v>0</v>
          </cell>
          <cell r="X2446">
            <v>0</v>
          </cell>
          <cell r="Y2446" t="str">
            <v>-</v>
          </cell>
          <cell r="Z2446" t="str">
            <v>-</v>
          </cell>
          <cell r="AB2446" t="str">
            <v>JESS</v>
          </cell>
          <cell r="AC2446" t="str">
            <v>J</v>
          </cell>
          <cell r="AE2446" t="str">
            <v>MISC UPCHRG</v>
          </cell>
          <cell r="AH2446" t="str">
            <v>MISC UPCHRG</v>
          </cell>
        </row>
        <row r="2447">
          <cell r="A2447">
            <v>9270</v>
          </cell>
          <cell r="B2447" t="str">
            <v>MISC UPCHARGE PRICING</v>
          </cell>
          <cell r="C2447">
            <v>0</v>
          </cell>
          <cell r="D2447">
            <v>0</v>
          </cell>
          <cell r="G2447">
            <v>0</v>
          </cell>
          <cell r="H2447">
            <v>0</v>
          </cell>
          <cell r="I2447">
            <v>0</v>
          </cell>
          <cell r="J2447">
            <v>0</v>
          </cell>
          <cell r="K2447">
            <v>0</v>
          </cell>
          <cell r="L2447" t="str">
            <v>.</v>
          </cell>
          <cell r="V2447">
            <v>0</v>
          </cell>
          <cell r="W2447">
            <v>0</v>
          </cell>
          <cell r="X2447">
            <v>0</v>
          </cell>
          <cell r="Y2447" t="str">
            <v>-</v>
          </cell>
          <cell r="Z2447" t="str">
            <v>-</v>
          </cell>
          <cell r="AB2447" t="str">
            <v>JESS</v>
          </cell>
          <cell r="AC2447" t="str">
            <v>J</v>
          </cell>
          <cell r="AE2447" t="str">
            <v>MISC UPCHRG</v>
          </cell>
          <cell r="AH2447" t="str">
            <v>MISC UPCHRG</v>
          </cell>
        </row>
        <row r="2448">
          <cell r="A2448">
            <v>9271</v>
          </cell>
          <cell r="B2448" t="str">
            <v>MISC UPCHARGE PRICING</v>
          </cell>
          <cell r="C2448">
            <v>0</v>
          </cell>
          <cell r="D2448">
            <v>0</v>
          </cell>
          <cell r="G2448">
            <v>0</v>
          </cell>
          <cell r="H2448">
            <v>0</v>
          </cell>
          <cell r="I2448">
            <v>0</v>
          </cell>
          <cell r="J2448">
            <v>0</v>
          </cell>
          <cell r="K2448">
            <v>0</v>
          </cell>
          <cell r="L2448" t="str">
            <v>.</v>
          </cell>
          <cell r="V2448">
            <v>0</v>
          </cell>
          <cell r="W2448">
            <v>0</v>
          </cell>
          <cell r="X2448">
            <v>0</v>
          </cell>
          <cell r="Y2448" t="str">
            <v>-</v>
          </cell>
          <cell r="Z2448" t="str">
            <v>-</v>
          </cell>
          <cell r="AB2448" t="str">
            <v>JESS</v>
          </cell>
          <cell r="AC2448" t="str">
            <v>J</v>
          </cell>
          <cell r="AE2448" t="str">
            <v>MISC UPCHRG</v>
          </cell>
          <cell r="AH2448" t="str">
            <v>MISC UPCHRG</v>
          </cell>
        </row>
        <row r="2449">
          <cell r="A2449">
            <v>9272</v>
          </cell>
          <cell r="B2449" t="str">
            <v>MISC UPCHARGE PRICING</v>
          </cell>
          <cell r="C2449">
            <v>0</v>
          </cell>
          <cell r="D2449">
            <v>0</v>
          </cell>
          <cell r="G2449">
            <v>0</v>
          </cell>
          <cell r="H2449">
            <v>0</v>
          </cell>
          <cell r="I2449">
            <v>0</v>
          </cell>
          <cell r="J2449">
            <v>0</v>
          </cell>
          <cell r="K2449">
            <v>0</v>
          </cell>
          <cell r="L2449" t="str">
            <v>.</v>
          </cell>
          <cell r="V2449">
            <v>0</v>
          </cell>
          <cell r="W2449">
            <v>0</v>
          </cell>
          <cell r="X2449">
            <v>0</v>
          </cell>
          <cell r="Y2449" t="str">
            <v>-</v>
          </cell>
          <cell r="Z2449" t="str">
            <v>-</v>
          </cell>
          <cell r="AB2449" t="str">
            <v>JESS</v>
          </cell>
          <cell r="AC2449" t="str">
            <v>J</v>
          </cell>
          <cell r="AE2449" t="str">
            <v>MISC UPCHRG</v>
          </cell>
          <cell r="AH2449" t="str">
            <v>MISC UPCHRG</v>
          </cell>
        </row>
        <row r="2450">
          <cell r="A2450">
            <v>9273</v>
          </cell>
          <cell r="B2450" t="str">
            <v>MISC UPCHARGE PRICING</v>
          </cell>
          <cell r="C2450">
            <v>0</v>
          </cell>
          <cell r="D2450">
            <v>0</v>
          </cell>
          <cell r="G2450">
            <v>0</v>
          </cell>
          <cell r="H2450">
            <v>0</v>
          </cell>
          <cell r="I2450">
            <v>0</v>
          </cell>
          <cell r="J2450">
            <v>0</v>
          </cell>
          <cell r="K2450">
            <v>0</v>
          </cell>
          <cell r="L2450" t="str">
            <v>.</v>
          </cell>
          <cell r="V2450">
            <v>0</v>
          </cell>
          <cell r="W2450">
            <v>0</v>
          </cell>
          <cell r="X2450">
            <v>0</v>
          </cell>
          <cell r="Y2450" t="str">
            <v>-</v>
          </cell>
          <cell r="Z2450" t="str">
            <v>-</v>
          </cell>
          <cell r="AB2450" t="str">
            <v>JESS</v>
          </cell>
          <cell r="AC2450" t="str">
            <v>J</v>
          </cell>
          <cell r="AE2450" t="str">
            <v>MISC UPCHRG</v>
          </cell>
          <cell r="AH2450" t="str">
            <v>MISC UPCHRG</v>
          </cell>
        </row>
        <row r="2451">
          <cell r="A2451">
            <v>9274</v>
          </cell>
          <cell r="B2451" t="str">
            <v>MISC UPCHARGE PRICING</v>
          </cell>
          <cell r="C2451">
            <v>0</v>
          </cell>
          <cell r="D2451">
            <v>0</v>
          </cell>
          <cell r="G2451">
            <v>0</v>
          </cell>
          <cell r="H2451">
            <v>0</v>
          </cell>
          <cell r="I2451">
            <v>0</v>
          </cell>
          <cell r="J2451">
            <v>0</v>
          </cell>
          <cell r="K2451">
            <v>0</v>
          </cell>
          <cell r="L2451" t="str">
            <v>.</v>
          </cell>
          <cell r="V2451">
            <v>0</v>
          </cell>
          <cell r="W2451">
            <v>0</v>
          </cell>
          <cell r="X2451">
            <v>0</v>
          </cell>
          <cell r="Y2451" t="str">
            <v>-</v>
          </cell>
          <cell r="Z2451" t="str">
            <v>-</v>
          </cell>
          <cell r="AB2451" t="str">
            <v>JESS</v>
          </cell>
          <cell r="AC2451" t="str">
            <v>J</v>
          </cell>
          <cell r="AE2451" t="str">
            <v>MISC UPCHRG</v>
          </cell>
          <cell r="AH2451" t="str">
            <v>MISC UPCHRG</v>
          </cell>
        </row>
        <row r="2452">
          <cell r="A2452">
            <v>9275</v>
          </cell>
          <cell r="B2452" t="str">
            <v>MISC UPCHARGE PRICING</v>
          </cell>
          <cell r="C2452">
            <v>0</v>
          </cell>
          <cell r="D2452">
            <v>0</v>
          </cell>
          <cell r="G2452">
            <v>0</v>
          </cell>
          <cell r="H2452">
            <v>0</v>
          </cell>
          <cell r="I2452">
            <v>0</v>
          </cell>
          <cell r="J2452">
            <v>0</v>
          </cell>
          <cell r="K2452">
            <v>0</v>
          </cell>
          <cell r="L2452" t="str">
            <v>.</v>
          </cell>
          <cell r="V2452">
            <v>0</v>
          </cell>
          <cell r="W2452">
            <v>0</v>
          </cell>
          <cell r="X2452">
            <v>0</v>
          </cell>
          <cell r="Y2452" t="str">
            <v>-</v>
          </cell>
          <cell r="Z2452" t="str">
            <v>-</v>
          </cell>
          <cell r="AB2452" t="str">
            <v>JESS</v>
          </cell>
          <cell r="AC2452" t="str">
            <v>J</v>
          </cell>
          <cell r="AE2452" t="str">
            <v>MISC UPCHRG</v>
          </cell>
          <cell r="AH2452" t="str">
            <v>MISC UPCHRG</v>
          </cell>
        </row>
        <row r="2453">
          <cell r="A2453">
            <v>9276</v>
          </cell>
          <cell r="B2453" t="str">
            <v>MISC UPCHARGE PRICING</v>
          </cell>
          <cell r="C2453">
            <v>0</v>
          </cell>
          <cell r="D2453">
            <v>0</v>
          </cell>
          <cell r="G2453">
            <v>0</v>
          </cell>
          <cell r="H2453">
            <v>0</v>
          </cell>
          <cell r="I2453">
            <v>0</v>
          </cell>
          <cell r="J2453">
            <v>0</v>
          </cell>
          <cell r="K2453">
            <v>0</v>
          </cell>
          <cell r="L2453" t="str">
            <v>.</v>
          </cell>
          <cell r="V2453">
            <v>0</v>
          </cell>
          <cell r="W2453">
            <v>0</v>
          </cell>
          <cell r="X2453">
            <v>0</v>
          </cell>
          <cell r="Y2453" t="str">
            <v>-</v>
          </cell>
          <cell r="Z2453" t="str">
            <v>-</v>
          </cell>
          <cell r="AB2453" t="str">
            <v>JESS</v>
          </cell>
          <cell r="AC2453" t="str">
            <v>J</v>
          </cell>
          <cell r="AE2453" t="str">
            <v>MISC UPCHRG</v>
          </cell>
          <cell r="AH2453" t="str">
            <v>MISC UPCHRG</v>
          </cell>
        </row>
        <row r="2454">
          <cell r="A2454">
            <v>9277</v>
          </cell>
          <cell r="B2454" t="str">
            <v>MISC UPCHARGE PRICING</v>
          </cell>
          <cell r="C2454">
            <v>0</v>
          </cell>
          <cell r="D2454">
            <v>0</v>
          </cell>
          <cell r="G2454">
            <v>0</v>
          </cell>
          <cell r="H2454">
            <v>0</v>
          </cell>
          <cell r="I2454">
            <v>0</v>
          </cell>
          <cell r="J2454">
            <v>0</v>
          </cell>
          <cell r="K2454">
            <v>0</v>
          </cell>
          <cell r="L2454" t="str">
            <v>.</v>
          </cell>
          <cell r="V2454">
            <v>0</v>
          </cell>
          <cell r="W2454">
            <v>0</v>
          </cell>
          <cell r="X2454">
            <v>0</v>
          </cell>
          <cell r="Y2454" t="str">
            <v>-</v>
          </cell>
          <cell r="Z2454" t="str">
            <v>-</v>
          </cell>
          <cell r="AB2454" t="str">
            <v>JESS</v>
          </cell>
          <cell r="AC2454" t="str">
            <v>J</v>
          </cell>
          <cell r="AE2454" t="str">
            <v>MISC UPCHRG</v>
          </cell>
          <cell r="AH2454" t="str">
            <v>MISC UPCHRG</v>
          </cell>
        </row>
        <row r="2455">
          <cell r="A2455">
            <v>9278</v>
          </cell>
          <cell r="B2455" t="str">
            <v>MISC UPCHARGE PRICING</v>
          </cell>
          <cell r="C2455">
            <v>0</v>
          </cell>
          <cell r="D2455">
            <v>0</v>
          </cell>
          <cell r="G2455">
            <v>0</v>
          </cell>
          <cell r="H2455">
            <v>0</v>
          </cell>
          <cell r="I2455">
            <v>0</v>
          </cell>
          <cell r="J2455">
            <v>0</v>
          </cell>
          <cell r="K2455">
            <v>0</v>
          </cell>
          <cell r="L2455" t="str">
            <v>.</v>
          </cell>
          <cell r="V2455">
            <v>0</v>
          </cell>
          <cell r="W2455">
            <v>0</v>
          </cell>
          <cell r="X2455">
            <v>0</v>
          </cell>
          <cell r="Y2455" t="str">
            <v>-</v>
          </cell>
          <cell r="Z2455" t="str">
            <v>-</v>
          </cell>
          <cell r="AB2455" t="str">
            <v>JESS</v>
          </cell>
          <cell r="AC2455" t="str">
            <v>J</v>
          </cell>
          <cell r="AE2455" t="str">
            <v>MISC UPCHRG</v>
          </cell>
          <cell r="AH2455" t="str">
            <v>MISC UPCHRG</v>
          </cell>
        </row>
        <row r="2456">
          <cell r="A2456">
            <v>9279</v>
          </cell>
          <cell r="B2456" t="str">
            <v>MISC UPCHARGE PRICING</v>
          </cell>
          <cell r="C2456">
            <v>0</v>
          </cell>
          <cell r="D2456">
            <v>0</v>
          </cell>
          <cell r="G2456">
            <v>0</v>
          </cell>
          <cell r="H2456">
            <v>0</v>
          </cell>
          <cell r="I2456">
            <v>0</v>
          </cell>
          <cell r="J2456">
            <v>0</v>
          </cell>
          <cell r="K2456">
            <v>0</v>
          </cell>
          <cell r="L2456" t="str">
            <v>.</v>
          </cell>
          <cell r="V2456">
            <v>0</v>
          </cell>
          <cell r="W2456">
            <v>0</v>
          </cell>
          <cell r="X2456">
            <v>0</v>
          </cell>
          <cell r="Y2456" t="str">
            <v>-</v>
          </cell>
          <cell r="Z2456" t="str">
            <v>-</v>
          </cell>
          <cell r="AB2456" t="str">
            <v>JESS</v>
          </cell>
          <cell r="AC2456" t="str">
            <v>J</v>
          </cell>
          <cell r="AE2456" t="str">
            <v>MISC UPCHRG</v>
          </cell>
          <cell r="AH2456" t="str">
            <v>MISC UPCHRG</v>
          </cell>
        </row>
        <row r="2457">
          <cell r="A2457">
            <v>9280</v>
          </cell>
          <cell r="B2457" t="str">
            <v>MISC UPCHARGE PRICING</v>
          </cell>
          <cell r="C2457">
            <v>0</v>
          </cell>
          <cell r="D2457">
            <v>0</v>
          </cell>
          <cell r="G2457">
            <v>0</v>
          </cell>
          <cell r="H2457">
            <v>0</v>
          </cell>
          <cell r="I2457">
            <v>0</v>
          </cell>
          <cell r="J2457">
            <v>0</v>
          </cell>
          <cell r="K2457">
            <v>0</v>
          </cell>
          <cell r="L2457" t="str">
            <v>.</v>
          </cell>
          <cell r="V2457">
            <v>0</v>
          </cell>
          <cell r="W2457">
            <v>0</v>
          </cell>
          <cell r="X2457">
            <v>0</v>
          </cell>
          <cell r="Y2457" t="str">
            <v>-</v>
          </cell>
          <cell r="Z2457" t="str">
            <v>-</v>
          </cell>
          <cell r="AB2457" t="str">
            <v>JESS</v>
          </cell>
          <cell r="AC2457" t="str">
            <v>J</v>
          </cell>
          <cell r="AE2457" t="str">
            <v>MISC UPCHRG</v>
          </cell>
          <cell r="AH2457" t="str">
            <v>MISC UPCHRG</v>
          </cell>
        </row>
        <row r="2458">
          <cell r="A2458">
            <v>9281</v>
          </cell>
          <cell r="B2458" t="str">
            <v>MISC UPCHARGE PRICING</v>
          </cell>
          <cell r="C2458">
            <v>0</v>
          </cell>
          <cell r="D2458">
            <v>0</v>
          </cell>
          <cell r="G2458">
            <v>0</v>
          </cell>
          <cell r="H2458">
            <v>0</v>
          </cell>
          <cell r="I2458">
            <v>0</v>
          </cell>
          <cell r="J2458">
            <v>0</v>
          </cell>
          <cell r="K2458">
            <v>0</v>
          </cell>
          <cell r="L2458" t="str">
            <v>.</v>
          </cell>
          <cell r="V2458">
            <v>0</v>
          </cell>
          <cell r="W2458">
            <v>0</v>
          </cell>
          <cell r="X2458">
            <v>0</v>
          </cell>
          <cell r="Y2458" t="str">
            <v>-</v>
          </cell>
          <cell r="Z2458" t="str">
            <v>-</v>
          </cell>
          <cell r="AB2458" t="str">
            <v>JESS</v>
          </cell>
          <cell r="AC2458" t="str">
            <v>J</v>
          </cell>
          <cell r="AE2458" t="str">
            <v>MISC UPCHRG</v>
          </cell>
          <cell r="AH2458" t="str">
            <v>MISC UPCHRG</v>
          </cell>
        </row>
        <row r="2459">
          <cell r="A2459">
            <v>9282</v>
          </cell>
          <cell r="B2459" t="str">
            <v>MISC UPCHARGE PRICING</v>
          </cell>
          <cell r="C2459">
            <v>0</v>
          </cell>
          <cell r="D2459">
            <v>0</v>
          </cell>
          <cell r="G2459">
            <v>0</v>
          </cell>
          <cell r="H2459">
            <v>0</v>
          </cell>
          <cell r="I2459">
            <v>0</v>
          </cell>
          <cell r="J2459">
            <v>0</v>
          </cell>
          <cell r="K2459">
            <v>0</v>
          </cell>
          <cell r="L2459" t="str">
            <v>.</v>
          </cell>
          <cell r="V2459">
            <v>0</v>
          </cell>
          <cell r="W2459">
            <v>0</v>
          </cell>
          <cell r="X2459">
            <v>0</v>
          </cell>
          <cell r="Y2459" t="str">
            <v>-</v>
          </cell>
          <cell r="Z2459" t="str">
            <v>-</v>
          </cell>
          <cell r="AB2459" t="str">
            <v>JESS</v>
          </cell>
          <cell r="AC2459" t="str">
            <v>J</v>
          </cell>
          <cell r="AE2459" t="str">
            <v>MISC UPCHRG</v>
          </cell>
          <cell r="AH2459" t="str">
            <v>MISC UPCHRG</v>
          </cell>
        </row>
        <row r="2460">
          <cell r="A2460">
            <v>9283</v>
          </cell>
          <cell r="B2460" t="str">
            <v>MISC UPCHARGE PRICING</v>
          </cell>
          <cell r="C2460">
            <v>0</v>
          </cell>
          <cell r="D2460">
            <v>0</v>
          </cell>
          <cell r="G2460">
            <v>0</v>
          </cell>
          <cell r="H2460">
            <v>0</v>
          </cell>
          <cell r="I2460">
            <v>0</v>
          </cell>
          <cell r="J2460">
            <v>0</v>
          </cell>
          <cell r="K2460">
            <v>0</v>
          </cell>
          <cell r="L2460" t="str">
            <v>.</v>
          </cell>
          <cell r="V2460">
            <v>0</v>
          </cell>
          <cell r="W2460">
            <v>0</v>
          </cell>
          <cell r="X2460">
            <v>0</v>
          </cell>
          <cell r="Y2460" t="str">
            <v>-</v>
          </cell>
          <cell r="Z2460" t="str">
            <v>-</v>
          </cell>
          <cell r="AB2460" t="str">
            <v>JESS</v>
          </cell>
          <cell r="AC2460" t="str">
            <v>J</v>
          </cell>
          <cell r="AE2460" t="str">
            <v>MISC UPCHRG</v>
          </cell>
          <cell r="AH2460" t="str">
            <v>MISC UPCHRG</v>
          </cell>
        </row>
        <row r="2461">
          <cell r="A2461">
            <v>9284</v>
          </cell>
          <cell r="B2461" t="str">
            <v>MISC UPCHARGE PRICING</v>
          </cell>
          <cell r="C2461">
            <v>0</v>
          </cell>
          <cell r="D2461">
            <v>0</v>
          </cell>
          <cell r="G2461">
            <v>0</v>
          </cell>
          <cell r="H2461">
            <v>0</v>
          </cell>
          <cell r="I2461">
            <v>0</v>
          </cell>
          <cell r="J2461">
            <v>0</v>
          </cell>
          <cell r="K2461">
            <v>0</v>
          </cell>
          <cell r="L2461" t="str">
            <v>.</v>
          </cell>
          <cell r="V2461">
            <v>0</v>
          </cell>
          <cell r="W2461">
            <v>0</v>
          </cell>
          <cell r="X2461">
            <v>0</v>
          </cell>
          <cell r="Y2461" t="str">
            <v>-</v>
          </cell>
          <cell r="Z2461" t="str">
            <v>-</v>
          </cell>
          <cell r="AB2461" t="str">
            <v>JESS</v>
          </cell>
          <cell r="AC2461" t="str">
            <v>J</v>
          </cell>
          <cell r="AE2461" t="str">
            <v>MISC UPCHRG</v>
          </cell>
          <cell r="AH2461" t="str">
            <v>MISC UPCHRG</v>
          </cell>
        </row>
        <row r="2462">
          <cell r="A2462">
            <v>9285</v>
          </cell>
          <cell r="B2462" t="str">
            <v>MISC UPCHARGE PRICING</v>
          </cell>
          <cell r="C2462">
            <v>0</v>
          </cell>
          <cell r="D2462">
            <v>0</v>
          </cell>
          <cell r="G2462">
            <v>0</v>
          </cell>
          <cell r="H2462">
            <v>0</v>
          </cell>
          <cell r="I2462">
            <v>0</v>
          </cell>
          <cell r="J2462">
            <v>0</v>
          </cell>
          <cell r="K2462">
            <v>0</v>
          </cell>
          <cell r="L2462" t="str">
            <v>.</v>
          </cell>
          <cell r="V2462">
            <v>0</v>
          </cell>
          <cell r="W2462">
            <v>0</v>
          </cell>
          <cell r="X2462">
            <v>0</v>
          </cell>
          <cell r="Y2462" t="str">
            <v>-</v>
          </cell>
          <cell r="Z2462" t="str">
            <v>-</v>
          </cell>
          <cell r="AB2462" t="str">
            <v>JESS</v>
          </cell>
          <cell r="AC2462" t="str">
            <v>J</v>
          </cell>
          <cell r="AE2462" t="str">
            <v>MISC UPCHRG</v>
          </cell>
          <cell r="AH2462" t="str">
            <v>MISC UPCHRG</v>
          </cell>
        </row>
        <row r="2463">
          <cell r="A2463">
            <v>9286</v>
          </cell>
          <cell r="B2463" t="str">
            <v>MISC UPCHARGE PRICING</v>
          </cell>
          <cell r="C2463">
            <v>0</v>
          </cell>
          <cell r="D2463">
            <v>0</v>
          </cell>
          <cell r="G2463">
            <v>0</v>
          </cell>
          <cell r="H2463">
            <v>0</v>
          </cell>
          <cell r="I2463">
            <v>0</v>
          </cell>
          <cell r="J2463">
            <v>0</v>
          </cell>
          <cell r="K2463">
            <v>0</v>
          </cell>
          <cell r="L2463" t="str">
            <v>.</v>
          </cell>
          <cell r="V2463">
            <v>0</v>
          </cell>
          <cell r="W2463">
            <v>0</v>
          </cell>
          <cell r="X2463">
            <v>0</v>
          </cell>
          <cell r="Y2463" t="str">
            <v>-</v>
          </cell>
          <cell r="Z2463" t="str">
            <v>-</v>
          </cell>
          <cell r="AB2463" t="str">
            <v>JESS</v>
          </cell>
          <cell r="AC2463" t="str">
            <v>J</v>
          </cell>
          <cell r="AE2463" t="str">
            <v>MISC UPCHRG</v>
          </cell>
          <cell r="AH2463" t="str">
            <v>MISC UPCHRG</v>
          </cell>
        </row>
        <row r="2464">
          <cell r="A2464">
            <v>9287</v>
          </cell>
          <cell r="B2464" t="str">
            <v>MISC UPCHARGE PRICING</v>
          </cell>
          <cell r="C2464">
            <v>0</v>
          </cell>
          <cell r="D2464">
            <v>0</v>
          </cell>
          <cell r="G2464">
            <v>0</v>
          </cell>
          <cell r="H2464">
            <v>0</v>
          </cell>
          <cell r="I2464">
            <v>0</v>
          </cell>
          <cell r="J2464">
            <v>0</v>
          </cell>
          <cell r="K2464">
            <v>0</v>
          </cell>
          <cell r="L2464" t="str">
            <v>.</v>
          </cell>
          <cell r="V2464">
            <v>0</v>
          </cell>
          <cell r="W2464">
            <v>0</v>
          </cell>
          <cell r="X2464">
            <v>0</v>
          </cell>
          <cell r="Y2464" t="str">
            <v>-</v>
          </cell>
          <cell r="Z2464" t="str">
            <v>-</v>
          </cell>
          <cell r="AB2464" t="str">
            <v>JESS</v>
          </cell>
          <cell r="AC2464" t="str">
            <v>J</v>
          </cell>
          <cell r="AE2464" t="str">
            <v>MISC UPCHRG</v>
          </cell>
          <cell r="AH2464" t="str">
            <v>MISC UPCHRG</v>
          </cell>
        </row>
        <row r="2465">
          <cell r="A2465">
            <v>9288</v>
          </cell>
          <cell r="B2465" t="str">
            <v>MISC UPCHARGE PRICING</v>
          </cell>
          <cell r="C2465">
            <v>0</v>
          </cell>
          <cell r="D2465">
            <v>0</v>
          </cell>
          <cell r="G2465">
            <v>0</v>
          </cell>
          <cell r="H2465">
            <v>0</v>
          </cell>
          <cell r="I2465">
            <v>0</v>
          </cell>
          <cell r="J2465">
            <v>0</v>
          </cell>
          <cell r="K2465">
            <v>0</v>
          </cell>
          <cell r="L2465" t="str">
            <v>.</v>
          </cell>
          <cell r="V2465">
            <v>0</v>
          </cell>
          <cell r="W2465">
            <v>0</v>
          </cell>
          <cell r="X2465">
            <v>0</v>
          </cell>
          <cell r="Y2465" t="str">
            <v>-</v>
          </cell>
          <cell r="Z2465" t="str">
            <v>-</v>
          </cell>
          <cell r="AB2465" t="str">
            <v>JESS</v>
          </cell>
          <cell r="AC2465" t="str">
            <v>J</v>
          </cell>
          <cell r="AE2465" t="str">
            <v>MISC UPCHRG</v>
          </cell>
          <cell r="AH2465" t="str">
            <v>MISC UPCHRG</v>
          </cell>
        </row>
        <row r="2466">
          <cell r="A2466">
            <v>9289</v>
          </cell>
          <cell r="B2466" t="str">
            <v>MISC UPCHARGE PRICING</v>
          </cell>
          <cell r="C2466">
            <v>0</v>
          </cell>
          <cell r="D2466">
            <v>0</v>
          </cell>
          <cell r="G2466">
            <v>0</v>
          </cell>
          <cell r="H2466">
            <v>0</v>
          </cell>
          <cell r="I2466">
            <v>0</v>
          </cell>
          <cell r="J2466">
            <v>0</v>
          </cell>
          <cell r="K2466">
            <v>0</v>
          </cell>
          <cell r="L2466" t="str">
            <v>.</v>
          </cell>
          <cell r="V2466">
            <v>0</v>
          </cell>
          <cell r="W2466">
            <v>0</v>
          </cell>
          <cell r="X2466">
            <v>0</v>
          </cell>
          <cell r="Y2466" t="str">
            <v>-</v>
          </cell>
          <cell r="Z2466" t="str">
            <v>-</v>
          </cell>
          <cell r="AB2466" t="str">
            <v>JESS</v>
          </cell>
          <cell r="AC2466" t="str">
            <v>J</v>
          </cell>
          <cell r="AE2466" t="str">
            <v>MISC UPCHRG</v>
          </cell>
          <cell r="AH2466" t="str">
            <v>MISC UPCHRG</v>
          </cell>
        </row>
        <row r="2467">
          <cell r="A2467">
            <v>9290</v>
          </cell>
          <cell r="B2467" t="str">
            <v>MISC UPCHARGE PRICING</v>
          </cell>
          <cell r="C2467">
            <v>0</v>
          </cell>
          <cell r="D2467">
            <v>0</v>
          </cell>
          <cell r="G2467">
            <v>0</v>
          </cell>
          <cell r="H2467">
            <v>0</v>
          </cell>
          <cell r="I2467">
            <v>0</v>
          </cell>
          <cell r="J2467">
            <v>0</v>
          </cell>
          <cell r="K2467">
            <v>0</v>
          </cell>
          <cell r="L2467" t="str">
            <v>.</v>
          </cell>
          <cell r="V2467">
            <v>0</v>
          </cell>
          <cell r="W2467">
            <v>0</v>
          </cell>
          <cell r="X2467">
            <v>0</v>
          </cell>
          <cell r="Y2467" t="str">
            <v>-</v>
          </cell>
          <cell r="Z2467" t="str">
            <v>-</v>
          </cell>
          <cell r="AB2467" t="str">
            <v>JESS</v>
          </cell>
          <cell r="AC2467" t="str">
            <v>J</v>
          </cell>
          <cell r="AE2467" t="str">
            <v>MISC UPCHRG</v>
          </cell>
          <cell r="AH2467" t="str">
            <v>MISC UPCHRG</v>
          </cell>
        </row>
        <row r="2468">
          <cell r="A2468">
            <v>9291</v>
          </cell>
          <cell r="B2468" t="str">
            <v>MISC UPCHARGE PRICING</v>
          </cell>
          <cell r="C2468">
            <v>0</v>
          </cell>
          <cell r="D2468">
            <v>0</v>
          </cell>
          <cell r="G2468">
            <v>0</v>
          </cell>
          <cell r="H2468">
            <v>0</v>
          </cell>
          <cell r="I2468">
            <v>0</v>
          </cell>
          <cell r="J2468">
            <v>0</v>
          </cell>
          <cell r="K2468">
            <v>0</v>
          </cell>
          <cell r="L2468" t="str">
            <v>.</v>
          </cell>
          <cell r="V2468">
            <v>0</v>
          </cell>
          <cell r="W2468">
            <v>0</v>
          </cell>
          <cell r="X2468">
            <v>0</v>
          </cell>
          <cell r="Y2468" t="str">
            <v>-</v>
          </cell>
          <cell r="Z2468" t="str">
            <v>-</v>
          </cell>
          <cell r="AB2468" t="str">
            <v>JESS</v>
          </cell>
          <cell r="AC2468" t="str">
            <v>J</v>
          </cell>
          <cell r="AE2468" t="str">
            <v>MISC UPCHRG</v>
          </cell>
          <cell r="AH2468" t="str">
            <v>MISC UPCHRG</v>
          </cell>
        </row>
        <row r="2469">
          <cell r="A2469">
            <v>9292</v>
          </cell>
          <cell r="B2469" t="str">
            <v>MISC UPCHARGE PRICING</v>
          </cell>
          <cell r="C2469">
            <v>0</v>
          </cell>
          <cell r="D2469">
            <v>0</v>
          </cell>
          <cell r="G2469">
            <v>0</v>
          </cell>
          <cell r="H2469">
            <v>0</v>
          </cell>
          <cell r="I2469">
            <v>0</v>
          </cell>
          <cell r="J2469">
            <v>0</v>
          </cell>
          <cell r="K2469">
            <v>0</v>
          </cell>
          <cell r="L2469" t="str">
            <v>.</v>
          </cell>
          <cell r="V2469">
            <v>0</v>
          </cell>
          <cell r="W2469">
            <v>0</v>
          </cell>
          <cell r="X2469">
            <v>0</v>
          </cell>
          <cell r="Y2469" t="str">
            <v>-</v>
          </cell>
          <cell r="Z2469" t="str">
            <v>-</v>
          </cell>
          <cell r="AB2469" t="str">
            <v>JESS</v>
          </cell>
          <cell r="AC2469" t="str">
            <v>J</v>
          </cell>
          <cell r="AE2469" t="str">
            <v>MISC UPCHRG</v>
          </cell>
          <cell r="AH2469" t="str">
            <v>MISC UPCHRG</v>
          </cell>
        </row>
        <row r="2470">
          <cell r="A2470">
            <v>9293</v>
          </cell>
          <cell r="B2470" t="str">
            <v>MISC UPCHARGE PRICING</v>
          </cell>
          <cell r="C2470">
            <v>0</v>
          </cell>
          <cell r="D2470">
            <v>0</v>
          </cell>
          <cell r="G2470">
            <v>0</v>
          </cell>
          <cell r="H2470">
            <v>0</v>
          </cell>
          <cell r="I2470">
            <v>0</v>
          </cell>
          <cell r="J2470">
            <v>0</v>
          </cell>
          <cell r="K2470">
            <v>0</v>
          </cell>
          <cell r="L2470" t="str">
            <v>.</v>
          </cell>
          <cell r="V2470">
            <v>0</v>
          </cell>
          <cell r="W2470">
            <v>0</v>
          </cell>
          <cell r="X2470">
            <v>0</v>
          </cell>
          <cell r="Y2470" t="str">
            <v>-</v>
          </cell>
          <cell r="Z2470" t="str">
            <v>-</v>
          </cell>
          <cell r="AB2470" t="str">
            <v>JESS</v>
          </cell>
          <cell r="AC2470" t="str">
            <v>J</v>
          </cell>
          <cell r="AE2470" t="str">
            <v>MISC UPCHRG</v>
          </cell>
          <cell r="AH2470" t="str">
            <v>MISC UPCHRG</v>
          </cell>
        </row>
        <row r="2471">
          <cell r="A2471">
            <v>9294</v>
          </cell>
          <cell r="B2471" t="str">
            <v>MISC UPCHARGE PRICING</v>
          </cell>
          <cell r="C2471">
            <v>0</v>
          </cell>
          <cell r="D2471">
            <v>0</v>
          </cell>
          <cell r="G2471">
            <v>0</v>
          </cell>
          <cell r="H2471">
            <v>0</v>
          </cell>
          <cell r="I2471">
            <v>0</v>
          </cell>
          <cell r="J2471">
            <v>0</v>
          </cell>
          <cell r="K2471">
            <v>0</v>
          </cell>
          <cell r="L2471" t="str">
            <v>.</v>
          </cell>
          <cell r="V2471">
            <v>0</v>
          </cell>
          <cell r="W2471">
            <v>0</v>
          </cell>
          <cell r="X2471">
            <v>0</v>
          </cell>
          <cell r="Y2471" t="str">
            <v>-</v>
          </cell>
          <cell r="Z2471" t="str">
            <v>-</v>
          </cell>
          <cell r="AB2471" t="str">
            <v>JESS</v>
          </cell>
          <cell r="AC2471" t="str">
            <v>J</v>
          </cell>
          <cell r="AE2471" t="str">
            <v>MISC UPCHRG</v>
          </cell>
          <cell r="AH2471" t="str">
            <v>MISC UPCHRG</v>
          </cell>
        </row>
        <row r="2472">
          <cell r="A2472">
            <v>9295</v>
          </cell>
          <cell r="B2472" t="str">
            <v>MISC UPCHARGE PRICING</v>
          </cell>
          <cell r="C2472">
            <v>0</v>
          </cell>
          <cell r="D2472">
            <v>0</v>
          </cell>
          <cell r="G2472">
            <v>0</v>
          </cell>
          <cell r="H2472">
            <v>0</v>
          </cell>
          <cell r="I2472">
            <v>0</v>
          </cell>
          <cell r="J2472">
            <v>0</v>
          </cell>
          <cell r="K2472">
            <v>0</v>
          </cell>
          <cell r="L2472" t="str">
            <v>.</v>
          </cell>
          <cell r="V2472">
            <v>0</v>
          </cell>
          <cell r="W2472">
            <v>0</v>
          </cell>
          <cell r="X2472">
            <v>0</v>
          </cell>
          <cell r="Y2472" t="str">
            <v>-</v>
          </cell>
          <cell r="Z2472" t="str">
            <v>-</v>
          </cell>
          <cell r="AB2472" t="str">
            <v>JESS</v>
          </cell>
          <cell r="AC2472" t="str">
            <v>J</v>
          </cell>
          <cell r="AE2472" t="str">
            <v>MISC UPCHRG</v>
          </cell>
          <cell r="AH2472" t="str">
            <v>MISC UPCHRG</v>
          </cell>
        </row>
        <row r="2473">
          <cell r="A2473">
            <v>9296</v>
          </cell>
          <cell r="B2473" t="str">
            <v>MISC UPCHARGE PRICING</v>
          </cell>
          <cell r="C2473">
            <v>0</v>
          </cell>
          <cell r="D2473">
            <v>0</v>
          </cell>
          <cell r="G2473">
            <v>0</v>
          </cell>
          <cell r="H2473">
            <v>0</v>
          </cell>
          <cell r="I2473">
            <v>0</v>
          </cell>
          <cell r="J2473">
            <v>0</v>
          </cell>
          <cell r="K2473">
            <v>0</v>
          </cell>
          <cell r="L2473" t="str">
            <v>.</v>
          </cell>
          <cell r="V2473">
            <v>0</v>
          </cell>
          <cell r="W2473">
            <v>0</v>
          </cell>
          <cell r="X2473">
            <v>0</v>
          </cell>
          <cell r="Y2473" t="str">
            <v>-</v>
          </cell>
          <cell r="Z2473" t="str">
            <v>-</v>
          </cell>
          <cell r="AB2473" t="str">
            <v>JESS</v>
          </cell>
          <cell r="AC2473" t="str">
            <v>J</v>
          </cell>
          <cell r="AE2473" t="str">
            <v>MISC UPCHRG</v>
          </cell>
          <cell r="AH2473" t="str">
            <v>MISC UPCHRG</v>
          </cell>
        </row>
        <row r="2474">
          <cell r="A2474">
            <v>9297</v>
          </cell>
          <cell r="B2474" t="str">
            <v>MISC UPCHARGE PRICING</v>
          </cell>
          <cell r="C2474">
            <v>0</v>
          </cell>
          <cell r="D2474">
            <v>0</v>
          </cell>
          <cell r="G2474">
            <v>0</v>
          </cell>
          <cell r="H2474">
            <v>0</v>
          </cell>
          <cell r="I2474">
            <v>0</v>
          </cell>
          <cell r="J2474">
            <v>0</v>
          </cell>
          <cell r="K2474">
            <v>0</v>
          </cell>
          <cell r="L2474" t="str">
            <v>.</v>
          </cell>
          <cell r="V2474">
            <v>0</v>
          </cell>
          <cell r="W2474">
            <v>0</v>
          </cell>
          <cell r="X2474">
            <v>0</v>
          </cell>
          <cell r="Y2474" t="str">
            <v>-</v>
          </cell>
          <cell r="Z2474" t="str">
            <v>-</v>
          </cell>
          <cell r="AB2474" t="str">
            <v>JESS</v>
          </cell>
          <cell r="AC2474" t="str">
            <v>J</v>
          </cell>
          <cell r="AE2474" t="str">
            <v>MISC UPCHRG</v>
          </cell>
          <cell r="AH2474" t="str">
            <v>MISC UPCHRG</v>
          </cell>
        </row>
        <row r="2475">
          <cell r="A2475">
            <v>9298</v>
          </cell>
          <cell r="B2475" t="str">
            <v>MISC UPCHARGE PRICING</v>
          </cell>
          <cell r="C2475">
            <v>0</v>
          </cell>
          <cell r="D2475">
            <v>0</v>
          </cell>
          <cell r="G2475">
            <v>0</v>
          </cell>
          <cell r="H2475">
            <v>0</v>
          </cell>
          <cell r="I2475">
            <v>0</v>
          </cell>
          <cell r="J2475">
            <v>0</v>
          </cell>
          <cell r="K2475">
            <v>0</v>
          </cell>
          <cell r="L2475" t="str">
            <v>.</v>
          </cell>
          <cell r="V2475">
            <v>0</v>
          </cell>
          <cell r="W2475">
            <v>0</v>
          </cell>
          <cell r="X2475">
            <v>0</v>
          </cell>
          <cell r="Y2475" t="str">
            <v>-</v>
          </cell>
          <cell r="Z2475" t="str">
            <v>-</v>
          </cell>
          <cell r="AB2475" t="str">
            <v>JESS</v>
          </cell>
          <cell r="AC2475" t="str">
            <v>J</v>
          </cell>
          <cell r="AE2475" t="str">
            <v>MISC UPCHRG</v>
          </cell>
          <cell r="AH2475" t="str">
            <v>MISC UPCHRG</v>
          </cell>
        </row>
        <row r="2476">
          <cell r="A2476">
            <v>9299</v>
          </cell>
          <cell r="B2476" t="str">
            <v>MISC UPCHARGE PRICING</v>
          </cell>
          <cell r="C2476">
            <v>0</v>
          </cell>
          <cell r="D2476">
            <v>0</v>
          </cell>
          <cell r="G2476">
            <v>0</v>
          </cell>
          <cell r="H2476">
            <v>0</v>
          </cell>
          <cell r="I2476">
            <v>0</v>
          </cell>
          <cell r="J2476">
            <v>0</v>
          </cell>
          <cell r="K2476">
            <v>0</v>
          </cell>
          <cell r="L2476" t="str">
            <v>.</v>
          </cell>
          <cell r="V2476">
            <v>0</v>
          </cell>
          <cell r="W2476">
            <v>0</v>
          </cell>
          <cell r="X2476">
            <v>0</v>
          </cell>
          <cell r="Y2476" t="str">
            <v>-</v>
          </cell>
          <cell r="Z2476" t="str">
            <v>-</v>
          </cell>
          <cell r="AB2476" t="str">
            <v>JESS</v>
          </cell>
          <cell r="AC2476" t="str">
            <v>J</v>
          </cell>
          <cell r="AE2476" t="str">
            <v>MISC UPCHRG</v>
          </cell>
          <cell r="AH2476" t="str">
            <v>MISC UPCHRG</v>
          </cell>
        </row>
        <row r="2477">
          <cell r="A2477">
            <v>9300</v>
          </cell>
          <cell r="B2477" t="str">
            <v>MISC UPCHARGE PRICING</v>
          </cell>
          <cell r="C2477">
            <v>0</v>
          </cell>
          <cell r="D2477">
            <v>0</v>
          </cell>
          <cell r="G2477">
            <v>0</v>
          </cell>
          <cell r="H2477">
            <v>0</v>
          </cell>
          <cell r="I2477">
            <v>0</v>
          </cell>
          <cell r="J2477">
            <v>0</v>
          </cell>
          <cell r="K2477">
            <v>0</v>
          </cell>
          <cell r="L2477" t="str">
            <v>.</v>
          </cell>
          <cell r="V2477">
            <v>0</v>
          </cell>
          <cell r="W2477">
            <v>0</v>
          </cell>
          <cell r="X2477">
            <v>0</v>
          </cell>
          <cell r="Y2477" t="str">
            <v>-</v>
          </cell>
          <cell r="Z2477" t="str">
            <v>-</v>
          </cell>
          <cell r="AB2477" t="str">
            <v>JESS</v>
          </cell>
          <cell r="AC2477" t="str">
            <v>J</v>
          </cell>
          <cell r="AE2477" t="str">
            <v>MISC UPCHRG</v>
          </cell>
          <cell r="AH2477" t="str">
            <v>MISC UPCHRG</v>
          </cell>
        </row>
        <row r="2478">
          <cell r="A2478">
            <v>9300</v>
          </cell>
          <cell r="B2478" t="str">
            <v>MISC UPCHARGE PRICING</v>
          </cell>
          <cell r="C2478">
            <v>0</v>
          </cell>
          <cell r="D2478">
            <v>0</v>
          </cell>
          <cell r="G2478">
            <v>0</v>
          </cell>
          <cell r="H2478">
            <v>0</v>
          </cell>
          <cell r="I2478">
            <v>0</v>
          </cell>
          <cell r="J2478">
            <v>0</v>
          </cell>
          <cell r="K2478">
            <v>0</v>
          </cell>
          <cell r="L2478" t="str">
            <v>.</v>
          </cell>
          <cell r="V2478">
            <v>0</v>
          </cell>
          <cell r="W2478" t="e">
            <v>#REF!</v>
          </cell>
          <cell r="X2478" t="e">
            <v>#REF!</v>
          </cell>
          <cell r="AB2478" t="str">
            <v>MISC</v>
          </cell>
          <cell r="AC2478" t="str">
            <v>J</v>
          </cell>
          <cell r="AE2478" t="str">
            <v>LIGHTS</v>
          </cell>
          <cell r="AH2478" t="str">
            <v>UPCHARGE</v>
          </cell>
        </row>
        <row r="2479">
          <cell r="A2479">
            <v>9300</v>
          </cell>
          <cell r="B2479" t="str">
            <v>MISC UPCHARGE PRICING</v>
          </cell>
          <cell r="C2479">
            <v>0</v>
          </cell>
          <cell r="D2479">
            <v>0</v>
          </cell>
          <cell r="G2479">
            <v>0</v>
          </cell>
          <cell r="H2479">
            <v>0</v>
          </cell>
          <cell r="I2479">
            <v>0</v>
          </cell>
          <cell r="J2479">
            <v>0</v>
          </cell>
          <cell r="K2479">
            <v>0</v>
          </cell>
          <cell r="L2479" t="str">
            <v>.</v>
          </cell>
          <cell r="V2479">
            <v>0</v>
          </cell>
          <cell r="W2479" t="e">
            <v>#REF!</v>
          </cell>
          <cell r="X2479" t="e">
            <v>#REF!</v>
          </cell>
          <cell r="Y2479" t="e">
            <v>#REF!</v>
          </cell>
          <cell r="Z2479" t="str">
            <v>-</v>
          </cell>
          <cell r="AB2479" t="str">
            <v>JESS</v>
          </cell>
          <cell r="AC2479" t="str">
            <v>J</v>
          </cell>
          <cell r="AE2479" t="str">
            <v>MISC UPCHRG</v>
          </cell>
          <cell r="AH2479" t="str">
            <v>MISC UPCHRG</v>
          </cell>
        </row>
        <row r="2480">
          <cell r="A2480">
            <v>9756</v>
          </cell>
          <cell r="B2480" t="str">
            <v>MISC PRICING FOR INDIVIDUAL PARTS</v>
          </cell>
          <cell r="C2480">
            <v>1539.99</v>
          </cell>
          <cell r="D2480">
            <v>1077.9929999999999</v>
          </cell>
        </row>
        <row r="2481">
          <cell r="A2481">
            <v>9757</v>
          </cell>
          <cell r="B2481" t="str">
            <v>MISC PRICING FOR INDIVIDUAL PARTS</v>
          </cell>
          <cell r="C2481">
            <v>1529.99</v>
          </cell>
          <cell r="D2481">
            <v>1070.9929999999999</v>
          </cell>
        </row>
        <row r="2482">
          <cell r="A2482">
            <v>9758</v>
          </cell>
          <cell r="B2482" t="str">
            <v>MISC PRICING FOR INDIVIDUAL PARTS</v>
          </cell>
          <cell r="C2482">
            <v>1519.99</v>
          </cell>
          <cell r="D2482">
            <v>1063.9929999999999</v>
          </cell>
        </row>
        <row r="2483">
          <cell r="A2483">
            <v>9759</v>
          </cell>
          <cell r="B2483" t="str">
            <v>MISC PRICING FOR INDIVIDUAL PARTS</v>
          </cell>
          <cell r="C2483">
            <v>1509.99</v>
          </cell>
          <cell r="D2483">
            <v>1056.9929999999999</v>
          </cell>
        </row>
        <row r="2484">
          <cell r="A2484">
            <v>9760</v>
          </cell>
          <cell r="B2484" t="str">
            <v>MISC PRICING FOR INDIVIDUAL PARTS</v>
          </cell>
          <cell r="C2484">
            <v>1499.99</v>
          </cell>
          <cell r="D2484">
            <v>1049.9929999999999</v>
          </cell>
        </row>
        <row r="2485">
          <cell r="A2485">
            <v>9761</v>
          </cell>
          <cell r="B2485" t="str">
            <v>MISC PRICING FOR INDIVIDUAL PARTS</v>
          </cell>
          <cell r="C2485">
            <v>1489.99</v>
          </cell>
          <cell r="D2485">
            <v>1042.9929999999999</v>
          </cell>
        </row>
        <row r="2486">
          <cell r="A2486">
            <v>9762</v>
          </cell>
          <cell r="B2486" t="str">
            <v>MISC PRICING FOR INDIVIDUAL PARTS</v>
          </cell>
          <cell r="C2486">
            <v>1479.99</v>
          </cell>
          <cell r="D2486">
            <v>1035.9929999999999</v>
          </cell>
        </row>
        <row r="2487">
          <cell r="A2487">
            <v>9763</v>
          </cell>
          <cell r="B2487" t="str">
            <v>MISC PRICING FOR INDIVIDUAL PARTS</v>
          </cell>
          <cell r="C2487">
            <v>1469.99</v>
          </cell>
          <cell r="D2487">
            <v>1028.9929999999999</v>
          </cell>
        </row>
        <row r="2488">
          <cell r="A2488">
            <v>9764</v>
          </cell>
          <cell r="B2488" t="str">
            <v>MISC PRICING FOR INDIVIDUAL PARTS</v>
          </cell>
          <cell r="C2488">
            <v>1459.99</v>
          </cell>
          <cell r="D2488">
            <v>1021.9929999999999</v>
          </cell>
        </row>
        <row r="2489">
          <cell r="A2489">
            <v>9765</v>
          </cell>
          <cell r="B2489" t="str">
            <v>MISC PRICING FOR INDIVIDUAL PARTS</v>
          </cell>
          <cell r="C2489">
            <v>1449.99</v>
          </cell>
          <cell r="D2489">
            <v>1014.9929999999999</v>
          </cell>
        </row>
        <row r="2490">
          <cell r="A2490">
            <v>9766</v>
          </cell>
          <cell r="B2490" t="str">
            <v>MISC PRICING FOR INDIVIDUAL PARTS</v>
          </cell>
          <cell r="C2490">
            <v>1439.99</v>
          </cell>
          <cell r="D2490">
            <v>1007.9929999999999</v>
          </cell>
        </row>
        <row r="2491">
          <cell r="A2491">
            <v>9767</v>
          </cell>
          <cell r="B2491" t="str">
            <v>MISC PRICING FOR INDIVIDUAL PARTS</v>
          </cell>
          <cell r="C2491">
            <v>1429.99</v>
          </cell>
          <cell r="D2491">
            <v>1000.9929999999999</v>
          </cell>
        </row>
        <row r="2492">
          <cell r="A2492">
            <v>9768</v>
          </cell>
          <cell r="B2492" t="str">
            <v>MISC PRICING FOR INDIVIDUAL PARTS</v>
          </cell>
          <cell r="C2492">
            <v>1419.99</v>
          </cell>
          <cell r="D2492">
            <v>993.99299999999994</v>
          </cell>
        </row>
        <row r="2493">
          <cell r="A2493">
            <v>9769</v>
          </cell>
          <cell r="B2493" t="str">
            <v>MISC PRICING FOR INDIVIDUAL PARTS</v>
          </cell>
          <cell r="C2493">
            <v>1409.99</v>
          </cell>
          <cell r="D2493">
            <v>986.99299999999994</v>
          </cell>
        </row>
        <row r="2494">
          <cell r="A2494">
            <v>9770</v>
          </cell>
          <cell r="B2494" t="str">
            <v>MISC PRICING FOR INDIVIDUAL PARTS</v>
          </cell>
          <cell r="C2494">
            <v>1399.99</v>
          </cell>
          <cell r="D2494">
            <v>979.99299999999994</v>
          </cell>
        </row>
        <row r="2495">
          <cell r="A2495">
            <v>9771</v>
          </cell>
          <cell r="B2495" t="str">
            <v>MISC PRICING FOR INDIVIDUAL PARTS</v>
          </cell>
          <cell r="C2495">
            <v>1389.99</v>
          </cell>
          <cell r="D2495">
            <v>972.99299999999994</v>
          </cell>
        </row>
        <row r="2496">
          <cell r="A2496">
            <v>9772</v>
          </cell>
          <cell r="B2496" t="str">
            <v>MISC PRICING FOR INDIVIDUAL PARTS</v>
          </cell>
          <cell r="C2496">
            <v>1379.99</v>
          </cell>
          <cell r="D2496">
            <v>965.99299999999994</v>
          </cell>
        </row>
        <row r="2497">
          <cell r="A2497">
            <v>9773</v>
          </cell>
          <cell r="B2497" t="str">
            <v>MISC PRICING FOR INDIVIDUAL PARTS</v>
          </cell>
          <cell r="C2497">
            <v>1369.99</v>
          </cell>
          <cell r="D2497">
            <v>958.99299999999994</v>
          </cell>
        </row>
        <row r="2498">
          <cell r="A2498">
            <v>9774</v>
          </cell>
          <cell r="B2498" t="str">
            <v>MISC PRICING FOR INDIVIDUAL PARTS</v>
          </cell>
          <cell r="C2498">
            <v>1359.99</v>
          </cell>
          <cell r="D2498">
            <v>951.99299999999994</v>
          </cell>
        </row>
        <row r="2499">
          <cell r="A2499">
            <v>9775</v>
          </cell>
          <cell r="B2499" t="str">
            <v>MISC PRICING FOR INDIVIDUAL PARTS</v>
          </cell>
          <cell r="C2499">
            <v>1349.99</v>
          </cell>
          <cell r="D2499">
            <v>944.99299999999994</v>
          </cell>
        </row>
        <row r="2500">
          <cell r="A2500">
            <v>9776</v>
          </cell>
          <cell r="B2500" t="str">
            <v>MISC PRICING FOR INDIVIDUAL PARTS</v>
          </cell>
          <cell r="C2500">
            <v>1339.99</v>
          </cell>
          <cell r="D2500">
            <v>937.99299999999994</v>
          </cell>
        </row>
        <row r="2501">
          <cell r="A2501">
            <v>9777</v>
          </cell>
          <cell r="B2501" t="str">
            <v>MISC PRICING FOR INDIVIDUAL PARTS</v>
          </cell>
          <cell r="C2501">
            <v>1329.99</v>
          </cell>
          <cell r="D2501">
            <v>930.99299999999994</v>
          </cell>
        </row>
        <row r="2502">
          <cell r="A2502">
            <v>9778</v>
          </cell>
          <cell r="B2502" t="str">
            <v>MISC PRICING FOR INDIVIDUAL PARTS</v>
          </cell>
          <cell r="C2502">
            <v>1319.99</v>
          </cell>
          <cell r="D2502">
            <v>923.99299999999994</v>
          </cell>
        </row>
        <row r="2503">
          <cell r="A2503">
            <v>9779</v>
          </cell>
          <cell r="B2503" t="str">
            <v>MISC PRICING FOR INDIVIDUAL PARTS</v>
          </cell>
          <cell r="C2503">
            <v>1309.99</v>
          </cell>
          <cell r="D2503">
            <v>916.99299999999994</v>
          </cell>
        </row>
        <row r="2504">
          <cell r="A2504">
            <v>9780</v>
          </cell>
          <cell r="B2504" t="str">
            <v>MISC PRICING FOR INDIVIDUAL PARTS</v>
          </cell>
          <cell r="C2504">
            <v>1299.99</v>
          </cell>
          <cell r="D2504">
            <v>909.99299999999994</v>
          </cell>
        </row>
        <row r="2505">
          <cell r="A2505">
            <v>9781</v>
          </cell>
          <cell r="B2505" t="str">
            <v>MISC PRICING FOR INDIVIDUAL PARTS</v>
          </cell>
          <cell r="C2505">
            <v>1289.99</v>
          </cell>
          <cell r="D2505">
            <v>902.99299999999994</v>
          </cell>
        </row>
        <row r="2506">
          <cell r="A2506">
            <v>9782</v>
          </cell>
          <cell r="B2506" t="str">
            <v>MISC PRICING FOR INDIVIDUAL PARTS</v>
          </cell>
          <cell r="C2506">
            <v>1279.99</v>
          </cell>
          <cell r="D2506">
            <v>895.99299999999994</v>
          </cell>
        </row>
        <row r="2507">
          <cell r="A2507">
            <v>9783</v>
          </cell>
          <cell r="B2507" t="str">
            <v>MISC PRICING FOR INDIVIDUAL PARTS</v>
          </cell>
          <cell r="C2507">
            <v>1269.99</v>
          </cell>
          <cell r="D2507">
            <v>888.99299999999994</v>
          </cell>
        </row>
        <row r="2508">
          <cell r="A2508">
            <v>9784</v>
          </cell>
          <cell r="B2508" t="str">
            <v>MISC PRICING FOR INDIVIDUAL PARTS</v>
          </cell>
          <cell r="C2508">
            <v>1259.99</v>
          </cell>
          <cell r="D2508">
            <v>881.99299999999994</v>
          </cell>
        </row>
        <row r="2509">
          <cell r="A2509">
            <v>9785</v>
          </cell>
          <cell r="B2509" t="str">
            <v>MISC PRICING FOR INDIVIDUAL PARTS</v>
          </cell>
          <cell r="C2509">
            <v>1249.99</v>
          </cell>
          <cell r="D2509">
            <v>874.99299999999994</v>
          </cell>
        </row>
        <row r="2510">
          <cell r="A2510">
            <v>9786</v>
          </cell>
          <cell r="B2510" t="str">
            <v>MISC PRICING FOR INDIVIDUAL PARTS</v>
          </cell>
          <cell r="C2510">
            <v>1239.99</v>
          </cell>
          <cell r="D2510">
            <v>867.99299999999994</v>
          </cell>
        </row>
        <row r="2511">
          <cell r="A2511">
            <v>9787</v>
          </cell>
          <cell r="B2511" t="str">
            <v>MISC PRICING FOR INDIVIDUAL PARTS</v>
          </cell>
          <cell r="C2511">
            <v>1229.99</v>
          </cell>
          <cell r="D2511">
            <v>860.99299999999994</v>
          </cell>
        </row>
        <row r="2512">
          <cell r="A2512">
            <v>9788</v>
          </cell>
          <cell r="B2512" t="str">
            <v>MISC PRICING FOR INDIVIDUAL PARTS</v>
          </cell>
          <cell r="C2512">
            <v>1219.99</v>
          </cell>
          <cell r="D2512">
            <v>853.99299999999994</v>
          </cell>
        </row>
        <row r="2513">
          <cell r="A2513">
            <v>9789</v>
          </cell>
          <cell r="B2513" t="str">
            <v>MISC PRICING FOR INDIVIDUAL PARTS</v>
          </cell>
          <cell r="C2513">
            <v>1209.99</v>
          </cell>
          <cell r="D2513">
            <v>846.99299999999994</v>
          </cell>
        </row>
        <row r="2514">
          <cell r="A2514">
            <v>9790</v>
          </cell>
          <cell r="B2514" t="str">
            <v>MISC PRICING FOR INDIVIDUAL PARTS</v>
          </cell>
          <cell r="C2514">
            <v>1199.99</v>
          </cell>
          <cell r="D2514">
            <v>839.99299999999994</v>
          </cell>
        </row>
        <row r="2515">
          <cell r="A2515">
            <v>9791</v>
          </cell>
          <cell r="B2515" t="str">
            <v>MISC PRICING FOR INDIVIDUAL PARTS</v>
          </cell>
          <cell r="C2515">
            <v>1189.99</v>
          </cell>
          <cell r="D2515">
            <v>832.99299999999994</v>
          </cell>
        </row>
        <row r="2516">
          <cell r="A2516">
            <v>9792</v>
          </cell>
          <cell r="B2516" t="str">
            <v>MISC PRICING FOR INDIVIDUAL PARTS</v>
          </cell>
          <cell r="C2516">
            <v>1179.99</v>
          </cell>
          <cell r="D2516">
            <v>825.99299999999994</v>
          </cell>
        </row>
        <row r="2517">
          <cell r="A2517">
            <v>9793</v>
          </cell>
          <cell r="B2517" t="str">
            <v>MISC PRICING FOR INDIVIDUAL PARTS</v>
          </cell>
          <cell r="C2517">
            <v>1169.99</v>
          </cell>
          <cell r="D2517">
            <v>818.99299999999994</v>
          </cell>
        </row>
        <row r="2518">
          <cell r="A2518">
            <v>9794</v>
          </cell>
          <cell r="B2518" t="str">
            <v>MISC PRICING FOR INDIVIDUAL PARTS</v>
          </cell>
          <cell r="C2518">
            <v>1159.99</v>
          </cell>
          <cell r="D2518">
            <v>811.99299999999994</v>
          </cell>
        </row>
        <row r="2519">
          <cell r="A2519">
            <v>9795</v>
          </cell>
          <cell r="B2519" t="str">
            <v>MISC PRICING FOR INDIVIDUAL PARTS</v>
          </cell>
          <cell r="C2519">
            <v>1149.99</v>
          </cell>
          <cell r="D2519">
            <v>804.99299999999994</v>
          </cell>
        </row>
        <row r="2520">
          <cell r="A2520">
            <v>9796</v>
          </cell>
          <cell r="B2520" t="str">
            <v>MISC PRICING FOR INDIVIDUAL PARTS</v>
          </cell>
          <cell r="C2520">
            <v>1139.99</v>
          </cell>
          <cell r="D2520">
            <v>797.99299999999994</v>
          </cell>
        </row>
        <row r="2521">
          <cell r="A2521">
            <v>9797</v>
          </cell>
          <cell r="B2521" t="str">
            <v>MISC PRICING FOR INDIVIDUAL PARTS</v>
          </cell>
          <cell r="C2521">
            <v>1129.99</v>
          </cell>
          <cell r="D2521">
            <v>790.99299999999994</v>
          </cell>
        </row>
        <row r="2522">
          <cell r="A2522">
            <v>9798</v>
          </cell>
          <cell r="B2522" t="str">
            <v>MISC PRICING FOR INDIVIDUAL PARTS</v>
          </cell>
          <cell r="C2522">
            <v>1119.99</v>
          </cell>
          <cell r="D2522">
            <v>783.99299999999994</v>
          </cell>
        </row>
        <row r="2523">
          <cell r="A2523">
            <v>9799</v>
          </cell>
          <cell r="B2523" t="str">
            <v>MISC PRICING FOR INDIVIDUAL PARTS</v>
          </cell>
          <cell r="C2523">
            <v>1109.99</v>
          </cell>
          <cell r="D2523">
            <v>776.99299999999994</v>
          </cell>
        </row>
        <row r="2524">
          <cell r="A2524">
            <v>9800</v>
          </cell>
          <cell r="B2524" t="str">
            <v>MISC PRICING FOR INDIVIDUAL PARTS</v>
          </cell>
          <cell r="C2524">
            <v>1099.99</v>
          </cell>
          <cell r="D2524">
            <v>769.99299999999994</v>
          </cell>
          <cell r="G2524">
            <v>769.99299999999994</v>
          </cell>
          <cell r="H2524">
            <v>1099.99</v>
          </cell>
          <cell r="I2524">
            <v>1099.99</v>
          </cell>
          <cell r="J2524">
            <v>1099.99</v>
          </cell>
          <cell r="K2524">
            <v>1099.99</v>
          </cell>
          <cell r="L2524" t="str">
            <v>.</v>
          </cell>
          <cell r="S2524">
            <v>1099.99</v>
          </cell>
          <cell r="T2524">
            <v>1099.99</v>
          </cell>
          <cell r="U2524">
            <v>1099.99</v>
          </cell>
          <cell r="V2524">
            <v>1099.99</v>
          </cell>
          <cell r="W2524" t="e">
            <v>#REF!</v>
          </cell>
          <cell r="X2524" t="e">
            <v>#REF!</v>
          </cell>
          <cell r="Y2524" t="str">
            <v>-</v>
          </cell>
          <cell r="Z2524" t="str">
            <v>-</v>
          </cell>
          <cell r="AB2524" t="str">
            <v>MISC</v>
          </cell>
          <cell r="AC2524" t="str">
            <v>J</v>
          </cell>
          <cell r="AE2524" t="str">
            <v>MISC</v>
          </cell>
          <cell r="AH2524" t="str">
            <v>MISC U9</v>
          </cell>
        </row>
        <row r="2525">
          <cell r="A2525">
            <v>9801</v>
          </cell>
          <cell r="B2525" t="str">
            <v>MISC PRICING FOR INDIVIDUAL PARTS</v>
          </cell>
          <cell r="C2525">
            <v>1089.99</v>
          </cell>
          <cell r="D2525">
            <v>762.99299999999994</v>
          </cell>
          <cell r="G2525">
            <v>762.99299999999994</v>
          </cell>
          <cell r="H2525">
            <v>1089.99</v>
          </cell>
          <cell r="I2525">
            <v>1089.99</v>
          </cell>
          <cell r="J2525">
            <v>1089.99</v>
          </cell>
          <cell r="K2525">
            <v>1089.99</v>
          </cell>
          <cell r="L2525" t="str">
            <v>.</v>
          </cell>
          <cell r="S2525">
            <v>1089.99</v>
          </cell>
          <cell r="T2525">
            <v>1089.99</v>
          </cell>
          <cell r="U2525">
            <v>1089.99</v>
          </cell>
          <cell r="V2525">
            <v>1089.99</v>
          </cell>
          <cell r="W2525" t="e">
            <v>#REF!</v>
          </cell>
          <cell r="X2525" t="e">
            <v>#REF!</v>
          </cell>
          <cell r="Y2525" t="str">
            <v>-</v>
          </cell>
          <cell r="Z2525" t="str">
            <v>-</v>
          </cell>
          <cell r="AB2525" t="str">
            <v>MISC</v>
          </cell>
          <cell r="AC2525" t="str">
            <v>J</v>
          </cell>
          <cell r="AE2525" t="str">
            <v>MISC</v>
          </cell>
          <cell r="AH2525" t="str">
            <v>MISC U9</v>
          </cell>
        </row>
        <row r="2526">
          <cell r="A2526">
            <v>9802</v>
          </cell>
          <cell r="B2526" t="str">
            <v>MISC PRICING FOR INDIVIDUAL PARTS</v>
          </cell>
          <cell r="C2526">
            <v>1079.99</v>
          </cell>
          <cell r="D2526">
            <v>755.99299999999994</v>
          </cell>
          <cell r="G2526">
            <v>755.99299999999994</v>
          </cell>
          <cell r="H2526">
            <v>1079.99</v>
          </cell>
          <cell r="I2526">
            <v>1079.99</v>
          </cell>
          <cell r="J2526">
            <v>1079.99</v>
          </cell>
          <cell r="K2526">
            <v>1079.99</v>
          </cell>
          <cell r="L2526" t="str">
            <v>.</v>
          </cell>
          <cell r="S2526">
            <v>1079.99</v>
          </cell>
          <cell r="T2526">
            <v>1079.99</v>
          </cell>
          <cell r="U2526">
            <v>1079.99</v>
          </cell>
          <cell r="V2526">
            <v>1079.99</v>
          </cell>
          <cell r="W2526" t="e">
            <v>#REF!</v>
          </cell>
          <cell r="X2526" t="e">
            <v>#REF!</v>
          </cell>
          <cell r="Y2526" t="str">
            <v>-</v>
          </cell>
          <cell r="Z2526" t="str">
            <v>-</v>
          </cell>
          <cell r="AB2526" t="str">
            <v>MISC</v>
          </cell>
          <cell r="AC2526" t="str">
            <v>J</v>
          </cell>
          <cell r="AE2526" t="str">
            <v>MISC</v>
          </cell>
          <cell r="AH2526" t="str">
            <v>MISC U9</v>
          </cell>
        </row>
        <row r="2527">
          <cell r="A2527">
            <v>9803</v>
          </cell>
          <cell r="B2527" t="str">
            <v>MISC PRICING FOR INDIVIDUAL PARTS</v>
          </cell>
          <cell r="C2527">
            <v>1069.99</v>
          </cell>
          <cell r="D2527">
            <v>748.99299999999994</v>
          </cell>
          <cell r="G2527">
            <v>748.99299999999994</v>
          </cell>
          <cell r="H2527">
            <v>1069.99</v>
          </cell>
          <cell r="I2527">
            <v>1069.99</v>
          </cell>
          <cell r="J2527">
            <v>1069.99</v>
          </cell>
          <cell r="K2527">
            <v>1069.99</v>
          </cell>
          <cell r="L2527" t="str">
            <v>.</v>
          </cell>
          <cell r="S2527">
            <v>1069.99</v>
          </cell>
          <cell r="T2527">
            <v>1069.99</v>
          </cell>
          <cell r="U2527">
            <v>1069.99</v>
          </cell>
          <cell r="V2527">
            <v>1069.99</v>
          </cell>
          <cell r="W2527" t="e">
            <v>#REF!</v>
          </cell>
          <cell r="X2527" t="e">
            <v>#REF!</v>
          </cell>
          <cell r="Y2527" t="str">
            <v>-</v>
          </cell>
          <cell r="Z2527" t="str">
            <v>-</v>
          </cell>
          <cell r="AB2527" t="str">
            <v>MISC</v>
          </cell>
          <cell r="AC2527" t="str">
            <v>J</v>
          </cell>
          <cell r="AE2527" t="str">
            <v>MISC</v>
          </cell>
          <cell r="AH2527" t="str">
            <v>MISC U9</v>
          </cell>
        </row>
        <row r="2528">
          <cell r="A2528">
            <v>9804</v>
          </cell>
          <cell r="B2528" t="str">
            <v>MISC PRICING FOR INDIVIDUAL PARTS</v>
          </cell>
          <cell r="C2528">
            <v>1059.99</v>
          </cell>
          <cell r="D2528">
            <v>741.99299999999994</v>
          </cell>
          <cell r="G2528">
            <v>741.99299999999994</v>
          </cell>
          <cell r="H2528">
            <v>1059.99</v>
          </cell>
          <cell r="I2528">
            <v>1059.99</v>
          </cell>
          <cell r="J2528">
            <v>1059.99</v>
          </cell>
          <cell r="K2528">
            <v>1059.99</v>
          </cell>
          <cell r="L2528" t="str">
            <v>.</v>
          </cell>
          <cell r="S2528">
            <v>1059.99</v>
          </cell>
          <cell r="T2528">
            <v>1059.99</v>
          </cell>
          <cell r="U2528">
            <v>1059.99</v>
          </cell>
          <cell r="V2528">
            <v>1059.99</v>
          </cell>
          <cell r="W2528" t="e">
            <v>#REF!</v>
          </cell>
          <cell r="X2528" t="e">
            <v>#REF!</v>
          </cell>
          <cell r="Y2528" t="str">
            <v>-</v>
          </cell>
          <cell r="Z2528" t="str">
            <v>-</v>
          </cell>
          <cell r="AB2528" t="str">
            <v>MISC</v>
          </cell>
          <cell r="AC2528" t="str">
            <v>J</v>
          </cell>
          <cell r="AE2528" t="str">
            <v>MISC</v>
          </cell>
          <cell r="AH2528" t="str">
            <v>MISC U9</v>
          </cell>
        </row>
        <row r="2529">
          <cell r="A2529">
            <v>9805</v>
          </cell>
          <cell r="B2529" t="str">
            <v>MISC PRICING FOR INDIVIDUAL PARTS</v>
          </cell>
          <cell r="C2529">
            <v>1049.99</v>
          </cell>
          <cell r="D2529">
            <v>734.99299999999994</v>
          </cell>
          <cell r="G2529">
            <v>734.99299999999994</v>
          </cell>
          <cell r="H2529">
            <v>1049.99</v>
          </cell>
          <cell r="I2529">
            <v>1049.99</v>
          </cell>
          <cell r="J2529">
            <v>1049.99</v>
          </cell>
          <cell r="K2529">
            <v>1049.99</v>
          </cell>
          <cell r="L2529" t="str">
            <v>.</v>
          </cell>
          <cell r="S2529">
            <v>1049.99</v>
          </cell>
          <cell r="T2529">
            <v>1049.99</v>
          </cell>
          <cell r="U2529">
            <v>1049.99</v>
          </cell>
          <cell r="V2529">
            <v>1049.99</v>
          </cell>
          <cell r="W2529" t="e">
            <v>#REF!</v>
          </cell>
          <cell r="X2529" t="e">
            <v>#REF!</v>
          </cell>
          <cell r="Y2529" t="str">
            <v>-</v>
          </cell>
          <cell r="Z2529" t="str">
            <v>-</v>
          </cell>
          <cell r="AB2529" t="str">
            <v>MISC</v>
          </cell>
          <cell r="AC2529" t="str">
            <v>J</v>
          </cell>
          <cell r="AE2529" t="str">
            <v>MISC</v>
          </cell>
          <cell r="AH2529" t="str">
            <v>MISC U9</v>
          </cell>
        </row>
        <row r="2530">
          <cell r="A2530">
            <v>9806</v>
          </cell>
          <cell r="B2530" t="str">
            <v>MISC PRICING FOR INDIVIDUAL PARTS</v>
          </cell>
          <cell r="C2530">
            <v>1039.99</v>
          </cell>
          <cell r="D2530">
            <v>727.99299999999994</v>
          </cell>
          <cell r="G2530">
            <v>727.99299999999994</v>
          </cell>
          <cell r="H2530">
            <v>1039.99</v>
          </cell>
          <cell r="I2530">
            <v>1039.99</v>
          </cell>
          <cell r="J2530">
            <v>1039.99</v>
          </cell>
          <cell r="K2530">
            <v>1039.99</v>
          </cell>
          <cell r="L2530" t="str">
            <v>.</v>
          </cell>
          <cell r="S2530">
            <v>1039.99</v>
          </cell>
          <cell r="T2530">
            <v>1039.99</v>
          </cell>
          <cell r="U2530">
            <v>1039.99</v>
          </cell>
          <cell r="V2530">
            <v>1039.99</v>
          </cell>
          <cell r="W2530" t="e">
            <v>#REF!</v>
          </cell>
          <cell r="X2530" t="e">
            <v>#REF!</v>
          </cell>
          <cell r="Y2530" t="str">
            <v>-</v>
          </cell>
          <cell r="Z2530" t="str">
            <v>-</v>
          </cell>
          <cell r="AB2530" t="str">
            <v>MISC</v>
          </cell>
          <cell r="AC2530" t="str">
            <v>J</v>
          </cell>
          <cell r="AE2530" t="str">
            <v>MISC</v>
          </cell>
          <cell r="AH2530" t="str">
            <v>MISC U9</v>
          </cell>
        </row>
        <row r="2531">
          <cell r="A2531">
            <v>9807</v>
          </cell>
          <cell r="B2531" t="str">
            <v>MISC PRICING FOR INDIVIDUAL PARTS</v>
          </cell>
          <cell r="C2531">
            <v>1029.99</v>
          </cell>
          <cell r="D2531">
            <v>720.99299999999994</v>
          </cell>
          <cell r="G2531">
            <v>720.99299999999994</v>
          </cell>
          <cell r="H2531">
            <v>1029.99</v>
          </cell>
          <cell r="I2531">
            <v>1029.99</v>
          </cell>
          <cell r="J2531">
            <v>1029.99</v>
          </cell>
          <cell r="K2531">
            <v>1029.99</v>
          </cell>
          <cell r="L2531" t="str">
            <v>.</v>
          </cell>
          <cell r="S2531">
            <v>1029.99</v>
          </cell>
          <cell r="T2531">
            <v>1029.99</v>
          </cell>
          <cell r="U2531">
            <v>1029.99</v>
          </cell>
          <cell r="V2531">
            <v>1029.99</v>
          </cell>
          <cell r="W2531" t="e">
            <v>#REF!</v>
          </cell>
          <cell r="X2531" t="e">
            <v>#REF!</v>
          </cell>
          <cell r="Y2531" t="str">
            <v>-</v>
          </cell>
          <cell r="Z2531" t="str">
            <v>-</v>
          </cell>
          <cell r="AB2531" t="str">
            <v>MISC</v>
          </cell>
          <cell r="AC2531" t="str">
            <v>J</v>
          </cell>
          <cell r="AE2531" t="str">
            <v>MISC</v>
          </cell>
          <cell r="AH2531" t="str">
            <v>MISC U9</v>
          </cell>
        </row>
        <row r="2532">
          <cell r="A2532">
            <v>9808</v>
          </cell>
          <cell r="B2532" t="str">
            <v>MISC PRICING FOR INDIVIDUAL PARTS</v>
          </cell>
          <cell r="C2532">
            <v>1019.99</v>
          </cell>
          <cell r="D2532">
            <v>713.99299999999994</v>
          </cell>
          <cell r="G2532">
            <v>713.99299999999994</v>
          </cell>
          <cell r="H2532">
            <v>1019.99</v>
          </cell>
          <cell r="I2532">
            <v>1019.99</v>
          </cell>
          <cell r="J2532">
            <v>1019.99</v>
          </cell>
          <cell r="K2532">
            <v>1019.99</v>
          </cell>
          <cell r="L2532" t="str">
            <v>.</v>
          </cell>
          <cell r="S2532">
            <v>1019.99</v>
          </cell>
          <cell r="T2532">
            <v>1019.99</v>
          </cell>
          <cell r="U2532">
            <v>1019.99</v>
          </cell>
          <cell r="V2532">
            <v>1019.99</v>
          </cell>
          <cell r="W2532" t="e">
            <v>#REF!</v>
          </cell>
          <cell r="X2532" t="e">
            <v>#REF!</v>
          </cell>
          <cell r="Y2532" t="str">
            <v>-</v>
          </cell>
          <cell r="Z2532" t="str">
            <v>-</v>
          </cell>
          <cell r="AB2532" t="str">
            <v>MISC</v>
          </cell>
          <cell r="AC2532" t="str">
            <v>J</v>
          </cell>
          <cell r="AE2532" t="str">
            <v>MISC</v>
          </cell>
          <cell r="AH2532" t="str">
            <v>MISC U9</v>
          </cell>
        </row>
        <row r="2533">
          <cell r="A2533">
            <v>9809</v>
          </cell>
          <cell r="B2533" t="str">
            <v>MISC PRICING FOR INDIVIDUAL PARTS</v>
          </cell>
          <cell r="C2533">
            <v>1009.99</v>
          </cell>
          <cell r="D2533">
            <v>706.99299999999994</v>
          </cell>
          <cell r="G2533">
            <v>706.99299999999994</v>
          </cell>
          <cell r="H2533">
            <v>1009.99</v>
          </cell>
          <cell r="I2533">
            <v>1009.99</v>
          </cell>
          <cell r="J2533">
            <v>1009.99</v>
          </cell>
          <cell r="K2533">
            <v>1009.99</v>
          </cell>
          <cell r="L2533" t="str">
            <v>.</v>
          </cell>
          <cell r="S2533">
            <v>1009.99</v>
          </cell>
          <cell r="T2533">
            <v>1009.99</v>
          </cell>
          <cell r="U2533">
            <v>1009.99</v>
          </cell>
          <cell r="V2533">
            <v>1009.99</v>
          </cell>
          <cell r="W2533" t="e">
            <v>#REF!</v>
          </cell>
          <cell r="X2533" t="e">
            <v>#REF!</v>
          </cell>
          <cell r="Y2533" t="str">
            <v>-</v>
          </cell>
          <cell r="Z2533" t="str">
            <v>-</v>
          </cell>
          <cell r="AB2533" t="str">
            <v>MISC</v>
          </cell>
          <cell r="AC2533" t="str">
            <v>J</v>
          </cell>
          <cell r="AE2533" t="str">
            <v>MISC</v>
          </cell>
          <cell r="AH2533" t="str">
            <v>MISC U9</v>
          </cell>
        </row>
        <row r="2534">
          <cell r="A2534">
            <v>9810</v>
          </cell>
          <cell r="B2534" t="str">
            <v>MISC PRICING FOR INDIVIDUAL PARTS</v>
          </cell>
          <cell r="C2534">
            <v>999.99</v>
          </cell>
          <cell r="D2534">
            <v>699.99299999999994</v>
          </cell>
          <cell r="G2534">
            <v>699.99299999999994</v>
          </cell>
          <cell r="H2534">
            <v>999.99</v>
          </cell>
          <cell r="I2534">
            <v>999.99</v>
          </cell>
          <cell r="J2534">
            <v>999.99</v>
          </cell>
          <cell r="K2534">
            <v>999.99</v>
          </cell>
          <cell r="L2534" t="str">
            <v>.</v>
          </cell>
          <cell r="S2534">
            <v>999.99</v>
          </cell>
          <cell r="T2534">
            <v>999.99</v>
          </cell>
          <cell r="U2534">
            <v>999.99</v>
          </cell>
          <cell r="V2534">
            <v>999.99</v>
          </cell>
          <cell r="W2534" t="e">
            <v>#REF!</v>
          </cell>
          <cell r="X2534" t="e">
            <v>#REF!</v>
          </cell>
          <cell r="Y2534" t="str">
            <v>-</v>
          </cell>
          <cell r="Z2534" t="str">
            <v>-</v>
          </cell>
          <cell r="AB2534" t="str">
            <v>MISC</v>
          </cell>
          <cell r="AC2534" t="str">
            <v>J</v>
          </cell>
          <cell r="AE2534" t="str">
            <v>MISC</v>
          </cell>
          <cell r="AH2534" t="str">
            <v>MISC U9</v>
          </cell>
        </row>
        <row r="2535">
          <cell r="A2535">
            <v>9811</v>
          </cell>
          <cell r="B2535" t="str">
            <v>MISC PRICING FOR INDIVIDUAL PARTS</v>
          </cell>
          <cell r="C2535">
            <v>989.99</v>
          </cell>
          <cell r="D2535">
            <v>692.99299999999994</v>
          </cell>
          <cell r="G2535">
            <v>692.99299999999994</v>
          </cell>
          <cell r="H2535">
            <v>989.99</v>
          </cell>
          <cell r="I2535">
            <v>989.99</v>
          </cell>
          <cell r="J2535">
            <v>989.99</v>
          </cell>
          <cell r="K2535">
            <v>989.99</v>
          </cell>
          <cell r="L2535" t="str">
            <v>.</v>
          </cell>
          <cell r="S2535">
            <v>989.99</v>
          </cell>
          <cell r="T2535">
            <v>989.99</v>
          </cell>
          <cell r="U2535">
            <v>989.99</v>
          </cell>
          <cell r="V2535">
            <v>989.99</v>
          </cell>
          <cell r="W2535" t="e">
            <v>#REF!</v>
          </cell>
          <cell r="X2535" t="e">
            <v>#REF!</v>
          </cell>
          <cell r="Y2535" t="str">
            <v>-</v>
          </cell>
          <cell r="Z2535" t="str">
            <v>-</v>
          </cell>
          <cell r="AB2535" t="str">
            <v>MISC</v>
          </cell>
          <cell r="AC2535" t="str">
            <v>J</v>
          </cell>
          <cell r="AE2535" t="str">
            <v>MISC</v>
          </cell>
          <cell r="AH2535" t="str">
            <v>MISC U9</v>
          </cell>
        </row>
        <row r="2536">
          <cell r="A2536">
            <v>9812</v>
          </cell>
          <cell r="B2536" t="str">
            <v>MISC PRICING FOR INDIVIDUAL PARTS</v>
          </cell>
          <cell r="C2536">
            <v>979.99</v>
          </cell>
          <cell r="D2536">
            <v>685.99299999999994</v>
          </cell>
          <cell r="G2536">
            <v>685.99299999999994</v>
          </cell>
          <cell r="H2536">
            <v>979.99</v>
          </cell>
          <cell r="I2536">
            <v>979.99</v>
          </cell>
          <cell r="J2536">
            <v>979.99</v>
          </cell>
          <cell r="K2536">
            <v>979.99</v>
          </cell>
          <cell r="L2536" t="str">
            <v>.</v>
          </cell>
          <cell r="S2536">
            <v>979.99</v>
          </cell>
          <cell r="T2536">
            <v>979.99</v>
          </cell>
          <cell r="U2536">
            <v>979.99</v>
          </cell>
          <cell r="V2536">
            <v>979.99</v>
          </cell>
          <cell r="W2536" t="e">
            <v>#REF!</v>
          </cell>
          <cell r="X2536" t="e">
            <v>#REF!</v>
          </cell>
          <cell r="Y2536" t="str">
            <v>-</v>
          </cell>
          <cell r="Z2536" t="str">
            <v>-</v>
          </cell>
          <cell r="AB2536" t="str">
            <v>MISC</v>
          </cell>
          <cell r="AC2536" t="str">
            <v>J</v>
          </cell>
          <cell r="AE2536" t="str">
            <v>MISC</v>
          </cell>
          <cell r="AH2536" t="str">
            <v>MISC U9</v>
          </cell>
        </row>
        <row r="2537">
          <cell r="A2537">
            <v>9813</v>
          </cell>
          <cell r="B2537" t="str">
            <v>MISC PRICING FOR INDIVIDUAL PARTS</v>
          </cell>
          <cell r="C2537">
            <v>969.99</v>
          </cell>
          <cell r="D2537">
            <v>678.99299999999994</v>
          </cell>
          <cell r="G2537">
            <v>678.99299999999994</v>
          </cell>
          <cell r="H2537">
            <v>969.99</v>
          </cell>
          <cell r="I2537">
            <v>969.99</v>
          </cell>
          <cell r="J2537">
            <v>969.99</v>
          </cell>
          <cell r="K2537">
            <v>969.99</v>
          </cell>
          <cell r="L2537" t="str">
            <v>.</v>
          </cell>
          <cell r="S2537">
            <v>969.99</v>
          </cell>
          <cell r="T2537">
            <v>969.99</v>
          </cell>
          <cell r="U2537">
            <v>969.99</v>
          </cell>
          <cell r="V2537">
            <v>969.99</v>
          </cell>
          <cell r="W2537" t="e">
            <v>#REF!</v>
          </cell>
          <cell r="X2537" t="e">
            <v>#REF!</v>
          </cell>
          <cell r="Y2537" t="str">
            <v>-</v>
          </cell>
          <cell r="Z2537" t="str">
            <v>-</v>
          </cell>
          <cell r="AB2537" t="str">
            <v>MISC</v>
          </cell>
          <cell r="AC2537" t="str">
            <v>J</v>
          </cell>
          <cell r="AE2537" t="str">
            <v>MISC</v>
          </cell>
          <cell r="AH2537" t="str">
            <v>MISC U9</v>
          </cell>
        </row>
        <row r="2538">
          <cell r="A2538">
            <v>9814</v>
          </cell>
          <cell r="B2538" t="str">
            <v>MISC PRICING FOR INDIVIDUAL PARTS</v>
          </cell>
          <cell r="C2538">
            <v>959.99</v>
          </cell>
          <cell r="D2538">
            <v>671.99299999999994</v>
          </cell>
          <cell r="G2538">
            <v>671.99299999999994</v>
          </cell>
          <cell r="H2538">
            <v>959.99</v>
          </cell>
          <cell r="I2538">
            <v>959.99</v>
          </cell>
          <cell r="J2538">
            <v>959.99</v>
          </cell>
          <cell r="K2538">
            <v>959.99</v>
          </cell>
          <cell r="L2538" t="str">
            <v>.</v>
          </cell>
          <cell r="S2538">
            <v>959.99</v>
          </cell>
          <cell r="T2538">
            <v>959.99</v>
          </cell>
          <cell r="U2538">
            <v>959.99</v>
          </cell>
          <cell r="V2538">
            <v>959.99</v>
          </cell>
          <cell r="W2538" t="e">
            <v>#REF!</v>
          </cell>
          <cell r="X2538" t="e">
            <v>#REF!</v>
          </cell>
          <cell r="Y2538" t="str">
            <v>-</v>
          </cell>
          <cell r="Z2538" t="str">
            <v>-</v>
          </cell>
          <cell r="AB2538" t="str">
            <v>MISC</v>
          </cell>
          <cell r="AC2538" t="str">
            <v>J</v>
          </cell>
          <cell r="AE2538" t="str">
            <v>MISC</v>
          </cell>
          <cell r="AH2538" t="str">
            <v>MISC U9</v>
          </cell>
        </row>
        <row r="2539">
          <cell r="A2539">
            <v>9815</v>
          </cell>
          <cell r="B2539" t="str">
            <v>MISC PRICING FOR INDIVIDUAL PARTS</v>
          </cell>
          <cell r="C2539">
            <v>949.99</v>
          </cell>
          <cell r="D2539">
            <v>664.99299999999994</v>
          </cell>
          <cell r="G2539">
            <v>664.99299999999994</v>
          </cell>
          <cell r="H2539">
            <v>949.99</v>
          </cell>
          <cell r="I2539">
            <v>949.99</v>
          </cell>
          <cell r="J2539">
            <v>949.99</v>
          </cell>
          <cell r="K2539">
            <v>949.99</v>
          </cell>
          <cell r="L2539" t="str">
            <v>.</v>
          </cell>
          <cell r="S2539">
            <v>949.99</v>
          </cell>
          <cell r="T2539">
            <v>949.99</v>
          </cell>
          <cell r="U2539">
            <v>949.99</v>
          </cell>
          <cell r="V2539">
            <v>949.99</v>
          </cell>
          <cell r="W2539" t="e">
            <v>#REF!</v>
          </cell>
          <cell r="X2539" t="e">
            <v>#REF!</v>
          </cell>
          <cell r="Y2539" t="str">
            <v>-</v>
          </cell>
          <cell r="Z2539" t="str">
            <v>-</v>
          </cell>
          <cell r="AB2539" t="str">
            <v>MISC</v>
          </cell>
          <cell r="AC2539" t="str">
            <v>J</v>
          </cell>
          <cell r="AE2539" t="str">
            <v>MISC</v>
          </cell>
          <cell r="AH2539" t="str">
            <v>MISC U9</v>
          </cell>
        </row>
        <row r="2540">
          <cell r="A2540">
            <v>9816</v>
          </cell>
          <cell r="B2540" t="str">
            <v>MISC PRICING FOR INDIVIDUAL PARTS</v>
          </cell>
          <cell r="C2540">
            <v>939.99</v>
          </cell>
          <cell r="D2540">
            <v>657.99299999999994</v>
          </cell>
          <cell r="G2540">
            <v>657.99299999999994</v>
          </cell>
          <cell r="H2540">
            <v>939.99</v>
          </cell>
          <cell r="I2540">
            <v>939.99</v>
          </cell>
          <cell r="J2540">
            <v>939.99</v>
          </cell>
          <cell r="K2540">
            <v>939.99</v>
          </cell>
          <cell r="L2540" t="str">
            <v>.</v>
          </cell>
          <cell r="S2540">
            <v>939.99</v>
          </cell>
          <cell r="T2540">
            <v>939.99</v>
          </cell>
          <cell r="U2540">
            <v>939.99</v>
          </cell>
          <cell r="V2540">
            <v>939.99</v>
          </cell>
          <cell r="W2540" t="e">
            <v>#REF!</v>
          </cell>
          <cell r="X2540" t="e">
            <v>#REF!</v>
          </cell>
          <cell r="Y2540" t="str">
            <v>-</v>
          </cell>
          <cell r="Z2540" t="str">
            <v>-</v>
          </cell>
          <cell r="AB2540" t="str">
            <v>MISC</v>
          </cell>
          <cell r="AC2540" t="str">
            <v>J</v>
          </cell>
          <cell r="AE2540" t="str">
            <v>MISC</v>
          </cell>
          <cell r="AH2540" t="str">
            <v>MISC U9</v>
          </cell>
        </row>
        <row r="2541">
          <cell r="A2541">
            <v>9817</v>
          </cell>
          <cell r="B2541" t="str">
            <v>MISC PRICING FOR INDIVIDUAL PARTS</v>
          </cell>
          <cell r="C2541">
            <v>929.99</v>
          </cell>
          <cell r="D2541">
            <v>650.99299999999994</v>
          </cell>
          <cell r="G2541">
            <v>650.99299999999994</v>
          </cell>
          <cell r="H2541">
            <v>929.99</v>
          </cell>
          <cell r="I2541">
            <v>929.99</v>
          </cell>
          <cell r="J2541">
            <v>929.99</v>
          </cell>
          <cell r="K2541">
            <v>929.99</v>
          </cell>
          <cell r="L2541" t="str">
            <v>.</v>
          </cell>
          <cell r="S2541">
            <v>929.99</v>
          </cell>
          <cell r="T2541">
            <v>929.99</v>
          </cell>
          <cell r="U2541">
            <v>929.99</v>
          </cell>
          <cell r="V2541">
            <v>929.99</v>
          </cell>
          <cell r="W2541" t="e">
            <v>#REF!</v>
          </cell>
          <cell r="X2541" t="e">
            <v>#REF!</v>
          </cell>
          <cell r="Y2541" t="str">
            <v>-</v>
          </cell>
          <cell r="Z2541" t="str">
            <v>-</v>
          </cell>
          <cell r="AB2541" t="str">
            <v>MISC</v>
          </cell>
          <cell r="AC2541" t="str">
            <v>J</v>
          </cell>
          <cell r="AE2541" t="str">
            <v>MISC</v>
          </cell>
          <cell r="AH2541" t="str">
            <v>MISC U9</v>
          </cell>
        </row>
        <row r="2542">
          <cell r="A2542">
            <v>9818</v>
          </cell>
          <cell r="B2542" t="str">
            <v>MISC PRICING FOR INDIVIDUAL PARTS</v>
          </cell>
          <cell r="C2542">
            <v>919.99</v>
          </cell>
          <cell r="D2542">
            <v>643.99299999999994</v>
          </cell>
          <cell r="G2542">
            <v>643.99299999999994</v>
          </cell>
          <cell r="H2542">
            <v>919.99</v>
          </cell>
          <cell r="I2542">
            <v>919.99</v>
          </cell>
          <cell r="J2542">
            <v>919.99</v>
          </cell>
          <cell r="K2542">
            <v>919.99</v>
          </cell>
          <cell r="L2542" t="str">
            <v>.</v>
          </cell>
          <cell r="S2542">
            <v>919.99</v>
          </cell>
          <cell r="T2542">
            <v>919.99</v>
          </cell>
          <cell r="U2542">
            <v>919.99</v>
          </cell>
          <cell r="V2542">
            <v>919.99</v>
          </cell>
          <cell r="W2542" t="e">
            <v>#REF!</v>
          </cell>
          <cell r="X2542" t="e">
            <v>#REF!</v>
          </cell>
          <cell r="Y2542" t="str">
            <v>-</v>
          </cell>
          <cell r="Z2542" t="str">
            <v>-</v>
          </cell>
          <cell r="AB2542" t="str">
            <v>MISC</v>
          </cell>
          <cell r="AC2542" t="str">
            <v>J</v>
          </cell>
          <cell r="AE2542" t="str">
            <v>MISC</v>
          </cell>
          <cell r="AH2542" t="str">
            <v>MISC U9</v>
          </cell>
        </row>
        <row r="2543">
          <cell r="A2543">
            <v>9819</v>
          </cell>
          <cell r="B2543" t="str">
            <v>MISC PRICING FOR INDIVIDUAL PARTS</v>
          </cell>
          <cell r="C2543">
            <v>909.99</v>
          </cell>
          <cell r="D2543">
            <v>636.99299999999994</v>
          </cell>
          <cell r="G2543">
            <v>636.99299999999994</v>
          </cell>
          <cell r="H2543">
            <v>909.99</v>
          </cell>
          <cell r="I2543">
            <v>909.99</v>
          </cell>
          <cell r="J2543">
            <v>909.99</v>
          </cell>
          <cell r="K2543">
            <v>909.99</v>
          </cell>
          <cell r="L2543" t="str">
            <v>.</v>
          </cell>
          <cell r="S2543">
            <v>909.99</v>
          </cell>
          <cell r="T2543">
            <v>909.99</v>
          </cell>
          <cell r="U2543">
            <v>909.99</v>
          </cell>
          <cell r="V2543">
            <v>909.99</v>
          </cell>
          <cell r="W2543" t="e">
            <v>#REF!</v>
          </cell>
          <cell r="X2543" t="e">
            <v>#REF!</v>
          </cell>
          <cell r="Y2543" t="str">
            <v>-</v>
          </cell>
          <cell r="Z2543" t="str">
            <v>-</v>
          </cell>
          <cell r="AB2543" t="str">
            <v>MISC</v>
          </cell>
          <cell r="AC2543" t="str">
            <v>J</v>
          </cell>
          <cell r="AE2543" t="str">
            <v>MISC</v>
          </cell>
          <cell r="AH2543" t="str">
            <v>MISC U9</v>
          </cell>
        </row>
        <row r="2544">
          <cell r="A2544">
            <v>9820</v>
          </cell>
          <cell r="B2544" t="str">
            <v>MISC PRICING FOR INDIVIDUAL PARTS</v>
          </cell>
          <cell r="C2544">
            <v>899.99</v>
          </cell>
          <cell r="D2544">
            <v>629.99299999999994</v>
          </cell>
          <cell r="G2544">
            <v>629.99299999999994</v>
          </cell>
          <cell r="H2544">
            <v>899.99</v>
          </cell>
          <cell r="I2544">
            <v>899.99</v>
          </cell>
          <cell r="J2544">
            <v>899.99</v>
          </cell>
          <cell r="K2544">
            <v>899.99</v>
          </cell>
          <cell r="L2544" t="str">
            <v>.</v>
          </cell>
          <cell r="S2544">
            <v>899.99</v>
          </cell>
          <cell r="T2544">
            <v>899.99</v>
          </cell>
          <cell r="U2544">
            <v>899.99</v>
          </cell>
          <cell r="V2544">
            <v>899.99</v>
          </cell>
          <cell r="W2544" t="e">
            <v>#REF!</v>
          </cell>
          <cell r="X2544" t="e">
            <v>#REF!</v>
          </cell>
          <cell r="Y2544" t="str">
            <v>-</v>
          </cell>
          <cell r="Z2544" t="str">
            <v>-</v>
          </cell>
          <cell r="AB2544" t="str">
            <v>MISC</v>
          </cell>
          <cell r="AC2544" t="str">
            <v>J</v>
          </cell>
          <cell r="AE2544" t="str">
            <v>MISC</v>
          </cell>
          <cell r="AH2544" t="str">
            <v>MISC U9</v>
          </cell>
        </row>
        <row r="2545">
          <cell r="A2545">
            <v>9821</v>
          </cell>
          <cell r="B2545" t="str">
            <v>MISC PRICING FOR INDIVIDUAL PARTS</v>
          </cell>
          <cell r="C2545">
            <v>889.99</v>
          </cell>
          <cell r="D2545">
            <v>622.99299999999994</v>
          </cell>
          <cell r="G2545">
            <v>622.99299999999994</v>
          </cell>
          <cell r="H2545">
            <v>889.99</v>
          </cell>
          <cell r="I2545">
            <v>889.99</v>
          </cell>
          <cell r="J2545">
            <v>889.99</v>
          </cell>
          <cell r="K2545">
            <v>889.99</v>
          </cell>
          <cell r="L2545" t="str">
            <v>.</v>
          </cell>
          <cell r="S2545">
            <v>889.99</v>
          </cell>
          <cell r="T2545">
            <v>889.99</v>
          </cell>
          <cell r="U2545">
            <v>889.99</v>
          </cell>
          <cell r="V2545">
            <v>889.99</v>
          </cell>
          <cell r="W2545" t="e">
            <v>#REF!</v>
          </cell>
          <cell r="X2545" t="e">
            <v>#REF!</v>
          </cell>
          <cell r="Y2545" t="str">
            <v>-</v>
          </cell>
          <cell r="Z2545" t="str">
            <v>-</v>
          </cell>
          <cell r="AB2545" t="str">
            <v>MISC</v>
          </cell>
          <cell r="AC2545" t="str">
            <v>J</v>
          </cell>
          <cell r="AE2545" t="str">
            <v>MISC</v>
          </cell>
          <cell r="AH2545" t="str">
            <v>MISC U9</v>
          </cell>
        </row>
        <row r="2546">
          <cell r="A2546">
            <v>9822</v>
          </cell>
          <cell r="B2546" t="str">
            <v>MISC PRICING FOR INDIVIDUAL PARTS</v>
          </cell>
          <cell r="C2546">
            <v>879.99</v>
          </cell>
          <cell r="D2546">
            <v>615.99299999999994</v>
          </cell>
          <cell r="G2546">
            <v>615.99299999999994</v>
          </cell>
          <cell r="H2546">
            <v>879.99</v>
          </cell>
          <cell r="I2546">
            <v>879.99</v>
          </cell>
          <cell r="J2546">
            <v>879.99</v>
          </cell>
          <cell r="K2546">
            <v>879.99</v>
          </cell>
          <cell r="L2546" t="str">
            <v>.</v>
          </cell>
          <cell r="S2546">
            <v>879.99</v>
          </cell>
          <cell r="T2546">
            <v>879.99</v>
          </cell>
          <cell r="U2546">
            <v>879.99</v>
          </cell>
          <cell r="V2546">
            <v>879.99</v>
          </cell>
          <cell r="W2546" t="e">
            <v>#REF!</v>
          </cell>
          <cell r="X2546" t="e">
            <v>#REF!</v>
          </cell>
          <cell r="Y2546" t="str">
            <v>-</v>
          </cell>
          <cell r="Z2546" t="str">
            <v>-</v>
          </cell>
          <cell r="AB2546" t="str">
            <v>MISC</v>
          </cell>
          <cell r="AC2546" t="str">
            <v>J</v>
          </cell>
          <cell r="AE2546" t="str">
            <v>MISC</v>
          </cell>
          <cell r="AH2546" t="str">
            <v>MISC U9</v>
          </cell>
        </row>
        <row r="2547">
          <cell r="A2547">
            <v>9823</v>
          </cell>
          <cell r="B2547" t="str">
            <v>MISC PRICING FOR INDIVIDUAL PARTS</v>
          </cell>
          <cell r="C2547">
            <v>869.99</v>
          </cell>
          <cell r="D2547">
            <v>608.99299999999994</v>
          </cell>
          <cell r="G2547">
            <v>608.99299999999994</v>
          </cell>
          <cell r="H2547">
            <v>869.99</v>
          </cell>
          <cell r="I2547">
            <v>869.99</v>
          </cell>
          <cell r="J2547">
            <v>869.99</v>
          </cell>
          <cell r="K2547">
            <v>869.99</v>
          </cell>
          <cell r="L2547" t="str">
            <v>.</v>
          </cell>
          <cell r="S2547">
            <v>869.99</v>
          </cell>
          <cell r="T2547">
            <v>869.99</v>
          </cell>
          <cell r="U2547">
            <v>869.99</v>
          </cell>
          <cell r="V2547">
            <v>869.99</v>
          </cell>
          <cell r="W2547" t="e">
            <v>#REF!</v>
          </cell>
          <cell r="X2547" t="e">
            <v>#REF!</v>
          </cell>
          <cell r="Y2547" t="str">
            <v>-</v>
          </cell>
          <cell r="Z2547" t="str">
            <v>-</v>
          </cell>
          <cell r="AB2547" t="str">
            <v>MISC</v>
          </cell>
          <cell r="AC2547" t="str">
            <v>J</v>
          </cell>
          <cell r="AE2547" t="str">
            <v>MISC</v>
          </cell>
          <cell r="AH2547" t="str">
            <v>MISC U9</v>
          </cell>
        </row>
        <row r="2548">
          <cell r="A2548">
            <v>9824</v>
          </cell>
          <cell r="B2548" t="str">
            <v>MISC PRICING FOR INDIVIDUAL PARTS</v>
          </cell>
          <cell r="C2548">
            <v>859.99</v>
          </cell>
          <cell r="D2548">
            <v>601.99299999999994</v>
          </cell>
          <cell r="G2548">
            <v>601.99299999999994</v>
          </cell>
          <cell r="H2548">
            <v>859.99</v>
          </cell>
          <cell r="I2548">
            <v>859.99</v>
          </cell>
          <cell r="J2548">
            <v>859.99</v>
          </cell>
          <cell r="K2548">
            <v>859.99</v>
          </cell>
          <cell r="L2548" t="str">
            <v>.</v>
          </cell>
          <cell r="S2548">
            <v>859.99</v>
          </cell>
          <cell r="T2548">
            <v>859.99</v>
          </cell>
          <cell r="U2548">
            <v>859.99</v>
          </cell>
          <cell r="V2548">
            <v>859.99</v>
          </cell>
          <cell r="W2548" t="e">
            <v>#REF!</v>
          </cell>
          <cell r="X2548" t="e">
            <v>#REF!</v>
          </cell>
          <cell r="Y2548" t="str">
            <v>-</v>
          </cell>
          <cell r="Z2548" t="str">
            <v>-</v>
          </cell>
          <cell r="AB2548" t="str">
            <v>MISC</v>
          </cell>
          <cell r="AC2548" t="str">
            <v>J</v>
          </cell>
          <cell r="AE2548" t="str">
            <v>MISC</v>
          </cell>
          <cell r="AH2548" t="str">
            <v>MISC U9</v>
          </cell>
        </row>
        <row r="2549">
          <cell r="A2549">
            <v>9825</v>
          </cell>
          <cell r="B2549" t="str">
            <v>MISC PRICING FOR INDIVIDUAL PARTS</v>
          </cell>
          <cell r="C2549">
            <v>849.99</v>
          </cell>
          <cell r="D2549">
            <v>594.99299999999994</v>
          </cell>
          <cell r="G2549">
            <v>594.99299999999994</v>
          </cell>
          <cell r="H2549">
            <v>849.99</v>
          </cell>
          <cell r="I2549">
            <v>849.99</v>
          </cell>
          <cell r="J2549">
            <v>849.99</v>
          </cell>
          <cell r="K2549">
            <v>849.99</v>
          </cell>
          <cell r="L2549" t="str">
            <v>.</v>
          </cell>
          <cell r="S2549">
            <v>849.99</v>
          </cell>
          <cell r="T2549">
            <v>849.99</v>
          </cell>
          <cell r="U2549">
            <v>849.99</v>
          </cell>
          <cell r="V2549">
            <v>849.99</v>
          </cell>
          <cell r="W2549" t="e">
            <v>#REF!</v>
          </cell>
          <cell r="X2549" t="e">
            <v>#REF!</v>
          </cell>
          <cell r="Y2549" t="str">
            <v>-</v>
          </cell>
          <cell r="Z2549" t="str">
            <v>-</v>
          </cell>
          <cell r="AB2549" t="str">
            <v>MISC</v>
          </cell>
          <cell r="AC2549" t="str">
            <v>J</v>
          </cell>
          <cell r="AE2549" t="str">
            <v>MISC</v>
          </cell>
          <cell r="AH2549" t="str">
            <v>MISC U9</v>
          </cell>
        </row>
        <row r="2550">
          <cell r="A2550">
            <v>9826</v>
          </cell>
          <cell r="B2550" t="str">
            <v>MISC PRICING FOR INDIVIDUAL PARTS</v>
          </cell>
          <cell r="C2550">
            <v>839.99</v>
          </cell>
          <cell r="D2550">
            <v>587.99299999999994</v>
          </cell>
          <cell r="G2550">
            <v>587.99299999999994</v>
          </cell>
          <cell r="H2550">
            <v>839.99</v>
          </cell>
          <cell r="I2550">
            <v>839.99</v>
          </cell>
          <cell r="J2550">
            <v>839.99</v>
          </cell>
          <cell r="K2550">
            <v>839.99</v>
          </cell>
          <cell r="L2550" t="str">
            <v>.</v>
          </cell>
          <cell r="S2550">
            <v>839.99</v>
          </cell>
          <cell r="T2550">
            <v>839.99</v>
          </cell>
          <cell r="U2550">
            <v>839.99</v>
          </cell>
          <cell r="V2550">
            <v>839.99</v>
          </cell>
          <cell r="W2550" t="e">
            <v>#REF!</v>
          </cell>
          <cell r="X2550" t="e">
            <v>#REF!</v>
          </cell>
          <cell r="Y2550" t="str">
            <v>-</v>
          </cell>
          <cell r="Z2550" t="str">
            <v>-</v>
          </cell>
          <cell r="AB2550" t="str">
            <v>MISC</v>
          </cell>
          <cell r="AC2550" t="str">
            <v>J</v>
          </cell>
          <cell r="AE2550" t="str">
            <v>MISC</v>
          </cell>
          <cell r="AH2550" t="str">
            <v>MISC U9</v>
          </cell>
        </row>
        <row r="2551">
          <cell r="A2551">
            <v>9827</v>
          </cell>
          <cell r="B2551" t="str">
            <v>MISC PRICING FOR INDIVIDUAL PARTS</v>
          </cell>
          <cell r="C2551">
            <v>829.99</v>
          </cell>
          <cell r="D2551">
            <v>580.99299999999994</v>
          </cell>
          <cell r="G2551">
            <v>580.99299999999994</v>
          </cell>
          <cell r="H2551">
            <v>829.99</v>
          </cell>
          <cell r="I2551">
            <v>829.99</v>
          </cell>
          <cell r="J2551">
            <v>829.99</v>
          </cell>
          <cell r="K2551">
            <v>829.99</v>
          </cell>
          <cell r="L2551" t="str">
            <v>.</v>
          </cell>
          <cell r="S2551">
            <v>829.99</v>
          </cell>
          <cell r="T2551">
            <v>829.99</v>
          </cell>
          <cell r="U2551">
            <v>829.99</v>
          </cell>
          <cell r="V2551">
            <v>829.99</v>
          </cell>
          <cell r="W2551" t="e">
            <v>#REF!</v>
          </cell>
          <cell r="X2551" t="e">
            <v>#REF!</v>
          </cell>
          <cell r="Y2551" t="str">
            <v>-</v>
          </cell>
          <cell r="Z2551" t="str">
            <v>-</v>
          </cell>
          <cell r="AB2551" t="str">
            <v>MISC</v>
          </cell>
          <cell r="AC2551" t="str">
            <v>J</v>
          </cell>
          <cell r="AE2551" t="str">
            <v>MISC</v>
          </cell>
          <cell r="AH2551" t="str">
            <v>MISC U9</v>
          </cell>
        </row>
        <row r="2552">
          <cell r="A2552">
            <v>9828</v>
          </cell>
          <cell r="B2552" t="str">
            <v>MISC PRICING FOR INDIVIDUAL PARTS</v>
          </cell>
          <cell r="C2552">
            <v>819.99</v>
          </cell>
          <cell r="D2552">
            <v>573.99299999999994</v>
          </cell>
          <cell r="G2552">
            <v>573.99299999999994</v>
          </cell>
          <cell r="H2552">
            <v>819.99</v>
          </cell>
          <cell r="I2552">
            <v>819.99</v>
          </cell>
          <cell r="J2552">
            <v>819.99</v>
          </cell>
          <cell r="K2552">
            <v>819.99</v>
          </cell>
          <cell r="L2552" t="str">
            <v>.</v>
          </cell>
          <cell r="S2552">
            <v>819.99</v>
          </cell>
          <cell r="T2552">
            <v>819.99</v>
          </cell>
          <cell r="U2552">
            <v>819.99</v>
          </cell>
          <cell r="V2552">
            <v>819.99</v>
          </cell>
          <cell r="W2552" t="e">
            <v>#REF!</v>
          </cell>
          <cell r="X2552" t="e">
            <v>#REF!</v>
          </cell>
          <cell r="Y2552" t="str">
            <v>-</v>
          </cell>
          <cell r="Z2552" t="str">
            <v>-</v>
          </cell>
          <cell r="AB2552" t="str">
            <v>MISC</v>
          </cell>
          <cell r="AC2552" t="str">
            <v>J</v>
          </cell>
          <cell r="AE2552" t="str">
            <v>MISC</v>
          </cell>
          <cell r="AH2552" t="str">
            <v>MISC U9</v>
          </cell>
        </row>
        <row r="2553">
          <cell r="A2553">
            <v>9829</v>
          </cell>
          <cell r="B2553" t="str">
            <v>MISC PRICING FOR INDIVIDUAL PARTS</v>
          </cell>
          <cell r="C2553">
            <v>809.99</v>
          </cell>
          <cell r="D2553">
            <v>566.99299999999994</v>
          </cell>
          <cell r="G2553">
            <v>566.99299999999994</v>
          </cell>
          <cell r="H2553">
            <v>809.99</v>
          </cell>
          <cell r="I2553">
            <v>809.99</v>
          </cell>
          <cell r="J2553">
            <v>809.99</v>
          </cell>
          <cell r="K2553">
            <v>809.99</v>
          </cell>
          <cell r="L2553" t="str">
            <v>.</v>
          </cell>
          <cell r="S2553">
            <v>809.99</v>
          </cell>
          <cell r="T2553">
            <v>809.99</v>
          </cell>
          <cell r="U2553">
            <v>809.99</v>
          </cell>
          <cell r="V2553">
            <v>809.99</v>
          </cell>
          <cell r="W2553" t="e">
            <v>#REF!</v>
          </cell>
          <cell r="X2553" t="e">
            <v>#REF!</v>
          </cell>
          <cell r="Y2553" t="str">
            <v>-</v>
          </cell>
          <cell r="Z2553" t="str">
            <v>-</v>
          </cell>
          <cell r="AB2553" t="str">
            <v>MISC</v>
          </cell>
          <cell r="AC2553" t="str">
            <v>J</v>
          </cell>
          <cell r="AE2553" t="str">
            <v>MISC</v>
          </cell>
          <cell r="AH2553" t="str">
            <v>MISC U9</v>
          </cell>
        </row>
        <row r="2554">
          <cell r="A2554">
            <v>9830</v>
          </cell>
          <cell r="B2554" t="str">
            <v>MISC PRICING FOR INDIVIDUAL PARTS</v>
          </cell>
          <cell r="C2554">
            <v>799.99</v>
          </cell>
          <cell r="D2554">
            <v>559.99299999999994</v>
          </cell>
          <cell r="G2554">
            <v>559.99299999999994</v>
          </cell>
          <cell r="H2554">
            <v>799.99</v>
          </cell>
          <cell r="I2554">
            <v>799.99</v>
          </cell>
          <cell r="J2554">
            <v>799.99</v>
          </cell>
          <cell r="K2554">
            <v>799.99</v>
          </cell>
          <cell r="L2554" t="str">
            <v>.</v>
          </cell>
          <cell r="S2554">
            <v>799.99</v>
          </cell>
          <cell r="T2554">
            <v>799.99</v>
          </cell>
          <cell r="U2554">
            <v>799.99</v>
          </cell>
          <cell r="V2554">
            <v>799.99</v>
          </cell>
          <cell r="W2554" t="e">
            <v>#REF!</v>
          </cell>
          <cell r="X2554" t="e">
            <v>#REF!</v>
          </cell>
          <cell r="Y2554" t="str">
            <v>-</v>
          </cell>
          <cell r="Z2554" t="str">
            <v>-</v>
          </cell>
          <cell r="AB2554" t="str">
            <v>MISC</v>
          </cell>
          <cell r="AC2554" t="str">
            <v>J</v>
          </cell>
          <cell r="AE2554" t="str">
            <v>MISC</v>
          </cell>
          <cell r="AH2554" t="str">
            <v>MISC U9</v>
          </cell>
        </row>
        <row r="2555">
          <cell r="A2555">
            <v>9831</v>
          </cell>
          <cell r="B2555" t="str">
            <v>MISC PRICING FOR INDIVIDUAL PARTS</v>
          </cell>
          <cell r="C2555">
            <v>789.99</v>
          </cell>
          <cell r="D2555">
            <v>552.99299999999994</v>
          </cell>
          <cell r="G2555">
            <v>552.99299999999994</v>
          </cell>
          <cell r="H2555">
            <v>789.99</v>
          </cell>
          <cell r="I2555">
            <v>789.99</v>
          </cell>
          <cell r="J2555">
            <v>789.99</v>
          </cell>
          <cell r="K2555">
            <v>789.99</v>
          </cell>
          <cell r="L2555" t="str">
            <v>.</v>
          </cell>
          <cell r="S2555">
            <v>789.99</v>
          </cell>
          <cell r="T2555">
            <v>789.99</v>
          </cell>
          <cell r="U2555">
            <v>789.99</v>
          </cell>
          <cell r="V2555">
            <v>789.99</v>
          </cell>
          <cell r="W2555" t="e">
            <v>#REF!</v>
          </cell>
          <cell r="X2555" t="e">
            <v>#REF!</v>
          </cell>
          <cell r="Y2555" t="str">
            <v>-</v>
          </cell>
          <cell r="Z2555" t="str">
            <v>-</v>
          </cell>
          <cell r="AB2555" t="str">
            <v>MISC</v>
          </cell>
          <cell r="AC2555" t="str">
            <v>J</v>
          </cell>
          <cell r="AE2555" t="str">
            <v>MISC</v>
          </cell>
          <cell r="AH2555" t="str">
            <v>MISC U9</v>
          </cell>
        </row>
        <row r="2556">
          <cell r="A2556">
            <v>9832</v>
          </cell>
          <cell r="B2556" t="str">
            <v>MISC PRICING FOR INDIVIDUAL PARTS</v>
          </cell>
          <cell r="C2556">
            <v>779.99</v>
          </cell>
          <cell r="D2556">
            <v>545.99299999999994</v>
          </cell>
          <cell r="G2556">
            <v>545.99299999999994</v>
          </cell>
          <cell r="H2556">
            <v>779.99</v>
          </cell>
          <cell r="I2556">
            <v>779.99</v>
          </cell>
          <cell r="J2556">
            <v>779.99</v>
          </cell>
          <cell r="K2556">
            <v>779.99</v>
          </cell>
          <cell r="L2556" t="str">
            <v>.</v>
          </cell>
          <cell r="S2556">
            <v>779.99</v>
          </cell>
          <cell r="T2556">
            <v>779.99</v>
          </cell>
          <cell r="U2556">
            <v>779.99</v>
          </cell>
          <cell r="V2556">
            <v>779.99</v>
          </cell>
          <cell r="W2556" t="e">
            <v>#REF!</v>
          </cell>
          <cell r="X2556" t="e">
            <v>#REF!</v>
          </cell>
          <cell r="Y2556" t="str">
            <v>-</v>
          </cell>
          <cell r="Z2556" t="str">
            <v>-</v>
          </cell>
          <cell r="AB2556" t="str">
            <v>MISC</v>
          </cell>
          <cell r="AC2556" t="str">
            <v>J</v>
          </cell>
          <cell r="AE2556" t="str">
            <v>MISC</v>
          </cell>
          <cell r="AH2556" t="str">
            <v>MISC U9</v>
          </cell>
        </row>
        <row r="2557">
          <cell r="A2557">
            <v>9833</v>
          </cell>
          <cell r="B2557" t="str">
            <v>MISC PRICING FOR INDIVIDUAL PARTS</v>
          </cell>
          <cell r="C2557">
            <v>769.99</v>
          </cell>
          <cell r="D2557">
            <v>538.99299999999994</v>
          </cell>
          <cell r="G2557">
            <v>538.99299999999994</v>
          </cell>
          <cell r="H2557">
            <v>769.99</v>
          </cell>
          <cell r="I2557">
            <v>769.99</v>
          </cell>
          <cell r="J2557">
            <v>769.99</v>
          </cell>
          <cell r="K2557">
            <v>769.99</v>
          </cell>
          <cell r="L2557" t="str">
            <v>.</v>
          </cell>
          <cell r="S2557">
            <v>769.99</v>
          </cell>
          <cell r="T2557">
            <v>769.99</v>
          </cell>
          <cell r="U2557">
            <v>769.99</v>
          </cell>
          <cell r="V2557">
            <v>769.99</v>
          </cell>
          <cell r="W2557" t="e">
            <v>#REF!</v>
          </cell>
          <cell r="X2557" t="e">
            <v>#REF!</v>
          </cell>
          <cell r="Y2557" t="str">
            <v>-</v>
          </cell>
          <cell r="Z2557" t="str">
            <v>-</v>
          </cell>
          <cell r="AB2557" t="str">
            <v>MISC</v>
          </cell>
          <cell r="AC2557" t="str">
            <v>J</v>
          </cell>
          <cell r="AE2557" t="str">
            <v>MISC</v>
          </cell>
          <cell r="AH2557" t="str">
            <v>MISC U9</v>
          </cell>
        </row>
        <row r="2558">
          <cell r="A2558">
            <v>9834</v>
          </cell>
          <cell r="B2558" t="str">
            <v>MISC PRICING FOR INDIVIDUAL PARTS</v>
          </cell>
          <cell r="C2558">
            <v>759.99</v>
          </cell>
          <cell r="D2558">
            <v>531.99299999999994</v>
          </cell>
          <cell r="G2558">
            <v>531.99299999999994</v>
          </cell>
          <cell r="H2558">
            <v>759.99</v>
          </cell>
          <cell r="I2558">
            <v>759.99</v>
          </cell>
          <cell r="J2558">
            <v>759.99</v>
          </cell>
          <cell r="K2558">
            <v>759.99</v>
          </cell>
          <cell r="L2558" t="str">
            <v>.</v>
          </cell>
          <cell r="S2558">
            <v>759.99</v>
          </cell>
          <cell r="T2558">
            <v>759.99</v>
          </cell>
          <cell r="U2558">
            <v>759.99</v>
          </cell>
          <cell r="V2558">
            <v>759.99</v>
          </cell>
          <cell r="W2558" t="e">
            <v>#REF!</v>
          </cell>
          <cell r="X2558" t="e">
            <v>#REF!</v>
          </cell>
          <cell r="Y2558" t="str">
            <v>-</v>
          </cell>
          <cell r="Z2558" t="str">
            <v>-</v>
          </cell>
          <cell r="AB2558" t="str">
            <v>MISC</v>
          </cell>
          <cell r="AC2558" t="str">
            <v>J</v>
          </cell>
          <cell r="AE2558" t="str">
            <v>MISC</v>
          </cell>
          <cell r="AH2558" t="str">
            <v>MISC U9</v>
          </cell>
        </row>
        <row r="2559">
          <cell r="A2559">
            <v>9835</v>
          </cell>
          <cell r="B2559" t="str">
            <v>MISC PRICING FOR INDIVIDUAL PARTS</v>
          </cell>
          <cell r="C2559">
            <v>749.99</v>
          </cell>
          <cell r="D2559">
            <v>524.99299999999994</v>
          </cell>
          <cell r="G2559">
            <v>524.99299999999994</v>
          </cell>
          <cell r="H2559">
            <v>749.99</v>
          </cell>
          <cell r="I2559">
            <v>749.99</v>
          </cell>
          <cell r="J2559">
            <v>749.99</v>
          </cell>
          <cell r="K2559">
            <v>749.99</v>
          </cell>
          <cell r="L2559" t="str">
            <v>.</v>
          </cell>
          <cell r="S2559">
            <v>749.99</v>
          </cell>
          <cell r="T2559">
            <v>749.99</v>
          </cell>
          <cell r="U2559">
            <v>749.99</v>
          </cell>
          <cell r="V2559">
            <v>749.99</v>
          </cell>
          <cell r="W2559" t="e">
            <v>#REF!</v>
          </cell>
          <cell r="X2559" t="e">
            <v>#REF!</v>
          </cell>
          <cell r="Y2559" t="str">
            <v>-</v>
          </cell>
          <cell r="Z2559" t="str">
            <v>-</v>
          </cell>
          <cell r="AB2559" t="str">
            <v>MISC</v>
          </cell>
          <cell r="AC2559" t="str">
            <v>J</v>
          </cell>
          <cell r="AE2559" t="str">
            <v>MISC</v>
          </cell>
          <cell r="AH2559" t="str">
            <v>MISC U9</v>
          </cell>
        </row>
        <row r="2560">
          <cell r="A2560">
            <v>9836</v>
          </cell>
          <cell r="B2560" t="str">
            <v>MISC PRICING FOR INDIVIDUAL PARTS</v>
          </cell>
          <cell r="C2560">
            <v>739.99</v>
          </cell>
          <cell r="D2560">
            <v>517.99299999999994</v>
          </cell>
          <cell r="G2560">
            <v>517.99299999999994</v>
          </cell>
          <cell r="H2560">
            <v>739.99</v>
          </cell>
          <cell r="I2560">
            <v>739.99</v>
          </cell>
          <cell r="J2560">
            <v>739.99</v>
          </cell>
          <cell r="K2560">
            <v>739.99</v>
          </cell>
          <cell r="L2560" t="str">
            <v>.</v>
          </cell>
          <cell r="S2560">
            <v>739.99</v>
          </cell>
          <cell r="T2560">
            <v>739.99</v>
          </cell>
          <cell r="U2560">
            <v>739.99</v>
          </cell>
          <cell r="V2560">
            <v>739.99</v>
          </cell>
          <cell r="W2560" t="e">
            <v>#REF!</v>
          </cell>
          <cell r="X2560" t="e">
            <v>#REF!</v>
          </cell>
          <cell r="Y2560" t="str">
            <v>-</v>
          </cell>
          <cell r="Z2560" t="str">
            <v>-</v>
          </cell>
          <cell r="AB2560" t="str">
            <v>MISC</v>
          </cell>
          <cell r="AC2560" t="str">
            <v>J</v>
          </cell>
          <cell r="AE2560" t="str">
            <v>MISC</v>
          </cell>
          <cell r="AH2560" t="str">
            <v>MISC U9</v>
          </cell>
        </row>
        <row r="2561">
          <cell r="A2561">
            <v>9837</v>
          </cell>
          <cell r="B2561" t="str">
            <v>MISC PRICING FOR INDIVIDUAL PARTS</v>
          </cell>
          <cell r="C2561">
            <v>729.99</v>
          </cell>
          <cell r="D2561">
            <v>510.99299999999999</v>
          </cell>
          <cell r="G2561">
            <v>510.99299999999999</v>
          </cell>
          <cell r="H2561">
            <v>729.99</v>
          </cell>
          <cell r="I2561">
            <v>729.99</v>
          </cell>
          <cell r="J2561">
            <v>729.99</v>
          </cell>
          <cell r="K2561">
            <v>729.99</v>
          </cell>
          <cell r="L2561" t="str">
            <v>.</v>
          </cell>
          <cell r="S2561">
            <v>729.99</v>
          </cell>
          <cell r="T2561">
            <v>729.99</v>
          </cell>
          <cell r="U2561">
            <v>729.99</v>
          </cell>
          <cell r="V2561">
            <v>729.99</v>
          </cell>
          <cell r="W2561" t="e">
            <v>#REF!</v>
          </cell>
          <cell r="X2561" t="e">
            <v>#REF!</v>
          </cell>
          <cell r="Y2561" t="str">
            <v>-</v>
          </cell>
          <cell r="Z2561" t="str">
            <v>-</v>
          </cell>
          <cell r="AB2561" t="str">
            <v>MISC</v>
          </cell>
          <cell r="AC2561" t="str">
            <v>J</v>
          </cell>
          <cell r="AE2561" t="str">
            <v>MISC</v>
          </cell>
          <cell r="AH2561" t="str">
            <v>MISC U9</v>
          </cell>
        </row>
        <row r="2562">
          <cell r="A2562">
            <v>9838</v>
          </cell>
          <cell r="B2562" t="str">
            <v>MISC PRICING FOR INDIVIDUAL PARTS</v>
          </cell>
          <cell r="C2562">
            <v>719.99</v>
          </cell>
          <cell r="D2562">
            <v>503.99299999999999</v>
          </cell>
          <cell r="G2562">
            <v>503.99299999999999</v>
          </cell>
          <cell r="H2562">
            <v>719.99</v>
          </cell>
          <cell r="I2562">
            <v>719.99</v>
          </cell>
          <cell r="J2562">
            <v>719.99</v>
          </cell>
          <cell r="K2562">
            <v>719.99</v>
          </cell>
          <cell r="L2562" t="str">
            <v>.</v>
          </cell>
          <cell r="S2562">
            <v>719.99</v>
          </cell>
          <cell r="T2562">
            <v>719.99</v>
          </cell>
          <cell r="U2562">
            <v>719.99</v>
          </cell>
          <cell r="V2562">
            <v>719.99</v>
          </cell>
          <cell r="W2562" t="e">
            <v>#REF!</v>
          </cell>
          <cell r="X2562" t="e">
            <v>#REF!</v>
          </cell>
          <cell r="Y2562" t="str">
            <v>-</v>
          </cell>
          <cell r="Z2562" t="str">
            <v>-</v>
          </cell>
          <cell r="AB2562" t="str">
            <v>MISC</v>
          </cell>
          <cell r="AC2562" t="str">
            <v>J</v>
          </cell>
          <cell r="AE2562" t="str">
            <v>MISC</v>
          </cell>
          <cell r="AH2562" t="str">
            <v>MISC U9</v>
          </cell>
        </row>
        <row r="2563">
          <cell r="A2563">
            <v>9839</v>
          </cell>
          <cell r="B2563" t="str">
            <v>MISC PRICING FOR INDIVIDUAL PARTS</v>
          </cell>
          <cell r="C2563">
            <v>709.99</v>
          </cell>
          <cell r="D2563">
            <v>496.99299999999999</v>
          </cell>
          <cell r="G2563">
            <v>496.99299999999999</v>
          </cell>
          <cell r="H2563">
            <v>709.99</v>
          </cell>
          <cell r="I2563">
            <v>709.99</v>
          </cell>
          <cell r="J2563">
            <v>709.99</v>
          </cell>
          <cell r="K2563">
            <v>709.99</v>
          </cell>
          <cell r="L2563" t="str">
            <v>.</v>
          </cell>
          <cell r="S2563">
            <v>709.99</v>
          </cell>
          <cell r="T2563">
            <v>709.99</v>
          </cell>
          <cell r="U2563">
            <v>709.99</v>
          </cell>
          <cell r="V2563">
            <v>709.99</v>
          </cell>
          <cell r="W2563" t="e">
            <v>#REF!</v>
          </cell>
          <cell r="X2563" t="e">
            <v>#REF!</v>
          </cell>
          <cell r="Y2563" t="str">
            <v>-</v>
          </cell>
          <cell r="Z2563" t="str">
            <v>-</v>
          </cell>
          <cell r="AB2563" t="str">
            <v>MISC</v>
          </cell>
          <cell r="AC2563" t="str">
            <v>J</v>
          </cell>
          <cell r="AE2563" t="str">
            <v>MISC</v>
          </cell>
          <cell r="AH2563" t="str">
            <v>MISC U9</v>
          </cell>
        </row>
        <row r="2564">
          <cell r="A2564">
            <v>9840</v>
          </cell>
          <cell r="B2564" t="str">
            <v>MISC PRICING FOR INDIVIDUAL PARTS</v>
          </cell>
          <cell r="C2564">
            <v>699.99</v>
          </cell>
          <cell r="D2564">
            <v>489.99299999999999</v>
          </cell>
          <cell r="G2564">
            <v>489.99299999999999</v>
          </cell>
          <cell r="H2564">
            <v>699.99</v>
          </cell>
          <cell r="I2564">
            <v>699.99</v>
          </cell>
          <cell r="J2564">
            <v>699.99</v>
          </cell>
          <cell r="K2564">
            <v>699.99</v>
          </cell>
          <cell r="L2564" t="str">
            <v>.</v>
          </cell>
          <cell r="S2564">
            <v>699.99</v>
          </cell>
          <cell r="T2564">
            <v>699.99</v>
          </cell>
          <cell r="U2564">
            <v>699.99</v>
          </cell>
          <cell r="V2564">
            <v>699.99</v>
          </cell>
          <cell r="W2564" t="e">
            <v>#REF!</v>
          </cell>
          <cell r="X2564" t="e">
            <v>#REF!</v>
          </cell>
          <cell r="Y2564" t="str">
            <v>-</v>
          </cell>
          <cell r="Z2564" t="str">
            <v>-</v>
          </cell>
          <cell r="AB2564" t="str">
            <v>MISC</v>
          </cell>
          <cell r="AC2564" t="str">
            <v>J</v>
          </cell>
          <cell r="AE2564" t="str">
            <v>MISC</v>
          </cell>
          <cell r="AH2564" t="str">
            <v>MISC U9</v>
          </cell>
        </row>
        <row r="2565">
          <cell r="A2565">
            <v>9841</v>
          </cell>
          <cell r="B2565" t="str">
            <v>MISC PRICING FOR INDIVIDUAL PARTS</v>
          </cell>
          <cell r="C2565">
            <v>689.99</v>
          </cell>
          <cell r="D2565">
            <v>482.99299999999999</v>
          </cell>
          <cell r="G2565">
            <v>482.99299999999999</v>
          </cell>
          <cell r="H2565">
            <v>689.99</v>
          </cell>
          <cell r="I2565">
            <v>689.99</v>
          </cell>
          <cell r="J2565">
            <v>689.99</v>
          </cell>
          <cell r="K2565">
            <v>689.99</v>
          </cell>
          <cell r="L2565" t="str">
            <v>.</v>
          </cell>
          <cell r="S2565">
            <v>689.99</v>
          </cell>
          <cell r="T2565">
            <v>689.99</v>
          </cell>
          <cell r="U2565">
            <v>689.99</v>
          </cell>
          <cell r="V2565">
            <v>689.99</v>
          </cell>
          <cell r="W2565" t="e">
            <v>#REF!</v>
          </cell>
          <cell r="X2565" t="e">
            <v>#REF!</v>
          </cell>
          <cell r="Y2565" t="str">
            <v>-</v>
          </cell>
          <cell r="Z2565" t="str">
            <v>-</v>
          </cell>
          <cell r="AB2565" t="str">
            <v>MISC</v>
          </cell>
          <cell r="AC2565" t="str">
            <v>J</v>
          </cell>
          <cell r="AE2565" t="str">
            <v>MISC</v>
          </cell>
          <cell r="AH2565" t="str">
            <v>MISC U9</v>
          </cell>
        </row>
        <row r="2566">
          <cell r="A2566">
            <v>9842</v>
          </cell>
          <cell r="B2566" t="str">
            <v>MISC PRICING FOR INDIVIDUAL PARTS</v>
          </cell>
          <cell r="C2566">
            <v>679.99</v>
          </cell>
          <cell r="D2566">
            <v>475.99299999999999</v>
          </cell>
          <cell r="G2566">
            <v>475.99299999999999</v>
          </cell>
          <cell r="H2566">
            <v>679.99</v>
          </cell>
          <cell r="I2566">
            <v>679.99</v>
          </cell>
          <cell r="J2566">
            <v>679.99</v>
          </cell>
          <cell r="K2566">
            <v>679.99</v>
          </cell>
          <cell r="L2566" t="str">
            <v>.</v>
          </cell>
          <cell r="S2566">
            <v>679.99</v>
          </cell>
          <cell r="T2566">
            <v>679.99</v>
          </cell>
          <cell r="U2566">
            <v>679.99</v>
          </cell>
          <cell r="V2566">
            <v>679.99</v>
          </cell>
          <cell r="W2566" t="e">
            <v>#REF!</v>
          </cell>
          <cell r="X2566" t="e">
            <v>#REF!</v>
          </cell>
          <cell r="Y2566" t="str">
            <v>-</v>
          </cell>
          <cell r="Z2566" t="str">
            <v>-</v>
          </cell>
          <cell r="AB2566" t="str">
            <v>MISC</v>
          </cell>
          <cell r="AC2566" t="str">
            <v>J</v>
          </cell>
          <cell r="AE2566" t="str">
            <v>MISC</v>
          </cell>
          <cell r="AH2566" t="str">
            <v>MISC U9</v>
          </cell>
        </row>
        <row r="2567">
          <cell r="A2567">
            <v>9843</v>
          </cell>
          <cell r="B2567" t="str">
            <v>MISC PRICING FOR INDIVIDUAL PARTS</v>
          </cell>
          <cell r="C2567">
            <v>669.99</v>
          </cell>
          <cell r="D2567">
            <v>468.99299999999999</v>
          </cell>
          <cell r="G2567">
            <v>468.99299999999999</v>
          </cell>
          <cell r="H2567">
            <v>669.99</v>
          </cell>
          <cell r="I2567">
            <v>669.99</v>
          </cell>
          <cell r="J2567">
            <v>669.99</v>
          </cell>
          <cell r="K2567">
            <v>669.99</v>
          </cell>
          <cell r="L2567" t="str">
            <v>.</v>
          </cell>
          <cell r="S2567">
            <v>669.99</v>
          </cell>
          <cell r="T2567">
            <v>669.99</v>
          </cell>
          <cell r="U2567">
            <v>669.99</v>
          </cell>
          <cell r="V2567">
            <v>669.99</v>
          </cell>
          <cell r="W2567" t="e">
            <v>#REF!</v>
          </cell>
          <cell r="X2567" t="e">
            <v>#REF!</v>
          </cell>
          <cell r="Y2567" t="str">
            <v>-</v>
          </cell>
          <cell r="Z2567" t="str">
            <v>-</v>
          </cell>
          <cell r="AB2567" t="str">
            <v>MISC</v>
          </cell>
          <cell r="AC2567" t="str">
            <v>J</v>
          </cell>
          <cell r="AE2567" t="str">
            <v>MISC</v>
          </cell>
          <cell r="AH2567" t="str">
            <v>MISC U9</v>
          </cell>
        </row>
        <row r="2568">
          <cell r="A2568">
            <v>9844</v>
          </cell>
          <cell r="B2568" t="str">
            <v>MISC PRICING FOR INDIVIDUAL PARTS</v>
          </cell>
          <cell r="C2568">
            <v>659.99</v>
          </cell>
          <cell r="D2568">
            <v>461.99299999999999</v>
          </cell>
          <cell r="G2568">
            <v>461.99299999999999</v>
          </cell>
          <cell r="H2568">
            <v>659.99</v>
          </cell>
          <cell r="I2568">
            <v>659.99</v>
          </cell>
          <cell r="J2568">
            <v>659.99</v>
          </cell>
          <cell r="K2568">
            <v>659.99</v>
          </cell>
          <cell r="L2568" t="str">
            <v>.</v>
          </cell>
          <cell r="S2568">
            <v>659.99</v>
          </cell>
          <cell r="T2568">
            <v>659.99</v>
          </cell>
          <cell r="U2568">
            <v>659.99</v>
          </cell>
          <cell r="V2568">
            <v>659.99</v>
          </cell>
          <cell r="W2568" t="e">
            <v>#REF!</v>
          </cell>
          <cell r="X2568" t="e">
            <v>#REF!</v>
          </cell>
          <cell r="Y2568" t="str">
            <v>-</v>
          </cell>
          <cell r="Z2568" t="str">
            <v>-</v>
          </cell>
          <cell r="AB2568" t="str">
            <v>MISC</v>
          </cell>
          <cell r="AC2568" t="str">
            <v>J</v>
          </cell>
          <cell r="AE2568" t="str">
            <v>MISC</v>
          </cell>
          <cell r="AH2568" t="str">
            <v>MISC U9</v>
          </cell>
        </row>
        <row r="2569">
          <cell r="A2569">
            <v>9845</v>
          </cell>
          <cell r="B2569" t="str">
            <v>MISC PRICING FOR INDIVIDUAL PARTS</v>
          </cell>
          <cell r="C2569">
            <v>649.99</v>
          </cell>
          <cell r="D2569">
            <v>454.99299999999999</v>
          </cell>
          <cell r="G2569">
            <v>454.99299999999999</v>
          </cell>
          <cell r="H2569">
            <v>649.99</v>
          </cell>
          <cell r="I2569">
            <v>649.99</v>
          </cell>
          <cell r="J2569">
            <v>649.99</v>
          </cell>
          <cell r="K2569">
            <v>649.99</v>
          </cell>
          <cell r="L2569" t="str">
            <v>.</v>
          </cell>
          <cell r="S2569">
            <v>649.99</v>
          </cell>
          <cell r="T2569">
            <v>649.99</v>
          </cell>
          <cell r="U2569">
            <v>649.99</v>
          </cell>
          <cell r="V2569">
            <v>649.99</v>
          </cell>
          <cell r="W2569" t="e">
            <v>#REF!</v>
          </cell>
          <cell r="X2569" t="e">
            <v>#REF!</v>
          </cell>
          <cell r="Y2569" t="str">
            <v>-</v>
          </cell>
          <cell r="Z2569" t="str">
            <v>-</v>
          </cell>
          <cell r="AB2569" t="str">
            <v>MISC</v>
          </cell>
          <cell r="AC2569" t="str">
            <v>J</v>
          </cell>
          <cell r="AE2569" t="str">
            <v>MISC</v>
          </cell>
          <cell r="AH2569" t="str">
            <v>MISC U9</v>
          </cell>
        </row>
        <row r="2570">
          <cell r="A2570">
            <v>9846</v>
          </cell>
          <cell r="B2570" t="str">
            <v>MISC PRICING FOR INDIVIDUAL PARTS</v>
          </cell>
          <cell r="C2570">
            <v>639.99</v>
          </cell>
          <cell r="D2570">
            <v>447.99299999999999</v>
          </cell>
          <cell r="G2570">
            <v>447.99299999999999</v>
          </cell>
          <cell r="H2570">
            <v>639.99</v>
          </cell>
          <cell r="I2570">
            <v>639.99</v>
          </cell>
          <cell r="J2570">
            <v>639.99</v>
          </cell>
          <cell r="K2570">
            <v>639.99</v>
          </cell>
          <cell r="L2570" t="str">
            <v>.</v>
          </cell>
          <cell r="S2570">
            <v>639.99</v>
          </cell>
          <cell r="T2570">
            <v>639.99</v>
          </cell>
          <cell r="U2570">
            <v>639.99</v>
          </cell>
          <cell r="V2570">
            <v>639.99</v>
          </cell>
          <cell r="W2570" t="e">
            <v>#REF!</v>
          </cell>
          <cell r="X2570" t="e">
            <v>#REF!</v>
          </cell>
          <cell r="Y2570" t="str">
            <v>-</v>
          </cell>
          <cell r="Z2570" t="str">
            <v>-</v>
          </cell>
          <cell r="AB2570" t="str">
            <v>MISC</v>
          </cell>
          <cell r="AC2570" t="str">
            <v>J</v>
          </cell>
          <cell r="AE2570" t="str">
            <v>MISC</v>
          </cell>
          <cell r="AH2570" t="str">
            <v>MISC U9</v>
          </cell>
        </row>
        <row r="2571">
          <cell r="A2571">
            <v>9847</v>
          </cell>
          <cell r="B2571" t="str">
            <v>MISC PRICING FOR INDIVIDUAL PARTS</v>
          </cell>
          <cell r="C2571">
            <v>629.99</v>
          </cell>
          <cell r="D2571">
            <v>440.99299999999999</v>
          </cell>
          <cell r="G2571">
            <v>440.99299999999999</v>
          </cell>
          <cell r="H2571">
            <v>629.99</v>
          </cell>
          <cell r="I2571">
            <v>629.99</v>
          </cell>
          <cell r="J2571">
            <v>629.99</v>
          </cell>
          <cell r="K2571">
            <v>629.99</v>
          </cell>
          <cell r="L2571" t="str">
            <v>.</v>
          </cell>
          <cell r="S2571">
            <v>629.99</v>
          </cell>
          <cell r="T2571">
            <v>629.99</v>
          </cell>
          <cell r="U2571">
            <v>629.99</v>
          </cell>
          <cell r="V2571">
            <v>629.99</v>
          </cell>
          <cell r="W2571" t="e">
            <v>#REF!</v>
          </cell>
          <cell r="X2571" t="e">
            <v>#REF!</v>
          </cell>
          <cell r="Y2571" t="str">
            <v>-</v>
          </cell>
          <cell r="Z2571" t="str">
            <v>-</v>
          </cell>
          <cell r="AB2571" t="str">
            <v>MISC</v>
          </cell>
          <cell r="AC2571" t="str">
            <v>J</v>
          </cell>
          <cell r="AE2571" t="str">
            <v>MISC</v>
          </cell>
          <cell r="AH2571" t="str">
            <v>MISC U9</v>
          </cell>
        </row>
        <row r="2572">
          <cell r="A2572">
            <v>9848</v>
          </cell>
          <cell r="B2572" t="str">
            <v>MISC PRICING FOR INDIVIDUAL PARTS</v>
          </cell>
          <cell r="C2572">
            <v>619.99</v>
          </cell>
          <cell r="D2572">
            <v>433.99299999999999</v>
          </cell>
          <cell r="G2572">
            <v>433.99299999999999</v>
          </cell>
          <cell r="H2572">
            <v>619.99</v>
          </cell>
          <cell r="I2572">
            <v>619.99</v>
          </cell>
          <cell r="J2572">
            <v>619.99</v>
          </cell>
          <cell r="K2572">
            <v>619.99</v>
          </cell>
          <cell r="L2572" t="str">
            <v>.</v>
          </cell>
          <cell r="S2572">
            <v>619.99</v>
          </cell>
          <cell r="T2572">
            <v>619.99</v>
          </cell>
          <cell r="U2572">
            <v>619.99</v>
          </cell>
          <cell r="V2572">
            <v>619.99</v>
          </cell>
          <cell r="W2572" t="e">
            <v>#REF!</v>
          </cell>
          <cell r="X2572" t="e">
            <v>#REF!</v>
          </cell>
          <cell r="Y2572" t="str">
            <v>-</v>
          </cell>
          <cell r="Z2572" t="str">
            <v>-</v>
          </cell>
          <cell r="AB2572" t="str">
            <v>MISC</v>
          </cell>
          <cell r="AC2572" t="str">
            <v>J</v>
          </cell>
          <cell r="AE2572" t="str">
            <v>MISC</v>
          </cell>
          <cell r="AH2572" t="str">
            <v>MISC U9</v>
          </cell>
        </row>
        <row r="2573">
          <cell r="A2573">
            <v>9849</v>
          </cell>
          <cell r="B2573" t="str">
            <v>MISC PRICING FOR INDIVIDUAL PARTS</v>
          </cell>
          <cell r="C2573">
            <v>609.99</v>
          </cell>
          <cell r="D2573">
            <v>426.99299999999999</v>
          </cell>
          <cell r="G2573">
            <v>426.99299999999999</v>
          </cell>
          <cell r="H2573">
            <v>609.99</v>
          </cell>
          <cell r="I2573">
            <v>609.99</v>
          </cell>
          <cell r="J2573">
            <v>609.99</v>
          </cell>
          <cell r="K2573">
            <v>609.99</v>
          </cell>
          <cell r="L2573" t="str">
            <v>.</v>
          </cell>
          <cell r="S2573">
            <v>609.99</v>
          </cell>
          <cell r="T2573">
            <v>609.99</v>
          </cell>
          <cell r="U2573">
            <v>609.99</v>
          </cell>
          <cell r="V2573">
            <v>609.99</v>
          </cell>
          <cell r="W2573" t="e">
            <v>#REF!</v>
          </cell>
          <cell r="X2573" t="e">
            <v>#REF!</v>
          </cell>
          <cell r="Y2573" t="str">
            <v>-</v>
          </cell>
          <cell r="Z2573" t="str">
            <v>-</v>
          </cell>
          <cell r="AB2573" t="str">
            <v>MISC</v>
          </cell>
          <cell r="AC2573" t="str">
            <v>J</v>
          </cell>
          <cell r="AE2573" t="str">
            <v>MISC</v>
          </cell>
          <cell r="AH2573" t="str">
            <v>MISC U9</v>
          </cell>
        </row>
        <row r="2574">
          <cell r="A2574">
            <v>9850</v>
          </cell>
          <cell r="B2574" t="str">
            <v>MISC PRICING FOR INDIVIDUAL PARTS</v>
          </cell>
          <cell r="C2574">
            <v>599.99</v>
          </cell>
          <cell r="D2574">
            <v>419.99299999999999</v>
          </cell>
          <cell r="G2574">
            <v>419.99299999999999</v>
          </cell>
          <cell r="H2574">
            <v>599.99</v>
          </cell>
          <cell r="I2574">
            <v>599.99</v>
          </cell>
          <cell r="J2574">
            <v>599.99</v>
          </cell>
          <cell r="K2574">
            <v>599.99</v>
          </cell>
          <cell r="L2574" t="str">
            <v>.</v>
          </cell>
          <cell r="S2574">
            <v>599.99</v>
          </cell>
          <cell r="T2574">
            <v>599.99</v>
          </cell>
          <cell r="U2574">
            <v>599.99</v>
          </cell>
          <cell r="V2574">
            <v>599.99</v>
          </cell>
          <cell r="W2574" t="e">
            <v>#REF!</v>
          </cell>
          <cell r="X2574" t="e">
            <v>#REF!</v>
          </cell>
          <cell r="Y2574" t="str">
            <v>-</v>
          </cell>
          <cell r="Z2574" t="str">
            <v>-</v>
          </cell>
          <cell r="AB2574" t="str">
            <v>MISC</v>
          </cell>
          <cell r="AC2574" t="str">
            <v>J</v>
          </cell>
          <cell r="AE2574" t="str">
            <v>MISC</v>
          </cell>
          <cell r="AH2574" t="str">
            <v>MISC U9</v>
          </cell>
        </row>
        <row r="2575">
          <cell r="A2575">
            <v>9851</v>
          </cell>
          <cell r="B2575" t="str">
            <v>MISC PRICING FOR INDIVIDUAL PARTS</v>
          </cell>
          <cell r="C2575">
            <v>589.99</v>
          </cell>
          <cell r="D2575">
            <v>412.99299999999999</v>
          </cell>
          <cell r="G2575">
            <v>412.99299999999999</v>
          </cell>
          <cell r="H2575">
            <v>589.99</v>
          </cell>
          <cell r="I2575">
            <v>589.99</v>
          </cell>
          <cell r="J2575">
            <v>589.99</v>
          </cell>
          <cell r="K2575">
            <v>589.99</v>
          </cell>
          <cell r="L2575" t="str">
            <v>.</v>
          </cell>
          <cell r="S2575">
            <v>589.99</v>
          </cell>
          <cell r="T2575">
            <v>589.99</v>
          </cell>
          <cell r="U2575">
            <v>589.99</v>
          </cell>
          <cell r="V2575">
            <v>589.99</v>
          </cell>
          <cell r="W2575" t="e">
            <v>#REF!</v>
          </cell>
          <cell r="X2575" t="e">
            <v>#REF!</v>
          </cell>
          <cell r="Y2575" t="str">
            <v>-</v>
          </cell>
          <cell r="Z2575" t="str">
            <v>-</v>
          </cell>
          <cell r="AB2575" t="str">
            <v>MISC</v>
          </cell>
          <cell r="AC2575" t="str">
            <v>J</v>
          </cell>
          <cell r="AE2575" t="str">
            <v>MISC</v>
          </cell>
          <cell r="AH2575" t="str">
            <v>MISC U9</v>
          </cell>
        </row>
        <row r="2576">
          <cell r="A2576">
            <v>9852</v>
          </cell>
          <cell r="B2576" t="str">
            <v>MISC PRICING FOR INDIVIDUAL PARTS</v>
          </cell>
          <cell r="C2576">
            <v>579.99</v>
          </cell>
          <cell r="D2576">
            <v>405.99299999999999</v>
          </cell>
          <cell r="G2576">
            <v>405.99299999999999</v>
          </cell>
          <cell r="H2576">
            <v>579.99</v>
          </cell>
          <cell r="I2576">
            <v>579.99</v>
          </cell>
          <cell r="J2576">
            <v>579.99</v>
          </cell>
          <cell r="K2576">
            <v>579.99</v>
          </cell>
          <cell r="L2576" t="str">
            <v>.</v>
          </cell>
          <cell r="S2576">
            <v>579.99</v>
          </cell>
          <cell r="T2576">
            <v>579.99</v>
          </cell>
          <cell r="U2576">
            <v>579.99</v>
          </cell>
          <cell r="V2576">
            <v>579.99</v>
          </cell>
          <cell r="W2576" t="e">
            <v>#REF!</v>
          </cell>
          <cell r="X2576" t="e">
            <v>#REF!</v>
          </cell>
          <cell r="Y2576" t="str">
            <v>-</v>
          </cell>
          <cell r="Z2576" t="str">
            <v>-</v>
          </cell>
          <cell r="AB2576" t="str">
            <v>MISC</v>
          </cell>
          <cell r="AC2576" t="str">
            <v>J</v>
          </cell>
          <cell r="AE2576" t="str">
            <v>MISC</v>
          </cell>
          <cell r="AH2576" t="str">
            <v>MISC U9</v>
          </cell>
        </row>
        <row r="2577">
          <cell r="A2577">
            <v>9853</v>
          </cell>
          <cell r="B2577" t="str">
            <v>MISC PRICING FOR INDIVIDUAL PARTS</v>
          </cell>
          <cell r="C2577">
            <v>569.99</v>
          </cell>
          <cell r="D2577">
            <v>398.99299999999999</v>
          </cell>
          <cell r="G2577">
            <v>398.99299999999999</v>
          </cell>
          <cell r="H2577">
            <v>569.99</v>
          </cell>
          <cell r="I2577">
            <v>569.99</v>
          </cell>
          <cell r="J2577">
            <v>569.99</v>
          </cell>
          <cell r="K2577">
            <v>569.99</v>
          </cell>
          <cell r="L2577" t="str">
            <v>.</v>
          </cell>
          <cell r="S2577">
            <v>569.99</v>
          </cell>
          <cell r="T2577">
            <v>569.99</v>
          </cell>
          <cell r="U2577">
            <v>569.99</v>
          </cell>
          <cell r="V2577">
            <v>569.99</v>
          </cell>
          <cell r="W2577" t="e">
            <v>#REF!</v>
          </cell>
          <cell r="X2577" t="e">
            <v>#REF!</v>
          </cell>
          <cell r="Y2577" t="str">
            <v>-</v>
          </cell>
          <cell r="Z2577" t="str">
            <v>-</v>
          </cell>
          <cell r="AB2577" t="str">
            <v>MISC</v>
          </cell>
          <cell r="AC2577" t="str">
            <v>J</v>
          </cell>
          <cell r="AE2577" t="str">
            <v>MISC</v>
          </cell>
          <cell r="AH2577" t="str">
            <v>MISC U9</v>
          </cell>
        </row>
        <row r="2578">
          <cell r="A2578">
            <v>9854</v>
          </cell>
          <cell r="B2578" t="str">
            <v>MISC PRICING FOR INDIVIDUAL PARTS</v>
          </cell>
          <cell r="C2578">
            <v>559.99</v>
          </cell>
          <cell r="D2578">
            <v>391.99299999999999</v>
          </cell>
          <cell r="G2578">
            <v>391.99299999999999</v>
          </cell>
          <cell r="H2578">
            <v>559.99</v>
          </cell>
          <cell r="I2578">
            <v>559.99</v>
          </cell>
          <cell r="J2578">
            <v>559.99</v>
          </cell>
          <cell r="K2578">
            <v>559.99</v>
          </cell>
          <cell r="L2578" t="str">
            <v>.</v>
          </cell>
          <cell r="S2578">
            <v>559.99</v>
          </cell>
          <cell r="T2578">
            <v>559.99</v>
          </cell>
          <cell r="U2578">
            <v>559.99</v>
          </cell>
          <cell r="V2578">
            <v>559.99</v>
          </cell>
          <cell r="W2578" t="e">
            <v>#REF!</v>
          </cell>
          <cell r="X2578" t="e">
            <v>#REF!</v>
          </cell>
          <cell r="Y2578" t="str">
            <v>-</v>
          </cell>
          <cell r="Z2578" t="str">
            <v>-</v>
          </cell>
          <cell r="AB2578" t="str">
            <v>MISC</v>
          </cell>
          <cell r="AC2578" t="str">
            <v>J</v>
          </cell>
          <cell r="AE2578" t="str">
            <v>MISC</v>
          </cell>
          <cell r="AH2578" t="str">
            <v>MISC U9</v>
          </cell>
        </row>
        <row r="2579">
          <cell r="A2579">
            <v>9855</v>
          </cell>
          <cell r="B2579" t="str">
            <v>MISC PRICING FOR INDIVIDUAL PARTS</v>
          </cell>
          <cell r="C2579">
            <v>549.99</v>
          </cell>
          <cell r="D2579">
            <v>384.99299999999999</v>
          </cell>
          <cell r="G2579">
            <v>384.99299999999999</v>
          </cell>
          <cell r="H2579">
            <v>549.99</v>
          </cell>
          <cell r="I2579">
            <v>549.99</v>
          </cell>
          <cell r="J2579">
            <v>549.99</v>
          </cell>
          <cell r="K2579">
            <v>549.99</v>
          </cell>
          <cell r="L2579" t="str">
            <v>.</v>
          </cell>
          <cell r="S2579">
            <v>549.99</v>
          </cell>
          <cell r="T2579">
            <v>549.99</v>
          </cell>
          <cell r="U2579">
            <v>549.99</v>
          </cell>
          <cell r="V2579">
            <v>549.99</v>
          </cell>
          <cell r="W2579" t="e">
            <v>#REF!</v>
          </cell>
          <cell r="X2579" t="e">
            <v>#REF!</v>
          </cell>
          <cell r="Y2579" t="str">
            <v>-</v>
          </cell>
          <cell r="Z2579" t="str">
            <v>-</v>
          </cell>
          <cell r="AB2579" t="str">
            <v>MISC</v>
          </cell>
          <cell r="AC2579" t="str">
            <v>J</v>
          </cell>
          <cell r="AE2579" t="str">
            <v>MISC</v>
          </cell>
          <cell r="AH2579" t="str">
            <v>MISC U9</v>
          </cell>
        </row>
        <row r="2580">
          <cell r="A2580">
            <v>9856</v>
          </cell>
          <cell r="B2580" t="str">
            <v>MISC PRICING FOR INDIVIDUAL PARTS</v>
          </cell>
          <cell r="C2580">
            <v>539.99</v>
          </cell>
          <cell r="D2580">
            <v>377.99299999999999</v>
          </cell>
          <cell r="G2580">
            <v>377.99299999999999</v>
          </cell>
          <cell r="H2580">
            <v>539.99</v>
          </cell>
          <cell r="I2580">
            <v>539.99</v>
          </cell>
          <cell r="J2580">
            <v>539.99</v>
          </cell>
          <cell r="K2580">
            <v>539.99</v>
          </cell>
          <cell r="L2580" t="str">
            <v>.</v>
          </cell>
          <cell r="S2580">
            <v>539.99</v>
          </cell>
          <cell r="T2580">
            <v>539.99</v>
          </cell>
          <cell r="U2580">
            <v>539.99</v>
          </cell>
          <cell r="V2580">
            <v>539.99</v>
          </cell>
          <cell r="W2580" t="e">
            <v>#REF!</v>
          </cell>
          <cell r="X2580" t="e">
            <v>#REF!</v>
          </cell>
          <cell r="Y2580" t="str">
            <v>-</v>
          </cell>
          <cell r="Z2580" t="str">
            <v>-</v>
          </cell>
          <cell r="AB2580" t="str">
            <v>MISC</v>
          </cell>
          <cell r="AC2580" t="str">
            <v>J</v>
          </cell>
          <cell r="AE2580" t="str">
            <v>MISC</v>
          </cell>
          <cell r="AH2580" t="str">
            <v>MISC U9</v>
          </cell>
        </row>
        <row r="2581">
          <cell r="A2581">
            <v>9857</v>
          </cell>
          <cell r="B2581" t="str">
            <v>MISC PRICING FOR INDIVIDUAL PARTS</v>
          </cell>
          <cell r="C2581">
            <v>529.99</v>
          </cell>
          <cell r="D2581">
            <v>370.99299999999999</v>
          </cell>
          <cell r="G2581">
            <v>370.99299999999999</v>
          </cell>
          <cell r="H2581">
            <v>529.99</v>
          </cell>
          <cell r="I2581">
            <v>529.99</v>
          </cell>
          <cell r="J2581">
            <v>529.99</v>
          </cell>
          <cell r="K2581">
            <v>529.99</v>
          </cell>
          <cell r="L2581" t="str">
            <v>.</v>
          </cell>
          <cell r="S2581">
            <v>529.99</v>
          </cell>
          <cell r="T2581">
            <v>529.99</v>
          </cell>
          <cell r="U2581">
            <v>529.99</v>
          </cell>
          <cell r="V2581">
            <v>529.99</v>
          </cell>
          <cell r="W2581" t="e">
            <v>#REF!</v>
          </cell>
          <cell r="X2581" t="e">
            <v>#REF!</v>
          </cell>
          <cell r="Y2581" t="str">
            <v>-</v>
          </cell>
          <cell r="Z2581" t="str">
            <v>-</v>
          </cell>
          <cell r="AB2581" t="str">
            <v>MISC</v>
          </cell>
          <cell r="AC2581" t="str">
            <v>J</v>
          </cell>
          <cell r="AE2581" t="str">
            <v>MISC</v>
          </cell>
          <cell r="AH2581" t="str">
            <v>MISC U9</v>
          </cell>
        </row>
        <row r="2582">
          <cell r="A2582">
            <v>9858</v>
          </cell>
          <cell r="B2582" t="str">
            <v>MISC PRICING FOR INDIVIDUAL PARTS</v>
          </cell>
          <cell r="C2582">
            <v>519.99</v>
          </cell>
          <cell r="D2582">
            <v>363.99299999999999</v>
          </cell>
          <cell r="G2582">
            <v>363.99299999999999</v>
          </cell>
          <cell r="H2582">
            <v>519.99</v>
          </cell>
          <cell r="I2582">
            <v>519.99</v>
          </cell>
          <cell r="J2582">
            <v>519.99</v>
          </cell>
          <cell r="K2582">
            <v>519.99</v>
          </cell>
          <cell r="L2582" t="str">
            <v>.</v>
          </cell>
          <cell r="S2582">
            <v>519.99</v>
          </cell>
          <cell r="T2582">
            <v>519.99</v>
          </cell>
          <cell r="U2582">
            <v>519.99</v>
          </cell>
          <cell r="V2582">
            <v>519.99</v>
          </cell>
          <cell r="W2582" t="e">
            <v>#REF!</v>
          </cell>
          <cell r="X2582" t="e">
            <v>#REF!</v>
          </cell>
          <cell r="Y2582" t="str">
            <v>-</v>
          </cell>
          <cell r="Z2582" t="str">
            <v>-</v>
          </cell>
          <cell r="AB2582" t="str">
            <v>MISC</v>
          </cell>
          <cell r="AC2582" t="str">
            <v>J</v>
          </cell>
          <cell r="AE2582" t="str">
            <v>MISC</v>
          </cell>
          <cell r="AH2582" t="str">
            <v>MISC U9</v>
          </cell>
        </row>
        <row r="2583">
          <cell r="A2583">
            <v>9859</v>
          </cell>
          <cell r="B2583" t="str">
            <v>MISC PRICING FOR INDIVIDUAL PARTS</v>
          </cell>
          <cell r="C2583">
            <v>509.99</v>
          </cell>
          <cell r="D2583">
            <v>356.99299999999999</v>
          </cell>
          <cell r="G2583">
            <v>356.99299999999999</v>
          </cell>
          <cell r="H2583">
            <v>509.99</v>
          </cell>
          <cell r="I2583">
            <v>509.99</v>
          </cell>
          <cell r="J2583">
            <v>509.99</v>
          </cell>
          <cell r="K2583">
            <v>509.99</v>
          </cell>
          <cell r="L2583" t="str">
            <v>.</v>
          </cell>
          <cell r="S2583">
            <v>509.99</v>
          </cell>
          <cell r="T2583">
            <v>509.99</v>
          </cell>
          <cell r="U2583">
            <v>509.99</v>
          </cell>
          <cell r="V2583">
            <v>509.99</v>
          </cell>
          <cell r="W2583" t="e">
            <v>#REF!</v>
          </cell>
          <cell r="X2583" t="e">
            <v>#REF!</v>
          </cell>
          <cell r="Y2583" t="str">
            <v>-</v>
          </cell>
          <cell r="Z2583" t="str">
            <v>-</v>
          </cell>
          <cell r="AB2583" t="str">
            <v>MISC</v>
          </cell>
          <cell r="AC2583" t="str">
            <v>J</v>
          </cell>
          <cell r="AE2583" t="str">
            <v>MISC</v>
          </cell>
          <cell r="AH2583" t="str">
            <v>MISC U9</v>
          </cell>
        </row>
        <row r="2584">
          <cell r="A2584">
            <v>9860</v>
          </cell>
          <cell r="B2584" t="str">
            <v>MISC PRICING FOR INDIVIDUAL PARTS</v>
          </cell>
          <cell r="C2584">
            <v>499.99</v>
          </cell>
          <cell r="D2584">
            <v>349.99299999999999</v>
          </cell>
          <cell r="G2584">
            <v>349.99299999999999</v>
          </cell>
          <cell r="H2584">
            <v>499.99</v>
          </cell>
          <cell r="I2584">
            <v>499.99</v>
          </cell>
          <cell r="J2584">
            <v>499.99</v>
          </cell>
          <cell r="K2584">
            <v>499.99</v>
          </cell>
          <cell r="L2584" t="str">
            <v>.</v>
          </cell>
          <cell r="S2584">
            <v>499.99</v>
          </cell>
          <cell r="T2584">
            <v>499.99</v>
          </cell>
          <cell r="U2584">
            <v>499.99</v>
          </cell>
          <cell r="V2584">
            <v>499.99</v>
          </cell>
          <cell r="W2584" t="e">
            <v>#REF!</v>
          </cell>
          <cell r="X2584" t="e">
            <v>#REF!</v>
          </cell>
          <cell r="Y2584" t="str">
            <v>-</v>
          </cell>
          <cell r="Z2584" t="str">
            <v>-</v>
          </cell>
          <cell r="AB2584" t="str">
            <v>MISC</v>
          </cell>
          <cell r="AC2584" t="str">
            <v>J</v>
          </cell>
          <cell r="AE2584" t="str">
            <v>MISC</v>
          </cell>
          <cell r="AH2584" t="str">
            <v>MISC U9</v>
          </cell>
        </row>
        <row r="2585">
          <cell r="A2585">
            <v>9861</v>
          </cell>
          <cell r="B2585" t="str">
            <v>MISC PRICING FOR INDIVIDUAL PARTS</v>
          </cell>
          <cell r="C2585">
            <v>489.99</v>
          </cell>
          <cell r="D2585">
            <v>342.99299999999999</v>
          </cell>
          <cell r="G2585">
            <v>342.99299999999999</v>
          </cell>
          <cell r="H2585">
            <v>489.99</v>
          </cell>
          <cell r="I2585">
            <v>489.99</v>
          </cell>
          <cell r="J2585">
            <v>489.99</v>
          </cell>
          <cell r="K2585">
            <v>489.99</v>
          </cell>
          <cell r="L2585" t="str">
            <v>.</v>
          </cell>
          <cell r="S2585">
            <v>489.99</v>
          </cell>
          <cell r="T2585">
            <v>489.99</v>
          </cell>
          <cell r="U2585">
            <v>489.99</v>
          </cell>
          <cell r="V2585">
            <v>489.99</v>
          </cell>
          <cell r="W2585" t="e">
            <v>#REF!</v>
          </cell>
          <cell r="X2585" t="e">
            <v>#REF!</v>
          </cell>
          <cell r="Y2585" t="str">
            <v>-</v>
          </cell>
          <cell r="Z2585" t="str">
            <v>-</v>
          </cell>
          <cell r="AB2585" t="str">
            <v>MISC</v>
          </cell>
          <cell r="AC2585" t="str">
            <v>J</v>
          </cell>
          <cell r="AE2585" t="str">
            <v>MISC</v>
          </cell>
          <cell r="AH2585" t="str">
            <v>MISC U9</v>
          </cell>
        </row>
        <row r="2586">
          <cell r="A2586">
            <v>9862</v>
          </cell>
          <cell r="B2586" t="str">
            <v>MISC PRICING FOR INDIVIDUAL PARTS</v>
          </cell>
          <cell r="C2586">
            <v>479.99</v>
          </cell>
          <cell r="D2586">
            <v>335.99299999999999</v>
          </cell>
          <cell r="G2586">
            <v>335.99299999999999</v>
          </cell>
          <cell r="H2586">
            <v>479.99</v>
          </cell>
          <cell r="I2586">
            <v>479.99</v>
          </cell>
          <cell r="J2586">
            <v>479.99</v>
          </cell>
          <cell r="K2586">
            <v>479.99</v>
          </cell>
          <cell r="L2586" t="str">
            <v>.</v>
          </cell>
          <cell r="S2586">
            <v>479.99</v>
          </cell>
          <cell r="T2586">
            <v>479.99</v>
          </cell>
          <cell r="U2586">
            <v>479.99</v>
          </cell>
          <cell r="V2586">
            <v>479.99</v>
          </cell>
          <cell r="W2586" t="e">
            <v>#REF!</v>
          </cell>
          <cell r="X2586" t="e">
            <v>#REF!</v>
          </cell>
          <cell r="Y2586" t="str">
            <v>-</v>
          </cell>
          <cell r="Z2586" t="str">
            <v>-</v>
          </cell>
          <cell r="AB2586" t="str">
            <v>MISC</v>
          </cell>
          <cell r="AC2586" t="str">
            <v>J</v>
          </cell>
          <cell r="AE2586" t="str">
            <v>MISC</v>
          </cell>
          <cell r="AH2586" t="str">
            <v>MISC U9</v>
          </cell>
        </row>
        <row r="2587">
          <cell r="A2587">
            <v>9863</v>
          </cell>
          <cell r="B2587" t="str">
            <v>MISC PRICING FOR INDIVIDUAL PARTS</v>
          </cell>
          <cell r="C2587">
            <v>469.99</v>
          </cell>
          <cell r="D2587">
            <v>328.99299999999999</v>
          </cell>
          <cell r="G2587">
            <v>328.99299999999999</v>
          </cell>
          <cell r="H2587">
            <v>469.99</v>
          </cell>
          <cell r="I2587">
            <v>469.99</v>
          </cell>
          <cell r="J2587">
            <v>469.99</v>
          </cell>
          <cell r="K2587">
            <v>469.99</v>
          </cell>
          <cell r="L2587" t="str">
            <v>.</v>
          </cell>
          <cell r="S2587">
            <v>469.99</v>
          </cell>
          <cell r="T2587">
            <v>469.99</v>
          </cell>
          <cell r="U2587">
            <v>469.99</v>
          </cell>
          <cell r="V2587">
            <v>469.99</v>
          </cell>
          <cell r="W2587" t="e">
            <v>#REF!</v>
          </cell>
          <cell r="X2587" t="e">
            <v>#REF!</v>
          </cell>
          <cell r="Y2587" t="str">
            <v>-</v>
          </cell>
          <cell r="Z2587" t="str">
            <v>-</v>
          </cell>
          <cell r="AB2587" t="str">
            <v>MISC</v>
          </cell>
          <cell r="AC2587" t="str">
            <v>J</v>
          </cell>
          <cell r="AE2587" t="str">
            <v>MISC</v>
          </cell>
          <cell r="AH2587" t="str">
            <v>MISC U9</v>
          </cell>
        </row>
        <row r="2588">
          <cell r="A2588">
            <v>9864</v>
          </cell>
          <cell r="B2588" t="str">
            <v>MISC PRICING FOR INDIVIDUAL PARTS</v>
          </cell>
          <cell r="C2588">
            <v>459.99</v>
          </cell>
          <cell r="D2588">
            <v>321.99299999999999</v>
          </cell>
          <cell r="G2588">
            <v>321.99299999999999</v>
          </cell>
          <cell r="H2588">
            <v>459.99</v>
          </cell>
          <cell r="I2588">
            <v>459.99</v>
          </cell>
          <cell r="J2588">
            <v>459.99</v>
          </cell>
          <cell r="K2588">
            <v>459.99</v>
          </cell>
          <cell r="L2588" t="str">
            <v>.</v>
          </cell>
          <cell r="S2588">
            <v>459.99</v>
          </cell>
          <cell r="T2588">
            <v>459.99</v>
          </cell>
          <cell r="U2588">
            <v>459.99</v>
          </cell>
          <cell r="V2588">
            <v>459.99</v>
          </cell>
          <cell r="W2588" t="e">
            <v>#REF!</v>
          </cell>
          <cell r="X2588" t="e">
            <v>#REF!</v>
          </cell>
          <cell r="Y2588" t="str">
            <v>-</v>
          </cell>
          <cell r="Z2588" t="str">
            <v>-</v>
          </cell>
          <cell r="AB2588" t="str">
            <v>MISC</v>
          </cell>
          <cell r="AC2588" t="str">
            <v>J</v>
          </cell>
          <cell r="AE2588" t="str">
            <v>MISC</v>
          </cell>
          <cell r="AH2588" t="str">
            <v>MISC U9</v>
          </cell>
        </row>
        <row r="2589">
          <cell r="A2589">
            <v>9865</v>
          </cell>
          <cell r="B2589" t="str">
            <v>MISC PRICING FOR INDIVIDUAL PARTS</v>
          </cell>
          <cell r="C2589">
            <v>449.99</v>
          </cell>
          <cell r="D2589">
            <v>314.99299999999999</v>
          </cell>
          <cell r="G2589">
            <v>314.99299999999999</v>
          </cell>
          <cell r="H2589">
            <v>449.99</v>
          </cell>
          <cell r="I2589">
            <v>449.99</v>
          </cell>
          <cell r="J2589">
            <v>449.99</v>
          </cell>
          <cell r="K2589">
            <v>449.99</v>
          </cell>
          <cell r="L2589" t="str">
            <v>.</v>
          </cell>
          <cell r="S2589">
            <v>449.99</v>
          </cell>
          <cell r="T2589">
            <v>449.99</v>
          </cell>
          <cell r="U2589">
            <v>449.99</v>
          </cell>
          <cell r="V2589">
            <v>449.99</v>
          </cell>
          <cell r="W2589" t="e">
            <v>#REF!</v>
          </cell>
          <cell r="X2589" t="e">
            <v>#REF!</v>
          </cell>
          <cell r="Y2589" t="str">
            <v>-</v>
          </cell>
          <cell r="Z2589" t="str">
            <v>-</v>
          </cell>
          <cell r="AB2589" t="str">
            <v>MISC</v>
          </cell>
          <cell r="AC2589" t="str">
            <v>J</v>
          </cell>
          <cell r="AE2589" t="str">
            <v>MISC</v>
          </cell>
          <cell r="AH2589" t="str">
            <v>MISC U9</v>
          </cell>
        </row>
        <row r="2590">
          <cell r="A2590">
            <v>9866</v>
          </cell>
          <cell r="B2590" t="str">
            <v>MISC PRICING FOR INDIVIDUAL PARTS</v>
          </cell>
          <cell r="C2590">
            <v>439.99</v>
          </cell>
          <cell r="D2590">
            <v>307.99299999999999</v>
          </cell>
          <cell r="G2590">
            <v>307.99299999999999</v>
          </cell>
          <cell r="H2590">
            <v>439.99</v>
          </cell>
          <cell r="I2590">
            <v>439.99</v>
          </cell>
          <cell r="J2590">
            <v>439.99</v>
          </cell>
          <cell r="K2590">
            <v>439.99</v>
          </cell>
          <cell r="L2590" t="str">
            <v>.</v>
          </cell>
          <cell r="S2590">
            <v>439.99</v>
          </cell>
          <cell r="T2590">
            <v>439.99</v>
          </cell>
          <cell r="U2590">
            <v>439.99</v>
          </cell>
          <cell r="V2590">
            <v>439.99</v>
          </cell>
          <cell r="W2590" t="e">
            <v>#REF!</v>
          </cell>
          <cell r="X2590" t="e">
            <v>#REF!</v>
          </cell>
          <cell r="Y2590" t="str">
            <v>-</v>
          </cell>
          <cell r="Z2590" t="str">
            <v>-</v>
          </cell>
          <cell r="AB2590" t="str">
            <v>MISC</v>
          </cell>
          <cell r="AC2590" t="str">
            <v>J</v>
          </cell>
          <cell r="AE2590" t="str">
            <v>MISC</v>
          </cell>
          <cell r="AH2590" t="str">
            <v>MISC U9</v>
          </cell>
        </row>
        <row r="2591">
          <cell r="A2591">
            <v>9867</v>
          </cell>
          <cell r="B2591" t="str">
            <v>MISC PRICING FOR INDIVIDUAL PARTS</v>
          </cell>
          <cell r="C2591">
            <v>429.99</v>
          </cell>
          <cell r="D2591">
            <v>300.99299999999999</v>
          </cell>
          <cell r="G2591">
            <v>300.99299999999999</v>
          </cell>
          <cell r="H2591">
            <v>429.99</v>
          </cell>
          <cell r="I2591">
            <v>429.99</v>
          </cell>
          <cell r="J2591">
            <v>429.99</v>
          </cell>
          <cell r="K2591">
            <v>429.99</v>
          </cell>
          <cell r="L2591" t="str">
            <v>.</v>
          </cell>
          <cell r="S2591">
            <v>429.99</v>
          </cell>
          <cell r="T2591">
            <v>429.99</v>
          </cell>
          <cell r="U2591">
            <v>429.99</v>
          </cell>
          <cell r="V2591">
            <v>429.99</v>
          </cell>
          <cell r="W2591" t="e">
            <v>#REF!</v>
          </cell>
          <cell r="X2591" t="e">
            <v>#REF!</v>
          </cell>
          <cell r="Y2591" t="str">
            <v>-</v>
          </cell>
          <cell r="Z2591" t="str">
            <v>-</v>
          </cell>
          <cell r="AB2591" t="str">
            <v>MISC</v>
          </cell>
          <cell r="AC2591" t="str">
            <v>J</v>
          </cell>
          <cell r="AE2591" t="str">
            <v>MISC</v>
          </cell>
          <cell r="AH2591" t="str">
            <v>MISC U9</v>
          </cell>
        </row>
        <row r="2592">
          <cell r="A2592">
            <v>9868</v>
          </cell>
          <cell r="B2592" t="str">
            <v>MISC PRICING FOR INDIVIDUAL PARTS</v>
          </cell>
          <cell r="C2592">
            <v>419.99</v>
          </cell>
          <cell r="D2592">
            <v>293.99299999999999</v>
          </cell>
          <cell r="G2592">
            <v>293.99299999999999</v>
          </cell>
          <cell r="H2592">
            <v>419.99</v>
          </cell>
          <cell r="I2592">
            <v>419.99</v>
          </cell>
          <cell r="J2592">
            <v>419.99</v>
          </cell>
          <cell r="K2592">
            <v>419.99</v>
          </cell>
          <cell r="L2592" t="str">
            <v>.</v>
          </cell>
          <cell r="S2592">
            <v>419.99</v>
          </cell>
          <cell r="T2592">
            <v>419.99</v>
          </cell>
          <cell r="U2592">
            <v>419.99</v>
          </cell>
          <cell r="V2592">
            <v>419.99</v>
          </cell>
          <cell r="W2592" t="e">
            <v>#REF!</v>
          </cell>
          <cell r="X2592" t="e">
            <v>#REF!</v>
          </cell>
          <cell r="Y2592" t="str">
            <v>-</v>
          </cell>
          <cell r="Z2592" t="str">
            <v>-</v>
          </cell>
          <cell r="AB2592" t="str">
            <v>MISC</v>
          </cell>
          <cell r="AC2592" t="str">
            <v>J</v>
          </cell>
          <cell r="AE2592" t="str">
            <v>MISC</v>
          </cell>
          <cell r="AH2592" t="str">
            <v>MISC U9</v>
          </cell>
        </row>
        <row r="2593">
          <cell r="A2593">
            <v>9869</v>
          </cell>
          <cell r="B2593" t="str">
            <v>MISC PRICING FOR INDIVIDUAL PARTS</v>
          </cell>
          <cell r="C2593">
            <v>409.99</v>
          </cell>
          <cell r="D2593">
            <v>286.99299999999999</v>
          </cell>
          <cell r="G2593">
            <v>286.99299999999999</v>
          </cell>
          <cell r="H2593">
            <v>409.99</v>
          </cell>
          <cell r="I2593">
            <v>409.99</v>
          </cell>
          <cell r="J2593">
            <v>409.99</v>
          </cell>
          <cell r="K2593">
            <v>409.99</v>
          </cell>
          <cell r="L2593" t="str">
            <v>.</v>
          </cell>
          <cell r="S2593">
            <v>409.99</v>
          </cell>
          <cell r="T2593">
            <v>409.99</v>
          </cell>
          <cell r="U2593">
            <v>409.99</v>
          </cell>
          <cell r="V2593">
            <v>409.99</v>
          </cell>
          <cell r="W2593" t="e">
            <v>#REF!</v>
          </cell>
          <cell r="X2593" t="e">
            <v>#REF!</v>
          </cell>
          <cell r="Y2593" t="str">
            <v>-</v>
          </cell>
          <cell r="Z2593" t="str">
            <v>-</v>
          </cell>
          <cell r="AB2593" t="str">
            <v>MISC</v>
          </cell>
          <cell r="AC2593" t="str">
            <v>J</v>
          </cell>
          <cell r="AE2593" t="str">
            <v>MISC</v>
          </cell>
          <cell r="AH2593" t="str">
            <v>MISC U9</v>
          </cell>
        </row>
        <row r="2594">
          <cell r="A2594">
            <v>9870</v>
          </cell>
          <cell r="B2594" t="str">
            <v>MISC PRICING FOR INDIVIDUAL PARTS</v>
          </cell>
          <cell r="C2594">
            <v>399.99</v>
          </cell>
          <cell r="D2594">
            <v>279.99299999999999</v>
          </cell>
          <cell r="G2594">
            <v>279.99299999999999</v>
          </cell>
          <cell r="H2594">
            <v>399.99</v>
          </cell>
          <cell r="I2594">
            <v>399.99</v>
          </cell>
          <cell r="J2594">
            <v>399.99</v>
          </cell>
          <cell r="K2594">
            <v>399.99</v>
          </cell>
          <cell r="L2594" t="str">
            <v>.</v>
          </cell>
          <cell r="S2594">
            <v>399.99</v>
          </cell>
          <cell r="T2594">
            <v>399.99</v>
          </cell>
          <cell r="U2594">
            <v>399.99</v>
          </cell>
          <cell r="V2594">
            <v>399.99</v>
          </cell>
          <cell r="W2594" t="e">
            <v>#REF!</v>
          </cell>
          <cell r="X2594" t="e">
            <v>#REF!</v>
          </cell>
          <cell r="Y2594" t="str">
            <v>-</v>
          </cell>
          <cell r="Z2594" t="str">
            <v>-</v>
          </cell>
          <cell r="AB2594" t="str">
            <v>MISC</v>
          </cell>
          <cell r="AC2594" t="str">
            <v>J</v>
          </cell>
          <cell r="AE2594" t="str">
            <v>MISC</v>
          </cell>
          <cell r="AH2594" t="str">
            <v>MISC U9</v>
          </cell>
        </row>
        <row r="2595">
          <cell r="A2595">
            <v>9871</v>
          </cell>
          <cell r="B2595" t="str">
            <v>MISC PRICING FOR INDIVIDUAL PARTS</v>
          </cell>
          <cell r="C2595">
            <v>389.99</v>
          </cell>
          <cell r="D2595">
            <v>272.99299999999999</v>
          </cell>
          <cell r="G2595">
            <v>272.99299999999999</v>
          </cell>
          <cell r="H2595">
            <v>389.99</v>
          </cell>
          <cell r="I2595">
            <v>389.99</v>
          </cell>
          <cell r="J2595">
            <v>389.99</v>
          </cell>
          <cell r="K2595">
            <v>389.99</v>
          </cell>
          <cell r="L2595" t="str">
            <v>.</v>
          </cell>
          <cell r="S2595">
            <v>389.99</v>
          </cell>
          <cell r="T2595">
            <v>389.99</v>
          </cell>
          <cell r="U2595">
            <v>389.99</v>
          </cell>
          <cell r="V2595">
            <v>389.99</v>
          </cell>
          <cell r="W2595" t="e">
            <v>#REF!</v>
          </cell>
          <cell r="X2595" t="e">
            <v>#REF!</v>
          </cell>
          <cell r="Y2595" t="str">
            <v>-</v>
          </cell>
          <cell r="Z2595" t="str">
            <v>-</v>
          </cell>
          <cell r="AB2595" t="str">
            <v>MISC</v>
          </cell>
          <cell r="AC2595" t="str">
            <v>J</v>
          </cell>
          <cell r="AE2595" t="str">
            <v>MISC</v>
          </cell>
          <cell r="AH2595" t="str">
            <v>MISC U9</v>
          </cell>
        </row>
        <row r="2596">
          <cell r="A2596">
            <v>9872</v>
          </cell>
          <cell r="B2596" t="str">
            <v>MISC PRICING FOR INDIVIDUAL PARTS</v>
          </cell>
          <cell r="C2596">
            <v>379.99</v>
          </cell>
          <cell r="D2596">
            <v>265.99299999999999</v>
          </cell>
          <cell r="G2596">
            <v>265.99299999999999</v>
          </cell>
          <cell r="H2596">
            <v>379.99</v>
          </cell>
          <cell r="I2596">
            <v>379.99</v>
          </cell>
          <cell r="J2596">
            <v>379.99</v>
          </cell>
          <cell r="K2596">
            <v>379.99</v>
          </cell>
          <cell r="L2596" t="str">
            <v>.</v>
          </cell>
          <cell r="S2596">
            <v>379.99</v>
          </cell>
          <cell r="T2596">
            <v>379.99</v>
          </cell>
          <cell r="U2596">
            <v>379.99</v>
          </cell>
          <cell r="V2596">
            <v>379.99</v>
          </cell>
          <cell r="W2596" t="e">
            <v>#REF!</v>
          </cell>
          <cell r="X2596" t="e">
            <v>#REF!</v>
          </cell>
          <cell r="Y2596" t="str">
            <v>-</v>
          </cell>
          <cell r="Z2596" t="str">
            <v>-</v>
          </cell>
          <cell r="AB2596" t="str">
            <v>MISC</v>
          </cell>
          <cell r="AC2596" t="str">
            <v>J</v>
          </cell>
          <cell r="AE2596" t="str">
            <v>MISC</v>
          </cell>
          <cell r="AH2596" t="str">
            <v>MISC U9</v>
          </cell>
        </row>
        <row r="2597">
          <cell r="A2597">
            <v>9873</v>
          </cell>
          <cell r="B2597" t="str">
            <v>MISC PRICING FOR INDIVIDUAL PARTS</v>
          </cell>
          <cell r="C2597">
            <v>369.99</v>
          </cell>
          <cell r="D2597">
            <v>258.99299999999999</v>
          </cell>
          <cell r="G2597">
            <v>258.99299999999999</v>
          </cell>
          <cell r="H2597">
            <v>369.99</v>
          </cell>
          <cell r="I2597">
            <v>369.99</v>
          </cell>
          <cell r="J2597">
            <v>369.99</v>
          </cell>
          <cell r="K2597">
            <v>369.99</v>
          </cell>
          <cell r="L2597" t="str">
            <v>.</v>
          </cell>
          <cell r="S2597">
            <v>369.99</v>
          </cell>
          <cell r="T2597">
            <v>369.99</v>
          </cell>
          <cell r="U2597">
            <v>369.99</v>
          </cell>
          <cell r="V2597">
            <v>369.99</v>
          </cell>
          <cell r="W2597" t="e">
            <v>#REF!</v>
          </cell>
          <cell r="X2597" t="e">
            <v>#REF!</v>
          </cell>
          <cell r="Y2597" t="str">
            <v>-</v>
          </cell>
          <cell r="Z2597" t="str">
            <v>-</v>
          </cell>
          <cell r="AB2597" t="str">
            <v>MISC</v>
          </cell>
          <cell r="AC2597" t="str">
            <v>J</v>
          </cell>
          <cell r="AE2597" t="str">
            <v>MISC</v>
          </cell>
          <cell r="AH2597" t="str">
            <v>MISC U9</v>
          </cell>
        </row>
        <row r="2598">
          <cell r="A2598">
            <v>9874</v>
          </cell>
          <cell r="B2598" t="str">
            <v>MISC PRICING FOR INDIVIDUAL PARTS</v>
          </cell>
          <cell r="C2598">
            <v>359.99</v>
          </cell>
          <cell r="D2598">
            <v>251.99299999999999</v>
          </cell>
          <cell r="G2598">
            <v>251.99299999999999</v>
          </cell>
          <cell r="H2598">
            <v>359.99</v>
          </cell>
          <cell r="I2598">
            <v>359.99</v>
          </cell>
          <cell r="J2598">
            <v>359.99</v>
          </cell>
          <cell r="K2598">
            <v>359.99</v>
          </cell>
          <cell r="L2598" t="str">
            <v>.</v>
          </cell>
          <cell r="S2598">
            <v>359.99</v>
          </cell>
          <cell r="T2598">
            <v>359.99</v>
          </cell>
          <cell r="U2598">
            <v>359.99</v>
          </cell>
          <cell r="V2598">
            <v>359.99</v>
          </cell>
          <cell r="W2598" t="e">
            <v>#REF!</v>
          </cell>
          <cell r="X2598" t="e">
            <v>#REF!</v>
          </cell>
          <cell r="Y2598" t="str">
            <v>-</v>
          </cell>
          <cell r="Z2598" t="str">
            <v>-</v>
          </cell>
          <cell r="AB2598" t="str">
            <v>MISC</v>
          </cell>
          <cell r="AC2598" t="str">
            <v>J</v>
          </cell>
          <cell r="AE2598" t="str">
            <v>MISC</v>
          </cell>
          <cell r="AH2598" t="str">
            <v>MISC U9</v>
          </cell>
        </row>
        <row r="2599">
          <cell r="A2599">
            <v>9875</v>
          </cell>
          <cell r="B2599" t="str">
            <v>MISC PRICING FOR INDIVIDUAL PARTS</v>
          </cell>
          <cell r="C2599">
            <v>349.99</v>
          </cell>
          <cell r="D2599">
            <v>244.99299999999999</v>
          </cell>
          <cell r="G2599">
            <v>244.99299999999999</v>
          </cell>
          <cell r="H2599">
            <v>349.99</v>
          </cell>
          <cell r="I2599">
            <v>349.99</v>
          </cell>
          <cell r="J2599">
            <v>349.99</v>
          </cell>
          <cell r="K2599">
            <v>349.99</v>
          </cell>
          <cell r="L2599" t="str">
            <v>.</v>
          </cell>
          <cell r="S2599">
            <v>349.99</v>
          </cell>
          <cell r="T2599">
            <v>349.99</v>
          </cell>
          <cell r="U2599">
            <v>349.99</v>
          </cell>
          <cell r="V2599">
            <v>349.99</v>
          </cell>
          <cell r="W2599" t="e">
            <v>#REF!</v>
          </cell>
          <cell r="X2599" t="e">
            <v>#REF!</v>
          </cell>
          <cell r="Y2599" t="str">
            <v>-</v>
          </cell>
          <cell r="Z2599" t="str">
            <v>-</v>
          </cell>
          <cell r="AB2599" t="str">
            <v>MISC</v>
          </cell>
          <cell r="AC2599" t="str">
            <v>J</v>
          </cell>
          <cell r="AE2599" t="str">
            <v>MISC</v>
          </cell>
          <cell r="AH2599" t="str">
            <v>MISC U9</v>
          </cell>
        </row>
        <row r="2600">
          <cell r="A2600">
            <v>9876</v>
          </cell>
          <cell r="B2600" t="str">
            <v>MISC PRICING FOR INDIVIDUAL PARTS</v>
          </cell>
          <cell r="C2600">
            <v>339.99</v>
          </cell>
          <cell r="D2600">
            <v>237.99299999999999</v>
          </cell>
          <cell r="G2600">
            <v>237.99299999999999</v>
          </cell>
          <cell r="H2600">
            <v>339.99</v>
          </cell>
          <cell r="I2600">
            <v>339.99</v>
          </cell>
          <cell r="J2600">
            <v>339.99</v>
          </cell>
          <cell r="K2600">
            <v>339.99</v>
          </cell>
          <cell r="L2600" t="str">
            <v>.</v>
          </cell>
          <cell r="S2600">
            <v>339.99</v>
          </cell>
          <cell r="T2600">
            <v>339.99</v>
          </cell>
          <cell r="U2600">
            <v>339.99</v>
          </cell>
          <cell r="V2600">
            <v>339.99</v>
          </cell>
          <cell r="W2600" t="e">
            <v>#REF!</v>
          </cell>
          <cell r="X2600" t="e">
            <v>#REF!</v>
          </cell>
          <cell r="Y2600" t="str">
            <v>-</v>
          </cell>
          <cell r="Z2600" t="str">
            <v>-</v>
          </cell>
          <cell r="AB2600" t="str">
            <v>MISC</v>
          </cell>
          <cell r="AC2600" t="str">
            <v>J</v>
          </cell>
          <cell r="AE2600" t="str">
            <v>MISC</v>
          </cell>
          <cell r="AH2600" t="str">
            <v>MISC U9</v>
          </cell>
        </row>
        <row r="2601">
          <cell r="A2601">
            <v>9877</v>
          </cell>
          <cell r="B2601" t="str">
            <v>MISC PRICING FOR INDIVIDUAL PARTS</v>
          </cell>
          <cell r="C2601">
            <v>329.99</v>
          </cell>
          <cell r="D2601">
            <v>230.99299999999999</v>
          </cell>
          <cell r="G2601">
            <v>230.99299999999999</v>
          </cell>
          <cell r="H2601">
            <v>329.99</v>
          </cell>
          <cell r="I2601">
            <v>329.99</v>
          </cell>
          <cell r="J2601">
            <v>329.99</v>
          </cell>
          <cell r="K2601">
            <v>329.99</v>
          </cell>
          <cell r="L2601" t="str">
            <v>.</v>
          </cell>
          <cell r="S2601">
            <v>329.99</v>
          </cell>
          <cell r="T2601">
            <v>329.99</v>
          </cell>
          <cell r="U2601">
            <v>329.99</v>
          </cell>
          <cell r="V2601">
            <v>329.99</v>
          </cell>
          <cell r="W2601" t="e">
            <v>#REF!</v>
          </cell>
          <cell r="X2601" t="e">
            <v>#REF!</v>
          </cell>
          <cell r="Y2601" t="str">
            <v>-</v>
          </cell>
          <cell r="Z2601" t="str">
            <v>-</v>
          </cell>
          <cell r="AB2601" t="str">
            <v>MISC</v>
          </cell>
          <cell r="AC2601" t="str">
            <v>J</v>
          </cell>
          <cell r="AE2601" t="str">
            <v>MISC</v>
          </cell>
          <cell r="AH2601" t="str">
            <v>MISC U9</v>
          </cell>
        </row>
        <row r="2602">
          <cell r="A2602">
            <v>9878</v>
          </cell>
          <cell r="B2602" t="str">
            <v>MISC PRICING FOR INDIVIDUAL PARTS</v>
          </cell>
          <cell r="C2602">
            <v>319.99</v>
          </cell>
          <cell r="D2602">
            <v>223.99299999999999</v>
          </cell>
          <cell r="G2602">
            <v>223.99299999999999</v>
          </cell>
          <cell r="H2602">
            <v>319.99</v>
          </cell>
          <cell r="I2602">
            <v>319.99</v>
          </cell>
          <cell r="J2602">
            <v>319.99</v>
          </cell>
          <cell r="K2602">
            <v>319.99</v>
          </cell>
          <cell r="L2602" t="str">
            <v>.</v>
          </cell>
          <cell r="S2602">
            <v>319.99</v>
          </cell>
          <cell r="T2602">
            <v>319.99</v>
          </cell>
          <cell r="U2602">
            <v>319.99</v>
          </cell>
          <cell r="V2602">
            <v>319.99</v>
          </cell>
          <cell r="W2602" t="e">
            <v>#REF!</v>
          </cell>
          <cell r="X2602" t="e">
            <v>#REF!</v>
          </cell>
          <cell r="Y2602" t="str">
            <v>-</v>
          </cell>
          <cell r="Z2602" t="str">
            <v>-</v>
          </cell>
          <cell r="AB2602" t="str">
            <v>MISC</v>
          </cell>
          <cell r="AC2602" t="str">
            <v>J</v>
          </cell>
          <cell r="AE2602" t="str">
            <v>MISC</v>
          </cell>
          <cell r="AH2602" t="str">
            <v>MISC U9</v>
          </cell>
        </row>
        <row r="2603">
          <cell r="A2603">
            <v>9879</v>
          </cell>
          <cell r="B2603" t="str">
            <v>MISC PRICING FOR INDIVIDUAL PARTS</v>
          </cell>
          <cell r="C2603">
            <v>309.99</v>
          </cell>
          <cell r="D2603">
            <v>216.99299999999999</v>
          </cell>
          <cell r="G2603">
            <v>216.99299999999999</v>
          </cell>
          <cell r="H2603">
            <v>309.99</v>
          </cell>
          <cell r="I2603">
            <v>309.99</v>
          </cell>
          <cell r="J2603">
            <v>309.99</v>
          </cell>
          <cell r="K2603">
            <v>309.99</v>
          </cell>
          <cell r="L2603" t="str">
            <v>.</v>
          </cell>
          <cell r="S2603">
            <v>309.99</v>
          </cell>
          <cell r="T2603">
            <v>309.99</v>
          </cell>
          <cell r="U2603">
            <v>309.99</v>
          </cell>
          <cell r="V2603">
            <v>309.99</v>
          </cell>
          <cell r="W2603" t="e">
            <v>#REF!</v>
          </cell>
          <cell r="X2603" t="e">
            <v>#REF!</v>
          </cell>
          <cell r="Y2603" t="str">
            <v>-</v>
          </cell>
          <cell r="Z2603" t="str">
            <v>-</v>
          </cell>
          <cell r="AB2603" t="str">
            <v>MISC</v>
          </cell>
          <cell r="AC2603" t="str">
            <v>J</v>
          </cell>
          <cell r="AE2603" t="str">
            <v>MISC</v>
          </cell>
          <cell r="AH2603" t="str">
            <v>MISC U9</v>
          </cell>
        </row>
        <row r="2604">
          <cell r="A2604">
            <v>9880</v>
          </cell>
          <cell r="B2604" t="str">
            <v>MISC PRICING FOR INDIVIDUAL PARTS</v>
          </cell>
          <cell r="C2604">
            <v>299.99</v>
          </cell>
          <cell r="D2604">
            <v>209.99299999999999</v>
          </cell>
          <cell r="G2604">
            <v>209.99299999999999</v>
          </cell>
          <cell r="H2604">
            <v>299.99</v>
          </cell>
          <cell r="I2604">
            <v>299.99</v>
          </cell>
          <cell r="J2604">
            <v>299.99</v>
          </cell>
          <cell r="K2604">
            <v>299.99</v>
          </cell>
          <cell r="L2604" t="str">
            <v>.</v>
          </cell>
          <cell r="S2604">
            <v>299.99</v>
          </cell>
          <cell r="T2604">
            <v>299.99</v>
          </cell>
          <cell r="U2604">
            <v>299.99</v>
          </cell>
          <cell r="V2604">
            <v>299.99</v>
          </cell>
          <cell r="W2604" t="e">
            <v>#REF!</v>
          </cell>
          <cell r="X2604" t="e">
            <v>#REF!</v>
          </cell>
          <cell r="Y2604" t="str">
            <v>-</v>
          </cell>
          <cell r="Z2604" t="str">
            <v>-</v>
          </cell>
          <cell r="AB2604" t="str">
            <v>MISC</v>
          </cell>
          <cell r="AC2604" t="str">
            <v>J</v>
          </cell>
          <cell r="AE2604" t="str">
            <v>MISC</v>
          </cell>
          <cell r="AH2604" t="str">
            <v>MISC U9</v>
          </cell>
        </row>
        <row r="2605">
          <cell r="A2605">
            <v>9881</v>
          </cell>
          <cell r="B2605" t="str">
            <v>MISC PRICING FOR INDIVIDUAL PARTS</v>
          </cell>
          <cell r="C2605">
            <v>289.99</v>
          </cell>
          <cell r="D2605">
            <v>202.99299999999999</v>
          </cell>
          <cell r="G2605">
            <v>202.99299999999999</v>
          </cell>
          <cell r="H2605">
            <v>289.99</v>
          </cell>
          <cell r="I2605">
            <v>289.99</v>
          </cell>
          <cell r="J2605">
            <v>289.99</v>
          </cell>
          <cell r="K2605">
            <v>289.99</v>
          </cell>
          <cell r="L2605" t="str">
            <v>.</v>
          </cell>
          <cell r="S2605">
            <v>289.99</v>
          </cell>
          <cell r="T2605">
            <v>289.99</v>
          </cell>
          <cell r="U2605">
            <v>289.99</v>
          </cell>
          <cell r="V2605">
            <v>289.99</v>
          </cell>
          <cell r="W2605" t="e">
            <v>#REF!</v>
          </cell>
          <cell r="X2605" t="e">
            <v>#REF!</v>
          </cell>
          <cell r="Y2605" t="str">
            <v>-</v>
          </cell>
          <cell r="Z2605" t="str">
            <v>-</v>
          </cell>
          <cell r="AB2605" t="str">
            <v>MISC</v>
          </cell>
          <cell r="AC2605" t="str">
            <v>J</v>
          </cell>
          <cell r="AE2605" t="str">
            <v>MISC</v>
          </cell>
          <cell r="AH2605" t="str">
            <v>MISC U9</v>
          </cell>
        </row>
        <row r="2606">
          <cell r="A2606">
            <v>9882</v>
          </cell>
          <cell r="B2606" t="str">
            <v>MISC PRICING FOR INDIVIDUAL PARTS</v>
          </cell>
          <cell r="C2606">
            <v>279.99</v>
          </cell>
          <cell r="D2606">
            <v>195.99299999999999</v>
          </cell>
          <cell r="G2606">
            <v>195.99299999999999</v>
          </cell>
          <cell r="H2606">
            <v>279.99</v>
          </cell>
          <cell r="I2606">
            <v>279.99</v>
          </cell>
          <cell r="J2606">
            <v>279.99</v>
          </cell>
          <cell r="K2606">
            <v>279.99</v>
          </cell>
          <cell r="L2606" t="str">
            <v>.</v>
          </cell>
          <cell r="S2606">
            <v>279.99</v>
          </cell>
          <cell r="T2606">
            <v>279.99</v>
          </cell>
          <cell r="U2606">
            <v>279.99</v>
          </cell>
          <cell r="V2606">
            <v>279.99</v>
          </cell>
          <cell r="W2606" t="e">
            <v>#REF!</v>
          </cell>
          <cell r="X2606" t="e">
            <v>#REF!</v>
          </cell>
          <cell r="Y2606" t="str">
            <v>-</v>
          </cell>
          <cell r="Z2606" t="str">
            <v>-</v>
          </cell>
          <cell r="AB2606" t="str">
            <v>MISC</v>
          </cell>
          <cell r="AC2606" t="str">
            <v>J</v>
          </cell>
          <cell r="AE2606" t="str">
            <v>MISC</v>
          </cell>
          <cell r="AH2606" t="str">
            <v>MISC U9</v>
          </cell>
        </row>
        <row r="2607">
          <cell r="A2607">
            <v>9883</v>
          </cell>
          <cell r="B2607" t="str">
            <v>MISC PRICING FOR INDIVIDUAL PARTS</v>
          </cell>
          <cell r="C2607">
            <v>269.99</v>
          </cell>
          <cell r="D2607">
            <v>188.99299999999999</v>
          </cell>
          <cell r="G2607">
            <v>188.99299999999999</v>
          </cell>
          <cell r="H2607">
            <v>269.99</v>
          </cell>
          <cell r="I2607">
            <v>269.99</v>
          </cell>
          <cell r="J2607">
            <v>269.99</v>
          </cell>
          <cell r="K2607">
            <v>269.99</v>
          </cell>
          <cell r="L2607" t="str">
            <v>.</v>
          </cell>
          <cell r="S2607">
            <v>269.99</v>
          </cell>
          <cell r="T2607">
            <v>269.99</v>
          </cell>
          <cell r="U2607">
            <v>269.99</v>
          </cell>
          <cell r="V2607">
            <v>269.99</v>
          </cell>
          <cell r="W2607" t="e">
            <v>#REF!</v>
          </cell>
          <cell r="X2607" t="e">
            <v>#REF!</v>
          </cell>
          <cell r="Y2607" t="str">
            <v>-</v>
          </cell>
          <cell r="Z2607" t="str">
            <v>-</v>
          </cell>
          <cell r="AB2607" t="str">
            <v>MISC</v>
          </cell>
          <cell r="AC2607" t="str">
            <v>J</v>
          </cell>
          <cell r="AE2607" t="str">
            <v>MISC</v>
          </cell>
          <cell r="AH2607" t="str">
            <v>MISC U9</v>
          </cell>
        </row>
        <row r="2608">
          <cell r="A2608">
            <v>9884</v>
          </cell>
          <cell r="B2608" t="str">
            <v>MISC PRICING FOR INDIVIDUAL PARTS</v>
          </cell>
          <cell r="C2608">
            <v>259.99</v>
          </cell>
          <cell r="D2608">
            <v>181.99299999999999</v>
          </cell>
          <cell r="G2608">
            <v>181.99299999999999</v>
          </cell>
          <cell r="H2608">
            <v>259.99</v>
          </cell>
          <cell r="I2608">
            <v>259.99</v>
          </cell>
          <cell r="J2608">
            <v>259.99</v>
          </cell>
          <cell r="K2608">
            <v>259.99</v>
          </cell>
          <cell r="L2608" t="str">
            <v>.</v>
          </cell>
          <cell r="S2608">
            <v>259.99</v>
          </cell>
          <cell r="T2608">
            <v>259.99</v>
          </cell>
          <cell r="U2608">
            <v>259.99</v>
          </cell>
          <cell r="V2608">
            <v>259.99</v>
          </cell>
          <cell r="W2608" t="e">
            <v>#REF!</v>
          </cell>
          <cell r="X2608" t="e">
            <v>#REF!</v>
          </cell>
          <cell r="Y2608" t="str">
            <v>-</v>
          </cell>
          <cell r="Z2608" t="str">
            <v>-</v>
          </cell>
          <cell r="AB2608" t="str">
            <v>MISC</v>
          </cell>
          <cell r="AC2608" t="str">
            <v>J</v>
          </cell>
          <cell r="AE2608" t="str">
            <v>MISC</v>
          </cell>
          <cell r="AH2608" t="str">
            <v>MISC U9</v>
          </cell>
        </row>
        <row r="2609">
          <cell r="A2609">
            <v>9885</v>
          </cell>
          <cell r="B2609" t="str">
            <v>MISC PRICING FOR INDIVIDUAL PARTS</v>
          </cell>
          <cell r="C2609">
            <v>249.99</v>
          </cell>
          <cell r="D2609">
            <v>174.99299999999999</v>
          </cell>
          <cell r="G2609">
            <v>174.99299999999999</v>
          </cell>
          <cell r="H2609">
            <v>249.99</v>
          </cell>
          <cell r="I2609">
            <v>249.99</v>
          </cell>
          <cell r="J2609">
            <v>249.99</v>
          </cell>
          <cell r="K2609">
            <v>249.99</v>
          </cell>
          <cell r="L2609" t="str">
            <v>.</v>
          </cell>
          <cell r="S2609">
            <v>249.99</v>
          </cell>
          <cell r="T2609">
            <v>249.99</v>
          </cell>
          <cell r="U2609">
            <v>249.99</v>
          </cell>
          <cell r="V2609">
            <v>249.99</v>
          </cell>
          <cell r="W2609" t="e">
            <v>#REF!</v>
          </cell>
          <cell r="X2609" t="e">
            <v>#REF!</v>
          </cell>
          <cell r="Y2609" t="str">
            <v>-</v>
          </cell>
          <cell r="Z2609" t="str">
            <v>-</v>
          </cell>
          <cell r="AB2609" t="str">
            <v>MISC</v>
          </cell>
          <cell r="AC2609" t="str">
            <v>J</v>
          </cell>
          <cell r="AE2609" t="str">
            <v>MISC</v>
          </cell>
          <cell r="AH2609" t="str">
            <v>MISC U9</v>
          </cell>
        </row>
        <row r="2610">
          <cell r="A2610">
            <v>9886</v>
          </cell>
          <cell r="B2610" t="str">
            <v>MISC PRICING FOR INDIVIDUAL PARTS</v>
          </cell>
          <cell r="C2610">
            <v>239.99</v>
          </cell>
          <cell r="D2610">
            <v>167.99299999999999</v>
          </cell>
          <cell r="G2610">
            <v>167.99299999999999</v>
          </cell>
          <cell r="H2610">
            <v>239.99</v>
          </cell>
          <cell r="I2610">
            <v>239.99</v>
          </cell>
          <cell r="J2610">
            <v>239.99</v>
          </cell>
          <cell r="K2610">
            <v>239.99</v>
          </cell>
          <cell r="L2610" t="str">
            <v>.</v>
          </cell>
          <cell r="S2610">
            <v>239.99</v>
          </cell>
          <cell r="T2610">
            <v>239.99</v>
          </cell>
          <cell r="U2610">
            <v>239.99</v>
          </cell>
          <cell r="V2610">
            <v>239.99</v>
          </cell>
          <cell r="W2610" t="e">
            <v>#REF!</v>
          </cell>
          <cell r="X2610" t="e">
            <v>#REF!</v>
          </cell>
          <cell r="Y2610" t="str">
            <v>-</v>
          </cell>
          <cell r="Z2610" t="str">
            <v>-</v>
          </cell>
          <cell r="AB2610" t="str">
            <v>MISC</v>
          </cell>
          <cell r="AC2610" t="str">
            <v>J</v>
          </cell>
          <cell r="AE2610" t="str">
            <v>MISC</v>
          </cell>
          <cell r="AH2610" t="str">
            <v>MISC U9</v>
          </cell>
        </row>
        <row r="2611">
          <cell r="A2611">
            <v>9887</v>
          </cell>
          <cell r="B2611" t="str">
            <v>MISC PRICING FOR INDIVIDUAL PARTS</v>
          </cell>
          <cell r="C2611">
            <v>229.99</v>
          </cell>
          <cell r="D2611">
            <v>160.99299999999999</v>
          </cell>
          <cell r="G2611">
            <v>160.99299999999999</v>
          </cell>
          <cell r="H2611">
            <v>229.99</v>
          </cell>
          <cell r="I2611">
            <v>229.99</v>
          </cell>
          <cell r="J2611">
            <v>229.99</v>
          </cell>
          <cell r="K2611">
            <v>229.99</v>
          </cell>
          <cell r="L2611" t="str">
            <v>.</v>
          </cell>
          <cell r="S2611">
            <v>229.99</v>
          </cell>
          <cell r="T2611">
            <v>229.99</v>
          </cell>
          <cell r="U2611">
            <v>229.99</v>
          </cell>
          <cell r="V2611">
            <v>229.99</v>
          </cell>
          <cell r="W2611" t="e">
            <v>#REF!</v>
          </cell>
          <cell r="X2611" t="e">
            <v>#REF!</v>
          </cell>
          <cell r="Y2611" t="str">
            <v>-</v>
          </cell>
          <cell r="Z2611" t="str">
            <v>-</v>
          </cell>
          <cell r="AB2611" t="str">
            <v>MISC</v>
          </cell>
          <cell r="AC2611" t="str">
            <v>J</v>
          </cell>
          <cell r="AE2611" t="str">
            <v>MISC</v>
          </cell>
          <cell r="AH2611" t="str">
            <v>MISC U9</v>
          </cell>
        </row>
        <row r="2612">
          <cell r="A2612">
            <v>9888</v>
          </cell>
          <cell r="B2612" t="str">
            <v>MISC PRICING FOR INDIVIDUAL PARTS</v>
          </cell>
          <cell r="C2612">
            <v>219.99</v>
          </cell>
          <cell r="D2612">
            <v>153.99299999999999</v>
          </cell>
          <cell r="G2612">
            <v>153.99299999999999</v>
          </cell>
          <cell r="H2612">
            <v>219.99</v>
          </cell>
          <cell r="I2612">
            <v>219.99</v>
          </cell>
          <cell r="J2612">
            <v>219.99</v>
          </cell>
          <cell r="K2612">
            <v>219.99</v>
          </cell>
          <cell r="L2612" t="str">
            <v>.</v>
          </cell>
          <cell r="S2612">
            <v>219.99</v>
          </cell>
          <cell r="T2612">
            <v>219.99</v>
          </cell>
          <cell r="U2612">
            <v>219.99</v>
          </cell>
          <cell r="V2612">
            <v>219.99</v>
          </cell>
          <cell r="W2612" t="e">
            <v>#REF!</v>
          </cell>
          <cell r="X2612" t="e">
            <v>#REF!</v>
          </cell>
          <cell r="Y2612" t="str">
            <v>-</v>
          </cell>
          <cell r="Z2612" t="str">
            <v>-</v>
          </cell>
          <cell r="AB2612" t="str">
            <v>MISC</v>
          </cell>
          <cell r="AC2612" t="str">
            <v>J</v>
          </cell>
          <cell r="AE2612" t="str">
            <v>MISC</v>
          </cell>
          <cell r="AH2612" t="str">
            <v>MISC U9</v>
          </cell>
        </row>
        <row r="2613">
          <cell r="A2613">
            <v>9889</v>
          </cell>
          <cell r="B2613" t="str">
            <v>MISC PRICING FOR INDIVIDUAL PARTS</v>
          </cell>
          <cell r="C2613">
            <v>209.99</v>
          </cell>
          <cell r="D2613">
            <v>146.99299999999999</v>
          </cell>
          <cell r="G2613">
            <v>146.99299999999999</v>
          </cell>
          <cell r="H2613">
            <v>209.99</v>
          </cell>
          <cell r="I2613">
            <v>209.99</v>
          </cell>
          <cell r="J2613">
            <v>209.99</v>
          </cell>
          <cell r="K2613">
            <v>209.99</v>
          </cell>
          <cell r="L2613" t="str">
            <v>.</v>
          </cell>
          <cell r="S2613">
            <v>209.99</v>
          </cell>
          <cell r="T2613">
            <v>209.99</v>
          </cell>
          <cell r="U2613">
            <v>209.99</v>
          </cell>
          <cell r="V2613">
            <v>209.99</v>
          </cell>
          <cell r="W2613" t="e">
            <v>#REF!</v>
          </cell>
          <cell r="X2613" t="e">
            <v>#REF!</v>
          </cell>
          <cell r="Y2613" t="str">
            <v>-</v>
          </cell>
          <cell r="Z2613" t="str">
            <v>-</v>
          </cell>
          <cell r="AB2613" t="str">
            <v>MISC</v>
          </cell>
          <cell r="AC2613" t="str">
            <v>J</v>
          </cell>
          <cell r="AE2613" t="str">
            <v>MISC</v>
          </cell>
          <cell r="AH2613" t="str">
            <v>MISC U9</v>
          </cell>
        </row>
        <row r="2614">
          <cell r="A2614">
            <v>9890</v>
          </cell>
          <cell r="B2614" t="str">
            <v>MISC PRICING FOR INDIVIDUAL PARTS</v>
          </cell>
          <cell r="C2614">
            <v>199.99</v>
          </cell>
          <cell r="D2614">
            <v>139.99299999999999</v>
          </cell>
          <cell r="G2614">
            <v>139.99299999999999</v>
          </cell>
          <cell r="H2614">
            <v>199.99</v>
          </cell>
          <cell r="I2614">
            <v>199.99</v>
          </cell>
          <cell r="J2614">
            <v>199.99</v>
          </cell>
          <cell r="K2614">
            <v>199.99</v>
          </cell>
          <cell r="L2614" t="str">
            <v>.</v>
          </cell>
          <cell r="S2614">
            <v>199.99</v>
          </cell>
          <cell r="T2614">
            <v>199.99</v>
          </cell>
          <cell r="U2614">
            <v>199.99</v>
          </cell>
          <cell r="V2614">
            <v>199.99</v>
          </cell>
          <cell r="W2614" t="e">
            <v>#REF!</v>
          </cell>
          <cell r="X2614" t="e">
            <v>#REF!</v>
          </cell>
          <cell r="Y2614" t="str">
            <v>-</v>
          </cell>
          <cell r="Z2614" t="str">
            <v>-</v>
          </cell>
          <cell r="AB2614" t="str">
            <v>MISC</v>
          </cell>
          <cell r="AC2614" t="str">
            <v>J</v>
          </cell>
          <cell r="AE2614" t="str">
            <v>MISC</v>
          </cell>
          <cell r="AH2614" t="str">
            <v>MISC U9</v>
          </cell>
        </row>
        <row r="2615">
          <cell r="A2615">
            <v>9891</v>
          </cell>
          <cell r="B2615" t="str">
            <v>MISC PRICING FOR INDIVIDUAL PARTS</v>
          </cell>
          <cell r="C2615">
            <v>189.99</v>
          </cell>
          <cell r="D2615">
            <v>132.99299999999999</v>
          </cell>
          <cell r="G2615">
            <v>132.99299999999999</v>
          </cell>
          <cell r="H2615">
            <v>189.99</v>
          </cell>
          <cell r="I2615">
            <v>189.99</v>
          </cell>
          <cell r="J2615">
            <v>189.99</v>
          </cell>
          <cell r="K2615">
            <v>189.99</v>
          </cell>
          <cell r="L2615" t="str">
            <v>.</v>
          </cell>
          <cell r="S2615">
            <v>189.99</v>
          </cell>
          <cell r="T2615">
            <v>189.99</v>
          </cell>
          <cell r="U2615">
            <v>189.99</v>
          </cell>
          <cell r="V2615">
            <v>189.99</v>
          </cell>
          <cell r="W2615" t="e">
            <v>#REF!</v>
          </cell>
          <cell r="X2615" t="e">
            <v>#REF!</v>
          </cell>
          <cell r="Y2615" t="str">
            <v>-</v>
          </cell>
          <cell r="Z2615" t="str">
            <v>-</v>
          </cell>
          <cell r="AB2615" t="str">
            <v>MISC</v>
          </cell>
          <cell r="AC2615" t="str">
            <v>J</v>
          </cell>
          <cell r="AE2615" t="str">
            <v>MISC</v>
          </cell>
          <cell r="AH2615" t="str">
            <v>MISC U9</v>
          </cell>
        </row>
        <row r="2616">
          <cell r="A2616">
            <v>9892</v>
          </cell>
          <cell r="B2616" t="str">
            <v>MISC PRICING FOR INDIVIDUAL PARTS</v>
          </cell>
          <cell r="C2616">
            <v>179.99</v>
          </cell>
          <cell r="D2616">
            <v>125.99299999999999</v>
          </cell>
          <cell r="G2616">
            <v>125.99299999999999</v>
          </cell>
          <cell r="H2616">
            <v>179.99</v>
          </cell>
          <cell r="I2616">
            <v>179.99</v>
          </cell>
          <cell r="J2616">
            <v>179.99</v>
          </cell>
          <cell r="K2616">
            <v>179.99</v>
          </cell>
          <cell r="L2616" t="str">
            <v>.</v>
          </cell>
          <cell r="S2616">
            <v>179.99</v>
          </cell>
          <cell r="T2616">
            <v>179.99</v>
          </cell>
          <cell r="U2616">
            <v>179.99</v>
          </cell>
          <cell r="V2616">
            <v>179.99</v>
          </cell>
          <cell r="W2616" t="e">
            <v>#REF!</v>
          </cell>
          <cell r="X2616" t="e">
            <v>#REF!</v>
          </cell>
          <cell r="Y2616" t="str">
            <v>-</v>
          </cell>
          <cell r="Z2616" t="str">
            <v>-</v>
          </cell>
          <cell r="AB2616" t="str">
            <v>MISC</v>
          </cell>
          <cell r="AC2616" t="str">
            <v>J</v>
          </cell>
          <cell r="AE2616" t="str">
            <v>MISC</v>
          </cell>
          <cell r="AH2616" t="str">
            <v>MISC U9</v>
          </cell>
        </row>
        <row r="2617">
          <cell r="A2617">
            <v>9893</v>
          </cell>
          <cell r="B2617" t="str">
            <v>MISC PRICING FOR INDIVIDUAL PARTS</v>
          </cell>
          <cell r="C2617">
            <v>169.99</v>
          </cell>
          <cell r="D2617">
            <v>118.99299999999999</v>
          </cell>
          <cell r="G2617">
            <v>118.99299999999999</v>
          </cell>
          <cell r="H2617">
            <v>169.99</v>
          </cell>
          <cell r="I2617">
            <v>169.99</v>
          </cell>
          <cell r="J2617">
            <v>169.99</v>
          </cell>
          <cell r="K2617">
            <v>169.99</v>
          </cell>
          <cell r="L2617" t="str">
            <v>.</v>
          </cell>
          <cell r="S2617">
            <v>169.99</v>
          </cell>
          <cell r="T2617">
            <v>169.99</v>
          </cell>
          <cell r="U2617">
            <v>169.99</v>
          </cell>
          <cell r="V2617">
            <v>169.99</v>
          </cell>
          <cell r="W2617" t="e">
            <v>#REF!</v>
          </cell>
          <cell r="X2617" t="e">
            <v>#REF!</v>
          </cell>
          <cell r="Y2617" t="str">
            <v>-</v>
          </cell>
          <cell r="Z2617" t="str">
            <v>-</v>
          </cell>
          <cell r="AB2617" t="str">
            <v>MISC</v>
          </cell>
          <cell r="AC2617" t="str">
            <v>J</v>
          </cell>
          <cell r="AE2617" t="str">
            <v>MISC</v>
          </cell>
          <cell r="AH2617" t="str">
            <v>MISC U9</v>
          </cell>
        </row>
        <row r="2618">
          <cell r="A2618">
            <v>9894</v>
          </cell>
          <cell r="B2618" t="str">
            <v>MISC PRICING FOR INDIVIDUAL PARTS</v>
          </cell>
          <cell r="C2618">
            <v>159.99</v>
          </cell>
          <cell r="D2618">
            <v>111.99299999999999</v>
          </cell>
          <cell r="G2618">
            <v>111.99299999999999</v>
          </cell>
          <cell r="H2618">
            <v>159.99</v>
          </cell>
          <cell r="I2618">
            <v>159.99</v>
          </cell>
          <cell r="J2618">
            <v>159.99</v>
          </cell>
          <cell r="K2618">
            <v>159.99</v>
          </cell>
          <cell r="L2618" t="str">
            <v>.</v>
          </cell>
          <cell r="S2618">
            <v>159.99</v>
          </cell>
          <cell r="T2618">
            <v>159.99</v>
          </cell>
          <cell r="U2618">
            <v>159.99</v>
          </cell>
          <cell r="V2618">
            <v>159.99</v>
          </cell>
          <cell r="W2618" t="e">
            <v>#REF!</v>
          </cell>
          <cell r="X2618" t="e">
            <v>#REF!</v>
          </cell>
          <cell r="Y2618" t="str">
            <v>-</v>
          </cell>
          <cell r="Z2618" t="str">
            <v>-</v>
          </cell>
          <cell r="AB2618" t="str">
            <v>MISC</v>
          </cell>
          <cell r="AC2618" t="str">
            <v>J</v>
          </cell>
          <cell r="AE2618" t="str">
            <v>MISC</v>
          </cell>
          <cell r="AH2618" t="str">
            <v>MISC U9</v>
          </cell>
        </row>
        <row r="2619">
          <cell r="A2619">
            <v>9895</v>
          </cell>
          <cell r="B2619" t="str">
            <v>MISC PRICING FOR INDIVIDUAL PARTS</v>
          </cell>
          <cell r="C2619">
            <v>149.99</v>
          </cell>
          <cell r="D2619">
            <v>104.99299999999999</v>
          </cell>
          <cell r="G2619">
            <v>104.99299999999999</v>
          </cell>
          <cell r="H2619">
            <v>149.99</v>
          </cell>
          <cell r="I2619">
            <v>149.99</v>
          </cell>
          <cell r="J2619">
            <v>149.99</v>
          </cell>
          <cell r="K2619">
            <v>149.99</v>
          </cell>
          <cell r="L2619" t="str">
            <v>.</v>
          </cell>
          <cell r="S2619">
            <v>149.99</v>
          </cell>
          <cell r="T2619">
            <v>149.99</v>
          </cell>
          <cell r="U2619">
            <v>149.99</v>
          </cell>
          <cell r="V2619">
            <v>149.99</v>
          </cell>
          <cell r="W2619" t="e">
            <v>#REF!</v>
          </cell>
          <cell r="X2619" t="e">
            <v>#REF!</v>
          </cell>
          <cell r="Y2619" t="str">
            <v>-</v>
          </cell>
          <cell r="Z2619" t="str">
            <v>-</v>
          </cell>
          <cell r="AB2619" t="str">
            <v>MISC</v>
          </cell>
          <cell r="AC2619" t="str">
            <v>J</v>
          </cell>
          <cell r="AE2619" t="str">
            <v>MISC</v>
          </cell>
          <cell r="AH2619" t="str">
            <v>MISC U9</v>
          </cell>
        </row>
        <row r="2620">
          <cell r="A2620">
            <v>9896</v>
          </cell>
          <cell r="B2620" t="str">
            <v>MISC PRICING FOR INDIVIDUAL PARTS</v>
          </cell>
          <cell r="C2620">
            <v>139.99</v>
          </cell>
          <cell r="D2620">
            <v>97.992999999999995</v>
          </cell>
          <cell r="G2620">
            <v>97.992999999999995</v>
          </cell>
          <cell r="H2620">
            <v>139.99</v>
          </cell>
          <cell r="I2620">
            <v>139.99</v>
          </cell>
          <cell r="J2620">
            <v>139.99</v>
          </cell>
          <cell r="K2620">
            <v>139.99</v>
          </cell>
          <cell r="L2620" t="str">
            <v>.</v>
          </cell>
          <cell r="S2620">
            <v>139.99</v>
          </cell>
          <cell r="T2620">
            <v>139.99</v>
          </cell>
          <cell r="U2620">
            <v>139.99</v>
          </cell>
          <cell r="V2620">
            <v>139.99</v>
          </cell>
          <cell r="W2620" t="e">
            <v>#REF!</v>
          </cell>
          <cell r="X2620" t="e">
            <v>#REF!</v>
          </cell>
          <cell r="Y2620" t="str">
            <v>-</v>
          </cell>
          <cell r="Z2620" t="str">
            <v>-</v>
          </cell>
          <cell r="AB2620" t="str">
            <v>MISC</v>
          </cell>
          <cell r="AC2620" t="str">
            <v>J</v>
          </cell>
          <cell r="AE2620" t="str">
            <v>MISC</v>
          </cell>
          <cell r="AH2620" t="str">
            <v>MISC U9</v>
          </cell>
        </row>
        <row r="2621">
          <cell r="A2621">
            <v>9897</v>
          </cell>
          <cell r="B2621" t="str">
            <v>MISC PRICING FOR INDIVIDUAL PARTS</v>
          </cell>
          <cell r="C2621">
            <v>129.99</v>
          </cell>
          <cell r="D2621">
            <v>90.992999999999995</v>
          </cell>
          <cell r="G2621">
            <v>90.992999999999995</v>
          </cell>
          <cell r="H2621">
            <v>129.99</v>
          </cell>
          <cell r="I2621">
            <v>129.99</v>
          </cell>
          <cell r="J2621">
            <v>129.99</v>
          </cell>
          <cell r="K2621">
            <v>129.99</v>
          </cell>
          <cell r="L2621" t="str">
            <v>.</v>
          </cell>
          <cell r="S2621">
            <v>129.99</v>
          </cell>
          <cell r="T2621">
            <v>129.99</v>
          </cell>
          <cell r="U2621">
            <v>129.99</v>
          </cell>
          <cell r="V2621">
            <v>129.99</v>
          </cell>
          <cell r="W2621" t="e">
            <v>#REF!</v>
          </cell>
          <cell r="X2621" t="e">
            <v>#REF!</v>
          </cell>
          <cell r="Y2621" t="str">
            <v>-</v>
          </cell>
          <cell r="Z2621" t="str">
            <v>-</v>
          </cell>
          <cell r="AB2621" t="str">
            <v>MISC</v>
          </cell>
          <cell r="AC2621" t="str">
            <v>J</v>
          </cell>
          <cell r="AE2621" t="str">
            <v>MISC</v>
          </cell>
          <cell r="AH2621" t="str">
            <v>MISC U9</v>
          </cell>
        </row>
        <row r="2622">
          <cell r="A2622">
            <v>9898</v>
          </cell>
          <cell r="B2622" t="str">
            <v>MISC PRICING FOR INDIVIDUAL PARTS</v>
          </cell>
          <cell r="C2622">
            <v>119.99</v>
          </cell>
          <cell r="D2622">
            <v>83.992999999999995</v>
          </cell>
          <cell r="G2622">
            <v>83.992999999999995</v>
          </cell>
          <cell r="H2622">
            <v>119.99</v>
          </cell>
          <cell r="I2622">
            <v>119.99</v>
          </cell>
          <cell r="J2622">
            <v>119.99</v>
          </cell>
          <cell r="K2622">
            <v>119.99</v>
          </cell>
          <cell r="L2622" t="str">
            <v>.</v>
          </cell>
          <cell r="S2622">
            <v>119.99</v>
          </cell>
          <cell r="T2622">
            <v>119.99</v>
          </cell>
          <cell r="U2622">
            <v>119.99</v>
          </cell>
          <cell r="V2622">
            <v>119.99</v>
          </cell>
          <cell r="W2622" t="e">
            <v>#REF!</v>
          </cell>
          <cell r="X2622" t="e">
            <v>#REF!</v>
          </cell>
          <cell r="Y2622" t="str">
            <v>-</v>
          </cell>
          <cell r="Z2622" t="str">
            <v>-</v>
          </cell>
          <cell r="AB2622" t="str">
            <v>MISC</v>
          </cell>
          <cell r="AC2622" t="str">
            <v>J</v>
          </cell>
          <cell r="AE2622" t="str">
            <v>MISC</v>
          </cell>
          <cell r="AH2622" t="str">
            <v>MISC U9</v>
          </cell>
        </row>
        <row r="2623">
          <cell r="A2623">
            <v>9899</v>
          </cell>
          <cell r="B2623" t="str">
            <v>MISC PRICING FOR INDIVIDUAL PARTS</v>
          </cell>
          <cell r="C2623">
            <v>109.99</v>
          </cell>
          <cell r="D2623">
            <v>76.992999999999995</v>
          </cell>
          <cell r="G2623">
            <v>76.992999999999995</v>
          </cell>
          <cell r="H2623">
            <v>109.99</v>
          </cell>
          <cell r="I2623">
            <v>109.99</v>
          </cell>
          <cell r="J2623">
            <v>109.99</v>
          </cell>
          <cell r="K2623">
            <v>109.99</v>
          </cell>
          <cell r="L2623" t="str">
            <v>.</v>
          </cell>
          <cell r="S2623">
            <v>109.99</v>
          </cell>
          <cell r="T2623">
            <v>109.99</v>
          </cell>
          <cell r="U2623">
            <v>109.99</v>
          </cell>
          <cell r="V2623">
            <v>109.99</v>
          </cell>
          <cell r="W2623" t="e">
            <v>#REF!</v>
          </cell>
          <cell r="X2623" t="e">
            <v>#REF!</v>
          </cell>
          <cell r="Y2623" t="str">
            <v>-</v>
          </cell>
          <cell r="Z2623" t="str">
            <v>-</v>
          </cell>
          <cell r="AB2623" t="str">
            <v>MISC</v>
          </cell>
          <cell r="AC2623" t="str">
            <v>J</v>
          </cell>
          <cell r="AE2623" t="str">
            <v>MISC</v>
          </cell>
          <cell r="AH2623" t="str">
            <v>MISC U9</v>
          </cell>
        </row>
        <row r="2624">
          <cell r="A2624">
            <v>9900</v>
          </cell>
          <cell r="B2624" t="str">
            <v>MISC PRICING FOR INDIVIDUAL PARTS</v>
          </cell>
          <cell r="C2624">
            <v>99.99</v>
          </cell>
          <cell r="D2624">
            <v>69.992999999999995</v>
          </cell>
          <cell r="G2624">
            <v>69.992999999999995</v>
          </cell>
          <cell r="H2624">
            <v>99.99</v>
          </cell>
          <cell r="I2624">
            <v>99.99</v>
          </cell>
          <cell r="J2624">
            <v>99.99</v>
          </cell>
          <cell r="K2624">
            <v>99.99</v>
          </cell>
          <cell r="L2624" t="str">
            <v>.</v>
          </cell>
          <cell r="S2624">
            <v>99.99</v>
          </cell>
          <cell r="T2624">
            <v>99.99</v>
          </cell>
          <cell r="U2624">
            <v>99.99</v>
          </cell>
          <cell r="V2624">
            <v>99.99</v>
          </cell>
          <cell r="W2624" t="e">
            <v>#REF!</v>
          </cell>
          <cell r="X2624" t="e">
            <v>#REF!</v>
          </cell>
          <cell r="Y2624" t="str">
            <v>-</v>
          </cell>
          <cell r="Z2624" t="str">
            <v>-</v>
          </cell>
          <cell r="AB2624" t="str">
            <v>MISC</v>
          </cell>
          <cell r="AC2624" t="str">
            <v>J</v>
          </cell>
          <cell r="AE2624" t="str">
            <v>MISC</v>
          </cell>
          <cell r="AH2624" t="str">
            <v>MISC U9</v>
          </cell>
        </row>
        <row r="2625">
          <cell r="A2625">
            <v>9901</v>
          </cell>
          <cell r="B2625" t="str">
            <v>MISC PRICING FOR INDIVIDUAL PARTS</v>
          </cell>
          <cell r="C2625">
            <v>98.99</v>
          </cell>
          <cell r="D2625">
            <v>69.292999999999992</v>
          </cell>
          <cell r="G2625">
            <v>69.292999999999992</v>
          </cell>
          <cell r="H2625">
            <v>98.99</v>
          </cell>
          <cell r="I2625">
            <v>98.99</v>
          </cell>
          <cell r="J2625">
            <v>98.99</v>
          </cell>
          <cell r="K2625">
            <v>98.99</v>
          </cell>
          <cell r="L2625" t="str">
            <v>.</v>
          </cell>
          <cell r="S2625">
            <v>98.99</v>
          </cell>
          <cell r="T2625">
            <v>98.99</v>
          </cell>
          <cell r="U2625">
            <v>98.99</v>
          </cell>
          <cell r="V2625">
            <v>98.99</v>
          </cell>
          <cell r="W2625" t="e">
            <v>#REF!</v>
          </cell>
          <cell r="X2625" t="e">
            <v>#REF!</v>
          </cell>
          <cell r="Y2625" t="str">
            <v>-</v>
          </cell>
          <cell r="Z2625" t="str">
            <v>-</v>
          </cell>
          <cell r="AB2625" t="str">
            <v>MISC</v>
          </cell>
          <cell r="AC2625" t="str">
            <v>J</v>
          </cell>
          <cell r="AE2625" t="str">
            <v>MISC</v>
          </cell>
          <cell r="AH2625" t="str">
            <v>MISC U9</v>
          </cell>
        </row>
        <row r="2626">
          <cell r="A2626">
            <v>9902</v>
          </cell>
          <cell r="B2626" t="str">
            <v>MISC PRICING FOR INDIVIDUAL PARTS</v>
          </cell>
          <cell r="C2626">
            <v>97.99</v>
          </cell>
          <cell r="D2626">
            <v>68.592999999999989</v>
          </cell>
          <cell r="G2626">
            <v>68.592999999999989</v>
          </cell>
          <cell r="H2626">
            <v>97.99</v>
          </cell>
          <cell r="I2626">
            <v>97.99</v>
          </cell>
          <cell r="J2626">
            <v>97.99</v>
          </cell>
          <cell r="K2626">
            <v>97.99</v>
          </cell>
          <cell r="L2626" t="str">
            <v>.</v>
          </cell>
          <cell r="S2626">
            <v>97.99</v>
          </cell>
          <cell r="T2626">
            <v>97.99</v>
          </cell>
          <cell r="U2626">
            <v>97.99</v>
          </cell>
          <cell r="V2626">
            <v>97.99</v>
          </cell>
          <cell r="W2626" t="e">
            <v>#REF!</v>
          </cell>
          <cell r="X2626" t="e">
            <v>#REF!</v>
          </cell>
          <cell r="Y2626" t="str">
            <v>-</v>
          </cell>
          <cell r="Z2626" t="str">
            <v>-</v>
          </cell>
          <cell r="AB2626" t="str">
            <v>MISC</v>
          </cell>
          <cell r="AC2626" t="str">
            <v>J</v>
          </cell>
          <cell r="AE2626" t="str">
            <v>MISC</v>
          </cell>
          <cell r="AH2626" t="str">
            <v>MISC U9</v>
          </cell>
        </row>
        <row r="2627">
          <cell r="A2627">
            <v>9903</v>
          </cell>
          <cell r="B2627" t="str">
            <v>MISC PRICING FOR INDIVIDUAL PARTS</v>
          </cell>
          <cell r="C2627">
            <v>96.99</v>
          </cell>
          <cell r="D2627">
            <v>67.892999999999986</v>
          </cell>
          <cell r="G2627">
            <v>67.892999999999986</v>
          </cell>
          <cell r="H2627">
            <v>96.99</v>
          </cell>
          <cell r="I2627">
            <v>96.99</v>
          </cell>
          <cell r="J2627">
            <v>96.99</v>
          </cell>
          <cell r="K2627">
            <v>96.99</v>
          </cell>
          <cell r="L2627" t="str">
            <v>.</v>
          </cell>
          <cell r="S2627">
            <v>96.99</v>
          </cell>
          <cell r="T2627">
            <v>96.99</v>
          </cell>
          <cell r="U2627">
            <v>96.99</v>
          </cell>
          <cell r="V2627">
            <v>96.99</v>
          </cell>
          <cell r="W2627" t="e">
            <v>#REF!</v>
          </cell>
          <cell r="X2627" t="e">
            <v>#REF!</v>
          </cell>
          <cell r="Y2627" t="str">
            <v>-</v>
          </cell>
          <cell r="Z2627" t="str">
            <v>-</v>
          </cell>
          <cell r="AB2627" t="str">
            <v>MISC</v>
          </cell>
          <cell r="AC2627" t="str">
            <v>J</v>
          </cell>
          <cell r="AE2627" t="str">
            <v>MISC</v>
          </cell>
          <cell r="AH2627" t="str">
            <v>MISC U9</v>
          </cell>
        </row>
        <row r="2628">
          <cell r="A2628">
            <v>9904</v>
          </cell>
          <cell r="B2628" t="str">
            <v>MISC PRICING FOR INDIVIDUAL PARTS</v>
          </cell>
          <cell r="C2628">
            <v>95.99</v>
          </cell>
          <cell r="D2628">
            <v>67.192999999999998</v>
          </cell>
          <cell r="G2628">
            <v>67.192999999999998</v>
          </cell>
          <cell r="H2628">
            <v>95.99</v>
          </cell>
          <cell r="I2628">
            <v>95.99</v>
          </cell>
          <cell r="J2628">
            <v>95.99</v>
          </cell>
          <cell r="K2628">
            <v>95.99</v>
          </cell>
          <cell r="L2628" t="str">
            <v>.</v>
          </cell>
          <cell r="S2628">
            <v>95.99</v>
          </cell>
          <cell r="T2628">
            <v>95.99</v>
          </cell>
          <cell r="U2628">
            <v>95.99</v>
          </cell>
          <cell r="V2628">
            <v>95.99</v>
          </cell>
          <cell r="W2628" t="e">
            <v>#REF!</v>
          </cell>
          <cell r="X2628" t="e">
            <v>#REF!</v>
          </cell>
          <cell r="Y2628" t="str">
            <v>-</v>
          </cell>
          <cell r="Z2628" t="str">
            <v>-</v>
          </cell>
          <cell r="AB2628" t="str">
            <v>MISC</v>
          </cell>
          <cell r="AC2628" t="str">
            <v>J</v>
          </cell>
          <cell r="AE2628" t="str">
            <v>MISC</v>
          </cell>
          <cell r="AH2628" t="str">
            <v>MISC U9</v>
          </cell>
        </row>
        <row r="2629">
          <cell r="A2629">
            <v>9905</v>
          </cell>
          <cell r="B2629" t="str">
            <v>MISC PRICING FOR INDIVIDUAL PARTS</v>
          </cell>
          <cell r="C2629">
            <v>94.99</v>
          </cell>
          <cell r="D2629">
            <v>66.492999999999995</v>
          </cell>
          <cell r="G2629">
            <v>66.492999999999995</v>
          </cell>
          <cell r="H2629">
            <v>94.99</v>
          </cell>
          <cell r="I2629">
            <v>94.99</v>
          </cell>
          <cell r="J2629">
            <v>94.99</v>
          </cell>
          <cell r="K2629">
            <v>94.99</v>
          </cell>
          <cell r="L2629" t="str">
            <v>.</v>
          </cell>
          <cell r="S2629">
            <v>94.99</v>
          </cell>
          <cell r="T2629">
            <v>94.99</v>
          </cell>
          <cell r="U2629">
            <v>94.99</v>
          </cell>
          <cell r="V2629">
            <v>94.99</v>
          </cell>
          <cell r="W2629" t="e">
            <v>#REF!</v>
          </cell>
          <cell r="X2629" t="e">
            <v>#REF!</v>
          </cell>
          <cell r="Y2629" t="str">
            <v>-</v>
          </cell>
          <cell r="Z2629" t="str">
            <v>-</v>
          </cell>
          <cell r="AB2629" t="str">
            <v>MISC</v>
          </cell>
          <cell r="AC2629" t="str">
            <v>J</v>
          </cell>
          <cell r="AE2629" t="str">
            <v>MISC</v>
          </cell>
          <cell r="AH2629" t="str">
            <v>MISC U9</v>
          </cell>
        </row>
        <row r="2630">
          <cell r="A2630">
            <v>9906</v>
          </cell>
          <cell r="B2630" t="str">
            <v>MISC PRICING FOR INDIVIDUAL PARTS</v>
          </cell>
          <cell r="C2630">
            <v>93.99</v>
          </cell>
          <cell r="D2630">
            <v>65.792999999999992</v>
          </cell>
          <cell r="G2630">
            <v>65.792999999999992</v>
          </cell>
          <cell r="H2630">
            <v>93.99</v>
          </cell>
          <cell r="I2630">
            <v>93.99</v>
          </cell>
          <cell r="J2630">
            <v>93.99</v>
          </cell>
          <cell r="K2630">
            <v>93.99</v>
          </cell>
          <cell r="L2630" t="str">
            <v>.</v>
          </cell>
          <cell r="S2630">
            <v>93.99</v>
          </cell>
          <cell r="T2630">
            <v>93.99</v>
          </cell>
          <cell r="U2630">
            <v>93.99</v>
          </cell>
          <cell r="V2630">
            <v>93.99</v>
          </cell>
          <cell r="W2630" t="e">
            <v>#REF!</v>
          </cell>
          <cell r="X2630" t="e">
            <v>#REF!</v>
          </cell>
          <cell r="Y2630" t="str">
            <v>-</v>
          </cell>
          <cell r="Z2630" t="str">
            <v>-</v>
          </cell>
          <cell r="AB2630" t="str">
            <v>MISC</v>
          </cell>
          <cell r="AC2630" t="str">
            <v>J</v>
          </cell>
          <cell r="AE2630" t="str">
            <v>MISC</v>
          </cell>
          <cell r="AH2630" t="str">
            <v>MISC U9</v>
          </cell>
        </row>
        <row r="2631">
          <cell r="A2631">
            <v>9907</v>
          </cell>
          <cell r="B2631" t="str">
            <v>MISC PRICING FOR INDIVIDUAL PARTS</v>
          </cell>
          <cell r="C2631">
            <v>92.99</v>
          </cell>
          <cell r="D2631">
            <v>65.092999999999989</v>
          </cell>
          <cell r="G2631">
            <v>65.092999999999989</v>
          </cell>
          <cell r="H2631">
            <v>92.99</v>
          </cell>
          <cell r="I2631">
            <v>92.99</v>
          </cell>
          <cell r="J2631">
            <v>92.99</v>
          </cell>
          <cell r="K2631">
            <v>92.99</v>
          </cell>
          <cell r="L2631" t="str">
            <v>.</v>
          </cell>
          <cell r="S2631">
            <v>92.99</v>
          </cell>
          <cell r="T2631">
            <v>92.99</v>
          </cell>
          <cell r="U2631">
            <v>92.99</v>
          </cell>
          <cell r="V2631">
            <v>92.99</v>
          </cell>
          <cell r="W2631" t="e">
            <v>#REF!</v>
          </cell>
          <cell r="X2631" t="e">
            <v>#REF!</v>
          </cell>
          <cell r="Y2631" t="str">
            <v>-</v>
          </cell>
          <cell r="Z2631" t="str">
            <v>-</v>
          </cell>
          <cell r="AB2631" t="str">
            <v>MISC</v>
          </cell>
          <cell r="AC2631" t="str">
            <v>J</v>
          </cell>
          <cell r="AE2631" t="str">
            <v>MISC</v>
          </cell>
          <cell r="AH2631" t="str">
            <v>MISC U9</v>
          </cell>
        </row>
        <row r="2632">
          <cell r="A2632">
            <v>9908</v>
          </cell>
          <cell r="B2632" t="str">
            <v>MISC PRICING FOR INDIVIDUAL PARTS</v>
          </cell>
          <cell r="C2632">
            <v>91.99</v>
          </cell>
          <cell r="D2632">
            <v>64.392999999999986</v>
          </cell>
          <cell r="G2632">
            <v>64.392999999999986</v>
          </cell>
          <cell r="H2632">
            <v>91.99</v>
          </cell>
          <cell r="I2632">
            <v>91.99</v>
          </cell>
          <cell r="J2632">
            <v>91.99</v>
          </cell>
          <cell r="K2632">
            <v>91.99</v>
          </cell>
          <cell r="L2632" t="str">
            <v>.</v>
          </cell>
          <cell r="S2632">
            <v>91.99</v>
          </cell>
          <cell r="T2632">
            <v>91.99</v>
          </cell>
          <cell r="U2632">
            <v>91.99</v>
          </cell>
          <cell r="V2632">
            <v>91.99</v>
          </cell>
          <cell r="W2632" t="e">
            <v>#REF!</v>
          </cell>
          <cell r="X2632" t="e">
            <v>#REF!</v>
          </cell>
          <cell r="Y2632" t="str">
            <v>-</v>
          </cell>
          <cell r="Z2632" t="str">
            <v>-</v>
          </cell>
          <cell r="AB2632" t="str">
            <v>MISC</v>
          </cell>
          <cell r="AC2632" t="str">
            <v>J</v>
          </cell>
          <cell r="AE2632" t="str">
            <v>MISC</v>
          </cell>
          <cell r="AH2632" t="str">
            <v>MISC U9</v>
          </cell>
        </row>
        <row r="2633">
          <cell r="A2633">
            <v>9909</v>
          </cell>
          <cell r="B2633" t="str">
            <v>MISC PRICING FOR INDIVIDUAL PARTS</v>
          </cell>
          <cell r="C2633">
            <v>90.99</v>
          </cell>
          <cell r="D2633">
            <v>63.692999999999991</v>
          </cell>
          <cell r="G2633">
            <v>63.692999999999991</v>
          </cell>
          <cell r="H2633">
            <v>90.99</v>
          </cell>
          <cell r="I2633">
            <v>90.99</v>
          </cell>
          <cell r="J2633">
            <v>90.99</v>
          </cell>
          <cell r="K2633">
            <v>90.99</v>
          </cell>
          <cell r="L2633" t="str">
            <v>.</v>
          </cell>
          <cell r="S2633">
            <v>90.99</v>
          </cell>
          <cell r="T2633">
            <v>90.99</v>
          </cell>
          <cell r="U2633">
            <v>90.99</v>
          </cell>
          <cell r="V2633">
            <v>90.99</v>
          </cell>
          <cell r="W2633" t="e">
            <v>#REF!</v>
          </cell>
          <cell r="X2633" t="e">
            <v>#REF!</v>
          </cell>
          <cell r="Y2633" t="str">
            <v>-</v>
          </cell>
          <cell r="Z2633" t="str">
            <v>-</v>
          </cell>
          <cell r="AB2633" t="str">
            <v>MISC</v>
          </cell>
          <cell r="AC2633" t="str">
            <v>J</v>
          </cell>
          <cell r="AE2633" t="str">
            <v>MISC</v>
          </cell>
          <cell r="AH2633" t="str">
            <v>MISC U9</v>
          </cell>
        </row>
        <row r="2634">
          <cell r="A2634">
            <v>9910</v>
          </cell>
          <cell r="B2634" t="str">
            <v>MISC PRICING FOR INDIVIDUAL PARTS</v>
          </cell>
          <cell r="C2634">
            <v>89.99</v>
          </cell>
          <cell r="D2634">
            <v>62.992999999999995</v>
          </cell>
          <cell r="G2634">
            <v>62.992999999999995</v>
          </cell>
          <cell r="H2634">
            <v>89.99</v>
          </cell>
          <cell r="I2634">
            <v>89.99</v>
          </cell>
          <cell r="J2634">
            <v>89.99</v>
          </cell>
          <cell r="K2634">
            <v>89.99</v>
          </cell>
          <cell r="L2634" t="str">
            <v>.</v>
          </cell>
          <cell r="S2634">
            <v>89.99</v>
          </cell>
          <cell r="T2634">
            <v>89.99</v>
          </cell>
          <cell r="U2634">
            <v>89.99</v>
          </cell>
          <cell r="V2634">
            <v>89.99</v>
          </cell>
          <cell r="W2634" t="e">
            <v>#REF!</v>
          </cell>
          <cell r="X2634" t="e">
            <v>#REF!</v>
          </cell>
          <cell r="Y2634" t="str">
            <v>-</v>
          </cell>
          <cell r="Z2634" t="str">
            <v>-</v>
          </cell>
          <cell r="AB2634" t="str">
            <v>MISC</v>
          </cell>
          <cell r="AC2634" t="str">
            <v>J</v>
          </cell>
          <cell r="AE2634" t="str">
            <v>MISC</v>
          </cell>
          <cell r="AH2634" t="str">
            <v>MISC U9</v>
          </cell>
        </row>
        <row r="2635">
          <cell r="A2635">
            <v>9911</v>
          </cell>
          <cell r="B2635" t="str">
            <v>MISC PRICING FOR INDIVIDUAL PARTS</v>
          </cell>
          <cell r="C2635">
            <v>88.99</v>
          </cell>
          <cell r="D2635">
            <v>62.292999999999992</v>
          </cell>
          <cell r="G2635">
            <v>62.292999999999992</v>
          </cell>
          <cell r="H2635">
            <v>88.99</v>
          </cell>
          <cell r="I2635">
            <v>88.99</v>
          </cell>
          <cell r="J2635">
            <v>88.99</v>
          </cell>
          <cell r="K2635">
            <v>88.99</v>
          </cell>
          <cell r="L2635" t="str">
            <v>.</v>
          </cell>
          <cell r="S2635">
            <v>88.99</v>
          </cell>
          <cell r="T2635">
            <v>88.99</v>
          </cell>
          <cell r="U2635">
            <v>88.99</v>
          </cell>
          <cell r="V2635">
            <v>88.99</v>
          </cell>
          <cell r="W2635" t="e">
            <v>#REF!</v>
          </cell>
          <cell r="X2635" t="e">
            <v>#REF!</v>
          </cell>
          <cell r="Y2635" t="str">
            <v>-</v>
          </cell>
          <cell r="Z2635" t="str">
            <v>-</v>
          </cell>
          <cell r="AB2635" t="str">
            <v>MISC</v>
          </cell>
          <cell r="AC2635" t="str">
            <v>J</v>
          </cell>
          <cell r="AE2635" t="str">
            <v>MISC</v>
          </cell>
          <cell r="AH2635" t="str">
            <v>MISC U9</v>
          </cell>
        </row>
        <row r="2636">
          <cell r="A2636">
            <v>9912</v>
          </cell>
          <cell r="B2636" t="str">
            <v>MISC PRICING FOR INDIVIDUAL PARTS</v>
          </cell>
          <cell r="C2636">
            <v>87.99</v>
          </cell>
          <cell r="D2636">
            <v>61.592999999999989</v>
          </cell>
          <cell r="G2636">
            <v>61.592999999999989</v>
          </cell>
          <cell r="H2636">
            <v>87.99</v>
          </cell>
          <cell r="I2636">
            <v>87.99</v>
          </cell>
          <cell r="J2636">
            <v>87.99</v>
          </cell>
          <cell r="K2636">
            <v>87.99</v>
          </cell>
          <cell r="L2636" t="str">
            <v>.</v>
          </cell>
          <cell r="S2636">
            <v>87.99</v>
          </cell>
          <cell r="T2636">
            <v>87.99</v>
          </cell>
          <cell r="U2636">
            <v>87.99</v>
          </cell>
          <cell r="V2636">
            <v>87.99</v>
          </cell>
          <cell r="W2636" t="e">
            <v>#REF!</v>
          </cell>
          <cell r="X2636" t="e">
            <v>#REF!</v>
          </cell>
          <cell r="Y2636" t="str">
            <v>-</v>
          </cell>
          <cell r="Z2636" t="str">
            <v>-</v>
          </cell>
          <cell r="AB2636" t="str">
            <v>MISC</v>
          </cell>
          <cell r="AC2636" t="str">
            <v>J</v>
          </cell>
          <cell r="AE2636" t="str">
            <v>MISC</v>
          </cell>
          <cell r="AH2636" t="str">
            <v>MISC U9</v>
          </cell>
        </row>
        <row r="2637">
          <cell r="A2637">
            <v>9913</v>
          </cell>
          <cell r="B2637" t="str">
            <v>MISC PRICING FOR INDIVIDUAL PARTS</v>
          </cell>
          <cell r="C2637">
            <v>86.99</v>
          </cell>
          <cell r="D2637">
            <v>60.892999999999994</v>
          </cell>
          <cell r="G2637">
            <v>60.892999999999994</v>
          </cell>
          <cell r="H2637">
            <v>86.99</v>
          </cell>
          <cell r="I2637">
            <v>86.99</v>
          </cell>
          <cell r="J2637">
            <v>86.99</v>
          </cell>
          <cell r="K2637">
            <v>86.99</v>
          </cell>
          <cell r="L2637" t="str">
            <v>.</v>
          </cell>
          <cell r="S2637">
            <v>86.99</v>
          </cell>
          <cell r="T2637">
            <v>86.99</v>
          </cell>
          <cell r="U2637">
            <v>86.99</v>
          </cell>
          <cell r="V2637">
            <v>86.99</v>
          </cell>
          <cell r="W2637" t="e">
            <v>#REF!</v>
          </cell>
          <cell r="X2637" t="e">
            <v>#REF!</v>
          </cell>
          <cell r="Y2637" t="str">
            <v>-</v>
          </cell>
          <cell r="Z2637" t="str">
            <v>-</v>
          </cell>
          <cell r="AB2637" t="str">
            <v>MISC</v>
          </cell>
          <cell r="AC2637" t="str">
            <v>J</v>
          </cell>
          <cell r="AE2637" t="str">
            <v>MISC</v>
          </cell>
          <cell r="AH2637" t="str">
            <v>MISC U9</v>
          </cell>
        </row>
        <row r="2638">
          <cell r="A2638">
            <v>9914</v>
          </cell>
          <cell r="B2638" t="str">
            <v>MISC PRICING FOR INDIVIDUAL PARTS</v>
          </cell>
          <cell r="C2638">
            <v>85.99</v>
          </cell>
          <cell r="D2638">
            <v>60.192999999999991</v>
          </cell>
          <cell r="G2638">
            <v>60.192999999999991</v>
          </cell>
          <cell r="H2638">
            <v>85.99</v>
          </cell>
          <cell r="I2638">
            <v>85.99</v>
          </cell>
          <cell r="J2638">
            <v>85.99</v>
          </cell>
          <cell r="K2638">
            <v>85.99</v>
          </cell>
          <cell r="L2638" t="str">
            <v>.</v>
          </cell>
          <cell r="S2638">
            <v>85.99</v>
          </cell>
          <cell r="T2638">
            <v>85.99</v>
          </cell>
          <cell r="U2638">
            <v>85.99</v>
          </cell>
          <cell r="V2638">
            <v>85.99</v>
          </cell>
          <cell r="W2638" t="e">
            <v>#REF!</v>
          </cell>
          <cell r="X2638" t="e">
            <v>#REF!</v>
          </cell>
          <cell r="Y2638" t="str">
            <v>-</v>
          </cell>
          <cell r="Z2638" t="str">
            <v>-</v>
          </cell>
          <cell r="AB2638" t="str">
            <v>MISC</v>
          </cell>
          <cell r="AC2638" t="str">
            <v>J</v>
          </cell>
          <cell r="AE2638" t="str">
            <v>MISC</v>
          </cell>
          <cell r="AH2638" t="str">
            <v>MISC U9</v>
          </cell>
        </row>
        <row r="2639">
          <cell r="A2639">
            <v>9915</v>
          </cell>
          <cell r="B2639" t="str">
            <v>MISC PRICING FOR INDIVIDUAL PARTS</v>
          </cell>
          <cell r="C2639">
            <v>84.99</v>
          </cell>
          <cell r="D2639">
            <v>59.492999999999995</v>
          </cell>
          <cell r="G2639">
            <v>59.492999999999995</v>
          </cell>
          <cell r="H2639">
            <v>84.99</v>
          </cell>
          <cell r="I2639">
            <v>84.99</v>
          </cell>
          <cell r="J2639">
            <v>84.99</v>
          </cell>
          <cell r="K2639">
            <v>84.99</v>
          </cell>
          <cell r="L2639" t="str">
            <v>.</v>
          </cell>
          <cell r="S2639">
            <v>84.99</v>
          </cell>
          <cell r="T2639">
            <v>84.99</v>
          </cell>
          <cell r="U2639">
            <v>84.99</v>
          </cell>
          <cell r="V2639">
            <v>84.99</v>
          </cell>
          <cell r="W2639" t="e">
            <v>#REF!</v>
          </cell>
          <cell r="X2639" t="e">
            <v>#REF!</v>
          </cell>
          <cell r="Y2639" t="str">
            <v>-</v>
          </cell>
          <cell r="Z2639" t="str">
            <v>-</v>
          </cell>
          <cell r="AB2639" t="str">
            <v>MISC</v>
          </cell>
          <cell r="AC2639" t="str">
            <v>J</v>
          </cell>
          <cell r="AE2639" t="str">
            <v>MISC</v>
          </cell>
          <cell r="AH2639" t="str">
            <v>MISC U9</v>
          </cell>
        </row>
        <row r="2640">
          <cell r="A2640">
            <v>9916</v>
          </cell>
          <cell r="B2640" t="str">
            <v>MISC PRICING FOR INDIVIDUAL PARTS</v>
          </cell>
          <cell r="C2640">
            <v>83.99</v>
          </cell>
          <cell r="D2640">
            <v>58.792999999999992</v>
          </cell>
          <cell r="G2640">
            <v>58.792999999999992</v>
          </cell>
          <cell r="H2640">
            <v>83.99</v>
          </cell>
          <cell r="I2640">
            <v>83.99</v>
          </cell>
          <cell r="J2640">
            <v>83.99</v>
          </cell>
          <cell r="K2640">
            <v>83.99</v>
          </cell>
          <cell r="L2640" t="str">
            <v>.</v>
          </cell>
          <cell r="S2640">
            <v>83.99</v>
          </cell>
          <cell r="T2640">
            <v>83.99</v>
          </cell>
          <cell r="U2640">
            <v>83.99</v>
          </cell>
          <cell r="V2640">
            <v>83.99</v>
          </cell>
          <cell r="W2640" t="e">
            <v>#REF!</v>
          </cell>
          <cell r="X2640" t="e">
            <v>#REF!</v>
          </cell>
          <cell r="Y2640" t="str">
            <v>-</v>
          </cell>
          <cell r="Z2640" t="str">
            <v>-</v>
          </cell>
          <cell r="AB2640" t="str">
            <v>MISC</v>
          </cell>
          <cell r="AC2640" t="str">
            <v>J</v>
          </cell>
          <cell r="AE2640" t="str">
            <v>MISC</v>
          </cell>
          <cell r="AH2640" t="str">
            <v>MISC U9</v>
          </cell>
        </row>
        <row r="2641">
          <cell r="A2641">
            <v>9917</v>
          </cell>
          <cell r="B2641" t="str">
            <v>MISC PRICING FOR INDIVIDUAL PARTS</v>
          </cell>
          <cell r="C2641">
            <v>82.99</v>
          </cell>
          <cell r="D2641">
            <v>58.092999999999989</v>
          </cell>
          <cell r="G2641">
            <v>58.092999999999989</v>
          </cell>
          <cell r="H2641">
            <v>82.99</v>
          </cell>
          <cell r="I2641">
            <v>82.99</v>
          </cell>
          <cell r="J2641">
            <v>82.99</v>
          </cell>
          <cell r="K2641">
            <v>82.99</v>
          </cell>
          <cell r="L2641" t="str">
            <v>.</v>
          </cell>
          <cell r="S2641">
            <v>82.99</v>
          </cell>
          <cell r="T2641">
            <v>82.99</v>
          </cell>
          <cell r="U2641">
            <v>82.99</v>
          </cell>
          <cell r="V2641">
            <v>82.99</v>
          </cell>
          <cell r="W2641" t="e">
            <v>#REF!</v>
          </cell>
          <cell r="X2641" t="e">
            <v>#REF!</v>
          </cell>
          <cell r="Y2641" t="str">
            <v>-</v>
          </cell>
          <cell r="Z2641" t="str">
            <v>-</v>
          </cell>
          <cell r="AB2641" t="str">
            <v>MISC</v>
          </cell>
          <cell r="AC2641" t="str">
            <v>J</v>
          </cell>
          <cell r="AE2641" t="str">
            <v>MISC</v>
          </cell>
          <cell r="AH2641" t="str">
            <v>MISC U9</v>
          </cell>
        </row>
        <row r="2642">
          <cell r="A2642">
            <v>9918</v>
          </cell>
          <cell r="B2642" t="str">
            <v>MISC PRICING FOR INDIVIDUAL PARTS</v>
          </cell>
          <cell r="C2642">
            <v>81.99</v>
          </cell>
          <cell r="D2642">
            <v>57.392999999999994</v>
          </cell>
          <cell r="G2642">
            <v>57.392999999999994</v>
          </cell>
          <cell r="H2642">
            <v>81.99</v>
          </cell>
          <cell r="I2642">
            <v>81.99</v>
          </cell>
          <cell r="J2642">
            <v>81.99</v>
          </cell>
          <cell r="K2642">
            <v>81.99</v>
          </cell>
          <cell r="L2642" t="str">
            <v>.</v>
          </cell>
          <cell r="S2642">
            <v>81.99</v>
          </cell>
          <cell r="T2642">
            <v>81.99</v>
          </cell>
          <cell r="U2642">
            <v>81.99</v>
          </cell>
          <cell r="V2642">
            <v>81.99</v>
          </cell>
          <cell r="W2642" t="e">
            <v>#REF!</v>
          </cell>
          <cell r="X2642" t="e">
            <v>#REF!</v>
          </cell>
          <cell r="Y2642" t="str">
            <v>-</v>
          </cell>
          <cell r="Z2642" t="str">
            <v>-</v>
          </cell>
          <cell r="AB2642" t="str">
            <v>MISC</v>
          </cell>
          <cell r="AC2642" t="str">
            <v>J</v>
          </cell>
          <cell r="AE2642" t="str">
            <v>MISC</v>
          </cell>
          <cell r="AH2642" t="str">
            <v>MISC U9</v>
          </cell>
        </row>
        <row r="2643">
          <cell r="A2643">
            <v>9919</v>
          </cell>
          <cell r="B2643" t="str">
            <v>MISC PRICING FOR INDIVIDUAL PARTS</v>
          </cell>
          <cell r="C2643">
            <v>80.989999999999995</v>
          </cell>
          <cell r="D2643">
            <v>56.692999999999991</v>
          </cell>
          <cell r="G2643">
            <v>56.692999999999991</v>
          </cell>
          <cell r="H2643">
            <v>80.989999999999995</v>
          </cell>
          <cell r="I2643">
            <v>80.989999999999995</v>
          </cell>
          <cell r="J2643">
            <v>80.989999999999995</v>
          </cell>
          <cell r="K2643">
            <v>80.989999999999995</v>
          </cell>
          <cell r="L2643" t="str">
            <v>.</v>
          </cell>
          <cell r="S2643">
            <v>80.989999999999995</v>
          </cell>
          <cell r="T2643">
            <v>80.989999999999995</v>
          </cell>
          <cell r="U2643">
            <v>80.989999999999995</v>
          </cell>
          <cell r="V2643">
            <v>80.989999999999995</v>
          </cell>
          <cell r="W2643" t="e">
            <v>#REF!</v>
          </cell>
          <cell r="X2643" t="e">
            <v>#REF!</v>
          </cell>
          <cell r="Y2643" t="str">
            <v>-</v>
          </cell>
          <cell r="Z2643" t="str">
            <v>-</v>
          </cell>
          <cell r="AB2643" t="str">
            <v>MISC</v>
          </cell>
          <cell r="AC2643" t="str">
            <v>J</v>
          </cell>
          <cell r="AE2643" t="str">
            <v>MISC</v>
          </cell>
          <cell r="AH2643" t="str">
            <v>MISC U9</v>
          </cell>
        </row>
        <row r="2644">
          <cell r="A2644">
            <v>9920</v>
          </cell>
          <cell r="B2644" t="str">
            <v>MISC PRICING FOR INDIVIDUAL PARTS</v>
          </cell>
          <cell r="C2644">
            <v>79.989999999999995</v>
          </cell>
          <cell r="D2644">
            <v>55.992999999999995</v>
          </cell>
          <cell r="G2644">
            <v>55.992999999999995</v>
          </cell>
          <cell r="H2644">
            <v>79.989999999999995</v>
          </cell>
          <cell r="I2644">
            <v>79.989999999999995</v>
          </cell>
          <cell r="J2644">
            <v>79.989999999999995</v>
          </cell>
          <cell r="K2644">
            <v>79.989999999999995</v>
          </cell>
          <cell r="L2644" t="str">
            <v>.</v>
          </cell>
          <cell r="S2644">
            <v>79.989999999999995</v>
          </cell>
          <cell r="T2644">
            <v>79.989999999999995</v>
          </cell>
          <cell r="U2644">
            <v>79.989999999999995</v>
          </cell>
          <cell r="V2644">
            <v>79.989999999999995</v>
          </cell>
          <cell r="W2644" t="e">
            <v>#REF!</v>
          </cell>
          <cell r="X2644" t="e">
            <v>#REF!</v>
          </cell>
          <cell r="Y2644" t="str">
            <v>-</v>
          </cell>
          <cell r="Z2644" t="str">
            <v>-</v>
          </cell>
          <cell r="AB2644" t="str">
            <v>MISC</v>
          </cell>
          <cell r="AC2644" t="str">
            <v>J</v>
          </cell>
          <cell r="AE2644" t="str">
            <v>MISC</v>
          </cell>
          <cell r="AH2644" t="str">
            <v>MISC U9</v>
          </cell>
        </row>
        <row r="2645">
          <cell r="A2645">
            <v>9921</v>
          </cell>
          <cell r="B2645" t="str">
            <v>MISC PRICING FOR INDIVIDUAL PARTS</v>
          </cell>
          <cell r="C2645">
            <v>78.989999999999995</v>
          </cell>
          <cell r="D2645">
            <v>55.292999999999992</v>
          </cell>
          <cell r="G2645">
            <v>55.292999999999992</v>
          </cell>
          <cell r="H2645">
            <v>78.989999999999995</v>
          </cell>
          <cell r="I2645">
            <v>78.989999999999995</v>
          </cell>
          <cell r="J2645">
            <v>78.989999999999995</v>
          </cell>
          <cell r="K2645">
            <v>78.989999999999995</v>
          </cell>
          <cell r="L2645" t="str">
            <v>.</v>
          </cell>
          <cell r="S2645">
            <v>78.989999999999995</v>
          </cell>
          <cell r="T2645">
            <v>78.989999999999995</v>
          </cell>
          <cell r="U2645">
            <v>78.989999999999995</v>
          </cell>
          <cell r="V2645">
            <v>78.989999999999995</v>
          </cell>
          <cell r="W2645" t="e">
            <v>#REF!</v>
          </cell>
          <cell r="X2645" t="e">
            <v>#REF!</v>
          </cell>
          <cell r="Y2645" t="str">
            <v>-</v>
          </cell>
          <cell r="Z2645" t="str">
            <v>-</v>
          </cell>
          <cell r="AB2645" t="str">
            <v>MISC</v>
          </cell>
          <cell r="AC2645" t="str">
            <v>J</v>
          </cell>
          <cell r="AE2645" t="str">
            <v>MISC</v>
          </cell>
          <cell r="AH2645" t="str">
            <v>MISC U9</v>
          </cell>
        </row>
        <row r="2646">
          <cell r="A2646">
            <v>9922</v>
          </cell>
          <cell r="B2646" t="str">
            <v>MISC PRICING FOR INDIVIDUAL PARTS</v>
          </cell>
          <cell r="C2646">
            <v>77.989999999999995</v>
          </cell>
          <cell r="D2646">
            <v>54.592999999999996</v>
          </cell>
          <cell r="G2646">
            <v>54.592999999999996</v>
          </cell>
          <cell r="H2646">
            <v>77.989999999999995</v>
          </cell>
          <cell r="I2646">
            <v>77.989999999999995</v>
          </cell>
          <cell r="J2646">
            <v>77.989999999999995</v>
          </cell>
          <cell r="K2646">
            <v>77.989999999999995</v>
          </cell>
          <cell r="L2646" t="str">
            <v>.</v>
          </cell>
          <cell r="S2646">
            <v>77.989999999999995</v>
          </cell>
          <cell r="T2646">
            <v>77.989999999999995</v>
          </cell>
          <cell r="U2646">
            <v>77.989999999999995</v>
          </cell>
          <cell r="V2646">
            <v>77.989999999999995</v>
          </cell>
          <cell r="W2646" t="e">
            <v>#REF!</v>
          </cell>
          <cell r="X2646" t="e">
            <v>#REF!</v>
          </cell>
          <cell r="Y2646" t="str">
            <v>-</v>
          </cell>
          <cell r="Z2646" t="str">
            <v>-</v>
          </cell>
          <cell r="AB2646" t="str">
            <v>MISC</v>
          </cell>
          <cell r="AC2646" t="str">
            <v>J</v>
          </cell>
          <cell r="AE2646" t="str">
            <v>MISC</v>
          </cell>
          <cell r="AH2646" t="str">
            <v>MISC U9</v>
          </cell>
        </row>
        <row r="2647">
          <cell r="A2647">
            <v>9923</v>
          </cell>
          <cell r="B2647" t="str">
            <v>MISC PRICING FOR INDIVIDUAL PARTS</v>
          </cell>
          <cell r="C2647">
            <v>76.989999999999995</v>
          </cell>
          <cell r="D2647">
            <v>53.892999999999994</v>
          </cell>
          <cell r="G2647">
            <v>53.892999999999994</v>
          </cell>
          <cell r="H2647">
            <v>76.989999999999995</v>
          </cell>
          <cell r="I2647">
            <v>76.989999999999995</v>
          </cell>
          <cell r="J2647">
            <v>76.989999999999995</v>
          </cell>
          <cell r="K2647">
            <v>76.989999999999995</v>
          </cell>
          <cell r="L2647" t="str">
            <v>.</v>
          </cell>
          <cell r="S2647">
            <v>76.989999999999995</v>
          </cell>
          <cell r="T2647">
            <v>76.989999999999995</v>
          </cell>
          <cell r="U2647">
            <v>76.989999999999995</v>
          </cell>
          <cell r="V2647">
            <v>76.989999999999995</v>
          </cell>
          <cell r="W2647" t="e">
            <v>#REF!</v>
          </cell>
          <cell r="X2647" t="e">
            <v>#REF!</v>
          </cell>
          <cell r="Y2647" t="str">
            <v>-</v>
          </cell>
          <cell r="Z2647" t="str">
            <v>-</v>
          </cell>
          <cell r="AB2647" t="str">
            <v>MISC</v>
          </cell>
          <cell r="AC2647" t="str">
            <v>J</v>
          </cell>
          <cell r="AE2647" t="str">
            <v>MISC</v>
          </cell>
          <cell r="AH2647" t="str">
            <v>MISC U9</v>
          </cell>
        </row>
        <row r="2648">
          <cell r="A2648">
            <v>9924</v>
          </cell>
          <cell r="B2648" t="str">
            <v>MISC PRICING FOR INDIVIDUAL PARTS</v>
          </cell>
          <cell r="C2648">
            <v>75.989999999999995</v>
          </cell>
          <cell r="D2648">
            <v>53.192999999999991</v>
          </cell>
          <cell r="G2648">
            <v>53.192999999999991</v>
          </cell>
          <cell r="H2648">
            <v>75.989999999999995</v>
          </cell>
          <cell r="I2648">
            <v>75.989999999999995</v>
          </cell>
          <cell r="J2648">
            <v>75.989999999999995</v>
          </cell>
          <cell r="K2648">
            <v>75.989999999999995</v>
          </cell>
          <cell r="L2648" t="str">
            <v>.</v>
          </cell>
          <cell r="S2648">
            <v>75.989999999999995</v>
          </cell>
          <cell r="T2648">
            <v>75.989999999999995</v>
          </cell>
          <cell r="U2648">
            <v>75.989999999999995</v>
          </cell>
          <cell r="V2648">
            <v>75.989999999999995</v>
          </cell>
          <cell r="W2648" t="e">
            <v>#REF!</v>
          </cell>
          <cell r="X2648" t="e">
            <v>#REF!</v>
          </cell>
          <cell r="Y2648" t="str">
            <v>-</v>
          </cell>
          <cell r="Z2648" t="str">
            <v>-</v>
          </cell>
          <cell r="AB2648" t="str">
            <v>MISC</v>
          </cell>
          <cell r="AC2648" t="str">
            <v>J</v>
          </cell>
          <cell r="AE2648" t="str">
            <v>MISC</v>
          </cell>
          <cell r="AH2648" t="str">
            <v>MISC U9</v>
          </cell>
        </row>
        <row r="2649">
          <cell r="A2649">
            <v>9925</v>
          </cell>
          <cell r="B2649" t="str">
            <v>MISC PRICING FOR INDIVIDUAL PARTS</v>
          </cell>
          <cell r="C2649">
            <v>74.989999999999995</v>
          </cell>
          <cell r="D2649">
            <v>52.492999999999995</v>
          </cell>
          <cell r="G2649">
            <v>52.492999999999995</v>
          </cell>
          <cell r="H2649">
            <v>74.989999999999995</v>
          </cell>
          <cell r="I2649">
            <v>74.989999999999995</v>
          </cell>
          <cell r="J2649">
            <v>74.989999999999995</v>
          </cell>
          <cell r="K2649">
            <v>74.989999999999995</v>
          </cell>
          <cell r="L2649" t="str">
            <v>.</v>
          </cell>
          <cell r="S2649">
            <v>74.989999999999995</v>
          </cell>
          <cell r="T2649">
            <v>74.989999999999995</v>
          </cell>
          <cell r="U2649">
            <v>74.989999999999995</v>
          </cell>
          <cell r="V2649">
            <v>74.989999999999995</v>
          </cell>
          <cell r="W2649" t="e">
            <v>#REF!</v>
          </cell>
          <cell r="X2649" t="e">
            <v>#REF!</v>
          </cell>
          <cell r="Y2649" t="str">
            <v>-</v>
          </cell>
          <cell r="Z2649" t="str">
            <v>-</v>
          </cell>
          <cell r="AB2649" t="str">
            <v>MISC</v>
          </cell>
          <cell r="AC2649" t="str">
            <v>J</v>
          </cell>
          <cell r="AE2649" t="str">
            <v>MISC</v>
          </cell>
          <cell r="AH2649" t="str">
            <v>MISC U9</v>
          </cell>
        </row>
        <row r="2650">
          <cell r="A2650">
            <v>9926</v>
          </cell>
          <cell r="B2650" t="str">
            <v>MISC PRICING FOR INDIVIDUAL PARTS</v>
          </cell>
          <cell r="C2650">
            <v>73.989999999999995</v>
          </cell>
          <cell r="D2650">
            <v>51.792999999999992</v>
          </cell>
          <cell r="G2650">
            <v>51.792999999999992</v>
          </cell>
          <cell r="H2650">
            <v>73.989999999999995</v>
          </cell>
          <cell r="I2650">
            <v>73.989999999999995</v>
          </cell>
          <cell r="J2650">
            <v>73.989999999999995</v>
          </cell>
          <cell r="K2650">
            <v>73.989999999999995</v>
          </cell>
          <cell r="L2650" t="str">
            <v>.</v>
          </cell>
          <cell r="S2650">
            <v>73.989999999999995</v>
          </cell>
          <cell r="T2650">
            <v>73.989999999999995</v>
          </cell>
          <cell r="U2650">
            <v>73.989999999999995</v>
          </cell>
          <cell r="V2650">
            <v>73.989999999999995</v>
          </cell>
          <cell r="W2650" t="e">
            <v>#REF!</v>
          </cell>
          <cell r="X2650" t="e">
            <v>#REF!</v>
          </cell>
          <cell r="Y2650" t="str">
            <v>-</v>
          </cell>
          <cell r="Z2650" t="str">
            <v>-</v>
          </cell>
          <cell r="AB2650" t="str">
            <v>MISC</v>
          </cell>
          <cell r="AC2650" t="str">
            <v>J</v>
          </cell>
          <cell r="AE2650" t="str">
            <v>MISC</v>
          </cell>
          <cell r="AH2650" t="str">
            <v>MISC U9</v>
          </cell>
        </row>
        <row r="2651">
          <cell r="A2651">
            <v>9927</v>
          </cell>
          <cell r="B2651" t="str">
            <v>MISC PRICING FOR INDIVIDUAL PARTS</v>
          </cell>
          <cell r="C2651">
            <v>72.989999999999995</v>
          </cell>
          <cell r="D2651">
            <v>51.092999999999996</v>
          </cell>
          <cell r="G2651">
            <v>51.092999999999996</v>
          </cell>
          <cell r="H2651">
            <v>72.989999999999995</v>
          </cell>
          <cell r="I2651">
            <v>72.989999999999995</v>
          </cell>
          <cell r="J2651">
            <v>72.989999999999995</v>
          </cell>
          <cell r="K2651">
            <v>72.989999999999995</v>
          </cell>
          <cell r="L2651" t="str">
            <v>.</v>
          </cell>
          <cell r="S2651">
            <v>72.989999999999995</v>
          </cell>
          <cell r="T2651">
            <v>72.989999999999995</v>
          </cell>
          <cell r="U2651">
            <v>72.989999999999995</v>
          </cell>
          <cell r="V2651">
            <v>72.989999999999995</v>
          </cell>
          <cell r="W2651" t="e">
            <v>#REF!</v>
          </cell>
          <cell r="X2651" t="e">
            <v>#REF!</v>
          </cell>
          <cell r="Y2651" t="str">
            <v>-</v>
          </cell>
          <cell r="Z2651" t="str">
            <v>-</v>
          </cell>
          <cell r="AB2651" t="str">
            <v>MISC</v>
          </cell>
          <cell r="AC2651" t="str">
            <v>J</v>
          </cell>
          <cell r="AE2651" t="str">
            <v>MISC</v>
          </cell>
          <cell r="AH2651" t="str">
            <v>MISC U9</v>
          </cell>
        </row>
        <row r="2652">
          <cell r="A2652">
            <v>9928</v>
          </cell>
          <cell r="B2652" t="str">
            <v>MISC PRICING FOR INDIVIDUAL PARTS</v>
          </cell>
          <cell r="C2652">
            <v>71.989999999999995</v>
          </cell>
          <cell r="D2652">
            <v>50.392999999999994</v>
          </cell>
          <cell r="G2652">
            <v>50.392999999999994</v>
          </cell>
          <cell r="H2652">
            <v>71.989999999999995</v>
          </cell>
          <cell r="I2652">
            <v>71.989999999999995</v>
          </cell>
          <cell r="J2652">
            <v>71.989999999999995</v>
          </cell>
          <cell r="K2652">
            <v>71.989999999999995</v>
          </cell>
          <cell r="L2652" t="str">
            <v>.</v>
          </cell>
          <cell r="S2652">
            <v>71.989999999999995</v>
          </cell>
          <cell r="T2652">
            <v>71.989999999999995</v>
          </cell>
          <cell r="U2652">
            <v>71.989999999999995</v>
          </cell>
          <cell r="V2652">
            <v>71.989999999999995</v>
          </cell>
          <cell r="W2652" t="e">
            <v>#REF!</v>
          </cell>
          <cell r="X2652" t="e">
            <v>#REF!</v>
          </cell>
          <cell r="Y2652" t="str">
            <v>-</v>
          </cell>
          <cell r="Z2652" t="str">
            <v>-</v>
          </cell>
          <cell r="AB2652" t="str">
            <v>MISC</v>
          </cell>
          <cell r="AC2652" t="str">
            <v>J</v>
          </cell>
          <cell r="AE2652" t="str">
            <v>MISC</v>
          </cell>
          <cell r="AH2652" t="str">
            <v>MISC U9</v>
          </cell>
        </row>
        <row r="2653">
          <cell r="A2653">
            <v>9929</v>
          </cell>
          <cell r="B2653" t="str">
            <v>MISC PRICING FOR INDIVIDUAL PARTS</v>
          </cell>
          <cell r="C2653">
            <v>70.989999999999995</v>
          </cell>
          <cell r="D2653">
            <v>49.692999999999991</v>
          </cell>
          <cell r="G2653">
            <v>49.692999999999991</v>
          </cell>
          <cell r="H2653">
            <v>70.989999999999995</v>
          </cell>
          <cell r="I2653">
            <v>70.989999999999995</v>
          </cell>
          <cell r="J2653">
            <v>70.989999999999995</v>
          </cell>
          <cell r="K2653">
            <v>70.989999999999995</v>
          </cell>
          <cell r="L2653" t="str">
            <v>.</v>
          </cell>
          <cell r="S2653">
            <v>70.989999999999995</v>
          </cell>
          <cell r="T2653">
            <v>70.989999999999995</v>
          </cell>
          <cell r="U2653">
            <v>70.989999999999995</v>
          </cell>
          <cell r="V2653">
            <v>70.989999999999995</v>
          </cell>
          <cell r="W2653" t="e">
            <v>#REF!</v>
          </cell>
          <cell r="X2653" t="e">
            <v>#REF!</v>
          </cell>
          <cell r="Y2653" t="str">
            <v>-</v>
          </cell>
          <cell r="Z2653" t="str">
            <v>-</v>
          </cell>
          <cell r="AB2653" t="str">
            <v>MISC</v>
          </cell>
          <cell r="AC2653" t="str">
            <v>J</v>
          </cell>
          <cell r="AE2653" t="str">
            <v>MISC</v>
          </cell>
          <cell r="AH2653" t="str">
            <v>MISC U9</v>
          </cell>
        </row>
        <row r="2654">
          <cell r="A2654">
            <v>9930</v>
          </cell>
          <cell r="B2654" t="str">
            <v>MISC PRICING FOR INDIVIDUAL PARTS</v>
          </cell>
          <cell r="C2654">
            <v>69.989999999999995</v>
          </cell>
          <cell r="D2654">
            <v>48.992999999999995</v>
          </cell>
          <cell r="G2654">
            <v>48.992999999999995</v>
          </cell>
          <cell r="H2654">
            <v>69.989999999999995</v>
          </cell>
          <cell r="I2654">
            <v>69.989999999999995</v>
          </cell>
          <cell r="J2654">
            <v>69.989999999999995</v>
          </cell>
          <cell r="K2654">
            <v>69.989999999999995</v>
          </cell>
          <cell r="L2654" t="str">
            <v>.</v>
          </cell>
          <cell r="S2654">
            <v>69.989999999999995</v>
          </cell>
          <cell r="T2654">
            <v>69.989999999999995</v>
          </cell>
          <cell r="U2654">
            <v>69.989999999999995</v>
          </cell>
          <cell r="V2654">
            <v>69.989999999999995</v>
          </cell>
          <cell r="W2654" t="e">
            <v>#REF!</v>
          </cell>
          <cell r="X2654" t="e">
            <v>#REF!</v>
          </cell>
          <cell r="Y2654" t="str">
            <v>-</v>
          </cell>
          <cell r="Z2654" t="str">
            <v>-</v>
          </cell>
          <cell r="AB2654" t="str">
            <v>MISC</v>
          </cell>
          <cell r="AC2654" t="str">
            <v>J</v>
          </cell>
          <cell r="AE2654" t="str">
            <v>MISC</v>
          </cell>
          <cell r="AH2654" t="str">
            <v>MISC U9</v>
          </cell>
        </row>
        <row r="2655">
          <cell r="A2655">
            <v>9931</v>
          </cell>
          <cell r="B2655" t="str">
            <v>MISC PRICING FOR INDIVIDUAL PARTS</v>
          </cell>
          <cell r="C2655">
            <v>68.989999999999995</v>
          </cell>
          <cell r="D2655">
            <v>48.292999999999992</v>
          </cell>
          <cell r="G2655">
            <v>48.292999999999992</v>
          </cell>
          <cell r="H2655">
            <v>68.989999999999995</v>
          </cell>
          <cell r="I2655">
            <v>68.989999999999995</v>
          </cell>
          <cell r="J2655">
            <v>68.989999999999995</v>
          </cell>
          <cell r="K2655">
            <v>68.989999999999995</v>
          </cell>
          <cell r="L2655" t="str">
            <v>.</v>
          </cell>
          <cell r="S2655">
            <v>68.989999999999995</v>
          </cell>
          <cell r="T2655">
            <v>68.989999999999995</v>
          </cell>
          <cell r="U2655">
            <v>68.989999999999995</v>
          </cell>
          <cell r="V2655">
            <v>68.989999999999995</v>
          </cell>
          <cell r="W2655" t="e">
            <v>#REF!</v>
          </cell>
          <cell r="X2655" t="e">
            <v>#REF!</v>
          </cell>
          <cell r="Y2655" t="str">
            <v>-</v>
          </cell>
          <cell r="Z2655" t="str">
            <v>-</v>
          </cell>
          <cell r="AB2655" t="str">
            <v>MISC</v>
          </cell>
          <cell r="AC2655" t="str">
            <v>J</v>
          </cell>
          <cell r="AE2655" t="str">
            <v>MISC</v>
          </cell>
          <cell r="AH2655" t="str">
            <v>MISC U9</v>
          </cell>
        </row>
        <row r="2656">
          <cell r="A2656">
            <v>9932</v>
          </cell>
          <cell r="B2656" t="str">
            <v>MISC PRICING FOR INDIVIDUAL PARTS</v>
          </cell>
          <cell r="C2656">
            <v>67.989999999999995</v>
          </cell>
          <cell r="D2656">
            <v>47.592999999999996</v>
          </cell>
          <cell r="G2656">
            <v>47.592999999999996</v>
          </cell>
          <cell r="H2656">
            <v>67.989999999999995</v>
          </cell>
          <cell r="I2656">
            <v>67.989999999999995</v>
          </cell>
          <cell r="J2656">
            <v>67.989999999999995</v>
          </cell>
          <cell r="K2656">
            <v>67.989999999999995</v>
          </cell>
          <cell r="L2656" t="str">
            <v>.</v>
          </cell>
          <cell r="S2656">
            <v>67.989999999999995</v>
          </cell>
          <cell r="T2656">
            <v>67.989999999999995</v>
          </cell>
          <cell r="U2656">
            <v>67.989999999999995</v>
          </cell>
          <cell r="V2656">
            <v>67.989999999999995</v>
          </cell>
          <cell r="W2656" t="e">
            <v>#REF!</v>
          </cell>
          <cell r="X2656" t="e">
            <v>#REF!</v>
          </cell>
          <cell r="Y2656" t="str">
            <v>-</v>
          </cell>
          <cell r="Z2656" t="str">
            <v>-</v>
          </cell>
          <cell r="AB2656" t="str">
            <v>MISC</v>
          </cell>
          <cell r="AC2656" t="str">
            <v>J</v>
          </cell>
          <cell r="AE2656" t="str">
            <v>MISC</v>
          </cell>
          <cell r="AH2656" t="str">
            <v>MISC U9</v>
          </cell>
        </row>
        <row r="2657">
          <cell r="A2657">
            <v>9933</v>
          </cell>
          <cell r="B2657" t="str">
            <v>MISC PRICING FOR INDIVIDUAL PARTS</v>
          </cell>
          <cell r="C2657">
            <v>66.989999999999995</v>
          </cell>
          <cell r="D2657">
            <v>46.892999999999994</v>
          </cell>
          <cell r="G2657">
            <v>46.892999999999994</v>
          </cell>
          <cell r="H2657">
            <v>66.989999999999995</v>
          </cell>
          <cell r="I2657">
            <v>66.989999999999995</v>
          </cell>
          <cell r="J2657">
            <v>66.989999999999995</v>
          </cell>
          <cell r="K2657">
            <v>66.989999999999995</v>
          </cell>
          <cell r="L2657" t="str">
            <v>.</v>
          </cell>
          <cell r="S2657">
            <v>66.989999999999995</v>
          </cell>
          <cell r="T2657">
            <v>66.989999999999995</v>
          </cell>
          <cell r="U2657">
            <v>66.989999999999995</v>
          </cell>
          <cell r="V2657">
            <v>66.989999999999995</v>
          </cell>
          <cell r="W2657" t="e">
            <v>#REF!</v>
          </cell>
          <cell r="X2657" t="e">
            <v>#REF!</v>
          </cell>
          <cell r="Y2657" t="str">
            <v>-</v>
          </cell>
          <cell r="Z2657" t="str">
            <v>-</v>
          </cell>
          <cell r="AB2657" t="str">
            <v>MISC</v>
          </cell>
          <cell r="AC2657" t="str">
            <v>J</v>
          </cell>
          <cell r="AE2657" t="str">
            <v>MISC</v>
          </cell>
          <cell r="AH2657" t="str">
            <v>MISC U9</v>
          </cell>
        </row>
        <row r="2658">
          <cell r="A2658">
            <v>9934</v>
          </cell>
          <cell r="B2658" t="str">
            <v>MISC PRICING FOR INDIVIDUAL PARTS</v>
          </cell>
          <cell r="C2658">
            <v>65.989999999999995</v>
          </cell>
          <cell r="D2658">
            <v>46.192999999999991</v>
          </cell>
          <cell r="G2658">
            <v>46.192999999999991</v>
          </cell>
          <cell r="H2658">
            <v>65.989999999999995</v>
          </cell>
          <cell r="I2658">
            <v>65.989999999999995</v>
          </cell>
          <cell r="J2658">
            <v>65.989999999999995</v>
          </cell>
          <cell r="K2658">
            <v>65.989999999999995</v>
          </cell>
          <cell r="L2658" t="str">
            <v>.</v>
          </cell>
          <cell r="S2658">
            <v>65.989999999999995</v>
          </cell>
          <cell r="T2658">
            <v>65.989999999999995</v>
          </cell>
          <cell r="U2658">
            <v>65.989999999999995</v>
          </cell>
          <cell r="V2658">
            <v>65.989999999999995</v>
          </cell>
          <cell r="W2658" t="e">
            <v>#REF!</v>
          </cell>
          <cell r="X2658" t="e">
            <v>#REF!</v>
          </cell>
          <cell r="Y2658" t="str">
            <v>-</v>
          </cell>
          <cell r="Z2658" t="str">
            <v>-</v>
          </cell>
          <cell r="AB2658" t="str">
            <v>MISC</v>
          </cell>
          <cell r="AC2658" t="str">
            <v>J</v>
          </cell>
          <cell r="AE2658" t="str">
            <v>MISC</v>
          </cell>
          <cell r="AH2658" t="str">
            <v>MISC U9</v>
          </cell>
        </row>
        <row r="2659">
          <cell r="A2659">
            <v>9935</v>
          </cell>
          <cell r="B2659" t="str">
            <v>MISC PRICING FOR INDIVIDUAL PARTS</v>
          </cell>
          <cell r="C2659">
            <v>64.989999999999995</v>
          </cell>
          <cell r="D2659">
            <v>45.492999999999995</v>
          </cell>
          <cell r="G2659">
            <v>45.492999999999995</v>
          </cell>
          <cell r="H2659">
            <v>64.989999999999995</v>
          </cell>
          <cell r="I2659">
            <v>64.989999999999995</v>
          </cell>
          <cell r="J2659">
            <v>64.989999999999995</v>
          </cell>
          <cell r="K2659">
            <v>64.989999999999995</v>
          </cell>
          <cell r="L2659" t="str">
            <v>.</v>
          </cell>
          <cell r="S2659">
            <v>64.989999999999995</v>
          </cell>
          <cell r="T2659">
            <v>64.989999999999995</v>
          </cell>
          <cell r="U2659">
            <v>64.989999999999995</v>
          </cell>
          <cell r="V2659">
            <v>64.989999999999995</v>
          </cell>
          <cell r="W2659" t="e">
            <v>#REF!</v>
          </cell>
          <cell r="X2659" t="e">
            <v>#REF!</v>
          </cell>
          <cell r="Y2659" t="str">
            <v>-</v>
          </cell>
          <cell r="Z2659" t="str">
            <v>-</v>
          </cell>
          <cell r="AB2659" t="str">
            <v>MISC</v>
          </cell>
          <cell r="AC2659" t="str">
            <v>J</v>
          </cell>
          <cell r="AE2659" t="str">
            <v>MISC</v>
          </cell>
          <cell r="AH2659" t="str">
            <v>MISC U9</v>
          </cell>
        </row>
        <row r="2660">
          <cell r="A2660">
            <v>9936</v>
          </cell>
          <cell r="B2660" t="str">
            <v>MISC PRICING FOR INDIVIDUAL PARTS</v>
          </cell>
          <cell r="C2660">
            <v>63.99</v>
          </cell>
          <cell r="D2660">
            <v>44.792999999999999</v>
          </cell>
          <cell r="G2660">
            <v>44.792999999999999</v>
          </cell>
          <cell r="H2660">
            <v>63.99</v>
          </cell>
          <cell r="I2660">
            <v>63.99</v>
          </cell>
          <cell r="J2660">
            <v>63.99</v>
          </cell>
          <cell r="K2660">
            <v>63.99</v>
          </cell>
          <cell r="L2660" t="str">
            <v>.</v>
          </cell>
          <cell r="S2660">
            <v>63.99</v>
          </cell>
          <cell r="T2660">
            <v>63.99</v>
          </cell>
          <cell r="U2660">
            <v>63.99</v>
          </cell>
          <cell r="V2660">
            <v>63.99</v>
          </cell>
          <cell r="W2660" t="e">
            <v>#REF!</v>
          </cell>
          <cell r="X2660" t="e">
            <v>#REF!</v>
          </cell>
          <cell r="Y2660" t="str">
            <v>-</v>
          </cell>
          <cell r="Z2660" t="str">
            <v>-</v>
          </cell>
          <cell r="AB2660" t="str">
            <v>MISC</v>
          </cell>
          <cell r="AC2660" t="str">
            <v>J</v>
          </cell>
          <cell r="AE2660" t="str">
            <v>MISC</v>
          </cell>
          <cell r="AH2660" t="str">
            <v>MISC U9</v>
          </cell>
        </row>
        <row r="2661">
          <cell r="A2661">
            <v>9937</v>
          </cell>
          <cell r="B2661" t="str">
            <v>MISC PRICING FOR INDIVIDUAL PARTS</v>
          </cell>
          <cell r="C2661">
            <v>62.99</v>
          </cell>
          <cell r="D2661">
            <v>44.092999999999996</v>
          </cell>
          <cell r="G2661">
            <v>44.092999999999996</v>
          </cell>
          <cell r="H2661">
            <v>62.99</v>
          </cell>
          <cell r="I2661">
            <v>62.99</v>
          </cell>
          <cell r="J2661">
            <v>62.99</v>
          </cell>
          <cell r="K2661">
            <v>62.99</v>
          </cell>
          <cell r="L2661" t="str">
            <v>.</v>
          </cell>
          <cell r="S2661">
            <v>62.99</v>
          </cell>
          <cell r="T2661">
            <v>62.99</v>
          </cell>
          <cell r="U2661">
            <v>62.99</v>
          </cell>
          <cell r="V2661">
            <v>62.99</v>
          </cell>
          <cell r="W2661" t="e">
            <v>#REF!</v>
          </cell>
          <cell r="X2661" t="e">
            <v>#REF!</v>
          </cell>
          <cell r="Y2661" t="str">
            <v>-</v>
          </cell>
          <cell r="Z2661" t="str">
            <v>-</v>
          </cell>
          <cell r="AB2661" t="str">
            <v>MISC</v>
          </cell>
          <cell r="AC2661" t="str">
            <v>J</v>
          </cell>
          <cell r="AE2661" t="str">
            <v>MISC</v>
          </cell>
          <cell r="AH2661" t="str">
            <v>MISC U9</v>
          </cell>
        </row>
        <row r="2662">
          <cell r="A2662">
            <v>9938</v>
          </cell>
          <cell r="B2662" t="str">
            <v>MISC PRICING FOR INDIVIDUAL PARTS</v>
          </cell>
          <cell r="C2662">
            <v>61.99</v>
          </cell>
          <cell r="D2662">
            <v>43.393000000000001</v>
          </cell>
          <cell r="G2662">
            <v>43.393000000000001</v>
          </cell>
          <cell r="H2662">
            <v>61.99</v>
          </cell>
          <cell r="I2662">
            <v>61.99</v>
          </cell>
          <cell r="J2662">
            <v>61.99</v>
          </cell>
          <cell r="K2662">
            <v>61.99</v>
          </cell>
          <cell r="L2662" t="str">
            <v>.</v>
          </cell>
          <cell r="S2662">
            <v>61.99</v>
          </cell>
          <cell r="T2662">
            <v>61.99</v>
          </cell>
          <cell r="U2662">
            <v>61.99</v>
          </cell>
          <cell r="V2662">
            <v>61.99</v>
          </cell>
          <cell r="W2662" t="e">
            <v>#REF!</v>
          </cell>
          <cell r="X2662" t="e">
            <v>#REF!</v>
          </cell>
          <cell r="Y2662" t="str">
            <v>-</v>
          </cell>
          <cell r="Z2662" t="str">
            <v>-</v>
          </cell>
          <cell r="AB2662" t="str">
            <v>MISC</v>
          </cell>
          <cell r="AC2662" t="str">
            <v>J</v>
          </cell>
          <cell r="AE2662" t="str">
            <v>MISC</v>
          </cell>
          <cell r="AH2662" t="str">
            <v>MISC U9</v>
          </cell>
        </row>
        <row r="2663">
          <cell r="A2663">
            <v>9939</v>
          </cell>
          <cell r="B2663" t="str">
            <v>MISC PRICING FOR INDIVIDUAL PARTS</v>
          </cell>
          <cell r="C2663">
            <v>60.99</v>
          </cell>
          <cell r="D2663">
            <v>42.692999999999998</v>
          </cell>
          <cell r="G2663">
            <v>42.692999999999998</v>
          </cell>
          <cell r="H2663">
            <v>60.99</v>
          </cell>
          <cell r="I2663">
            <v>60.99</v>
          </cell>
          <cell r="J2663">
            <v>60.99</v>
          </cell>
          <cell r="K2663">
            <v>60.99</v>
          </cell>
          <cell r="L2663" t="str">
            <v>.</v>
          </cell>
          <cell r="S2663">
            <v>60.99</v>
          </cell>
          <cell r="T2663">
            <v>60.99</v>
          </cell>
          <cell r="U2663">
            <v>60.99</v>
          </cell>
          <cell r="V2663">
            <v>60.99</v>
          </cell>
          <cell r="W2663" t="e">
            <v>#REF!</v>
          </cell>
          <cell r="X2663" t="e">
            <v>#REF!</v>
          </cell>
          <cell r="Y2663" t="str">
            <v>-</v>
          </cell>
          <cell r="Z2663" t="str">
            <v>-</v>
          </cell>
          <cell r="AB2663" t="str">
            <v>MISC</v>
          </cell>
          <cell r="AC2663" t="str">
            <v>J</v>
          </cell>
          <cell r="AE2663" t="str">
            <v>MISC</v>
          </cell>
          <cell r="AH2663" t="str">
            <v>MISC U9</v>
          </cell>
        </row>
        <row r="2664">
          <cell r="A2664">
            <v>9940</v>
          </cell>
          <cell r="B2664" t="str">
            <v>MISC PRICING FOR INDIVIDUAL PARTS</v>
          </cell>
          <cell r="C2664">
            <v>59.99</v>
          </cell>
          <cell r="D2664">
            <v>41.993000000000002</v>
          </cell>
          <cell r="G2664">
            <v>41.993000000000002</v>
          </cell>
          <cell r="H2664">
            <v>59.99</v>
          </cell>
          <cell r="I2664">
            <v>59.99</v>
          </cell>
          <cell r="J2664">
            <v>59.99</v>
          </cell>
          <cell r="K2664">
            <v>59.99</v>
          </cell>
          <cell r="L2664" t="str">
            <v>.</v>
          </cell>
          <cell r="S2664">
            <v>59.99</v>
          </cell>
          <cell r="T2664">
            <v>59.99</v>
          </cell>
          <cell r="U2664">
            <v>59.99</v>
          </cell>
          <cell r="V2664">
            <v>59.99</v>
          </cell>
          <cell r="W2664" t="e">
            <v>#REF!</v>
          </cell>
          <cell r="X2664" t="e">
            <v>#REF!</v>
          </cell>
          <cell r="Y2664" t="str">
            <v>-</v>
          </cell>
          <cell r="Z2664" t="str">
            <v>-</v>
          </cell>
          <cell r="AB2664" t="str">
            <v>MISC</v>
          </cell>
          <cell r="AC2664" t="str">
            <v>J</v>
          </cell>
          <cell r="AE2664" t="str">
            <v>MISC</v>
          </cell>
          <cell r="AH2664" t="str">
            <v>MISC U9</v>
          </cell>
        </row>
        <row r="2665">
          <cell r="A2665">
            <v>9941</v>
          </cell>
          <cell r="B2665" t="str">
            <v>MISC PRICING FOR INDIVIDUAL PARTS</v>
          </cell>
          <cell r="C2665">
            <v>58.99</v>
          </cell>
          <cell r="D2665">
            <v>41.292999999999999</v>
          </cell>
          <cell r="G2665">
            <v>41.292999999999999</v>
          </cell>
          <cell r="H2665">
            <v>58.99</v>
          </cell>
          <cell r="I2665">
            <v>58.99</v>
          </cell>
          <cell r="J2665">
            <v>58.99</v>
          </cell>
          <cell r="K2665">
            <v>58.99</v>
          </cell>
          <cell r="L2665" t="str">
            <v>.</v>
          </cell>
          <cell r="S2665">
            <v>58.99</v>
          </cell>
          <cell r="T2665">
            <v>58.99</v>
          </cell>
          <cell r="U2665">
            <v>58.99</v>
          </cell>
          <cell r="V2665">
            <v>58.99</v>
          </cell>
          <cell r="W2665" t="e">
            <v>#REF!</v>
          </cell>
          <cell r="X2665" t="e">
            <v>#REF!</v>
          </cell>
          <cell r="Y2665" t="str">
            <v>-</v>
          </cell>
          <cell r="Z2665" t="str">
            <v>-</v>
          </cell>
          <cell r="AB2665" t="str">
            <v>MISC</v>
          </cell>
          <cell r="AC2665" t="str">
            <v>J</v>
          </cell>
          <cell r="AE2665" t="str">
            <v>MISC</v>
          </cell>
          <cell r="AH2665" t="str">
            <v>MISC U9</v>
          </cell>
        </row>
        <row r="2666">
          <cell r="A2666">
            <v>9942</v>
          </cell>
          <cell r="B2666" t="str">
            <v>MISC PRICING FOR INDIVIDUAL PARTS</v>
          </cell>
          <cell r="C2666">
            <v>57.99</v>
          </cell>
          <cell r="D2666">
            <v>40.592999999999996</v>
          </cell>
          <cell r="G2666">
            <v>40.592999999999996</v>
          </cell>
          <cell r="H2666">
            <v>57.99</v>
          </cell>
          <cell r="I2666">
            <v>57.99</v>
          </cell>
          <cell r="J2666">
            <v>57.99</v>
          </cell>
          <cell r="K2666">
            <v>57.99</v>
          </cell>
          <cell r="L2666" t="str">
            <v>.</v>
          </cell>
          <cell r="S2666">
            <v>57.99</v>
          </cell>
          <cell r="T2666">
            <v>57.99</v>
          </cell>
          <cell r="U2666">
            <v>57.99</v>
          </cell>
          <cell r="V2666">
            <v>57.99</v>
          </cell>
          <cell r="W2666" t="e">
            <v>#REF!</v>
          </cell>
          <cell r="X2666" t="e">
            <v>#REF!</v>
          </cell>
          <cell r="Y2666" t="str">
            <v>-</v>
          </cell>
          <cell r="Z2666" t="str">
            <v>-</v>
          </cell>
          <cell r="AB2666" t="str">
            <v>MISC</v>
          </cell>
          <cell r="AC2666" t="str">
            <v>J</v>
          </cell>
          <cell r="AE2666" t="str">
            <v>MISC</v>
          </cell>
          <cell r="AH2666" t="str">
            <v>MISC U9</v>
          </cell>
        </row>
        <row r="2667">
          <cell r="A2667">
            <v>9943</v>
          </cell>
          <cell r="B2667" t="str">
            <v>MISC PRICING FOR INDIVIDUAL PARTS</v>
          </cell>
          <cell r="C2667">
            <v>56.99</v>
          </cell>
          <cell r="D2667">
            <v>39.893000000000001</v>
          </cell>
          <cell r="G2667">
            <v>39.893000000000001</v>
          </cell>
          <cell r="H2667">
            <v>56.99</v>
          </cell>
          <cell r="I2667">
            <v>56.99</v>
          </cell>
          <cell r="J2667">
            <v>56.99</v>
          </cell>
          <cell r="K2667">
            <v>56.99</v>
          </cell>
          <cell r="L2667" t="str">
            <v>.</v>
          </cell>
          <cell r="S2667">
            <v>56.99</v>
          </cell>
          <cell r="T2667">
            <v>56.99</v>
          </cell>
          <cell r="U2667">
            <v>56.99</v>
          </cell>
          <cell r="V2667">
            <v>56.99</v>
          </cell>
          <cell r="W2667" t="e">
            <v>#REF!</v>
          </cell>
          <cell r="X2667" t="e">
            <v>#REF!</v>
          </cell>
          <cell r="Y2667" t="str">
            <v>-</v>
          </cell>
          <cell r="Z2667" t="str">
            <v>-</v>
          </cell>
          <cell r="AB2667" t="str">
            <v>MISC</v>
          </cell>
          <cell r="AC2667" t="str">
            <v>J</v>
          </cell>
          <cell r="AE2667" t="str">
            <v>MISC</v>
          </cell>
          <cell r="AH2667" t="str">
            <v>MISC U9</v>
          </cell>
        </row>
        <row r="2668">
          <cell r="A2668">
            <v>9944</v>
          </cell>
          <cell r="B2668" t="str">
            <v>MISC PRICING FOR INDIVIDUAL PARTS</v>
          </cell>
          <cell r="C2668">
            <v>55.99</v>
          </cell>
          <cell r="D2668">
            <v>39.192999999999998</v>
          </cell>
          <cell r="G2668">
            <v>39.192999999999998</v>
          </cell>
          <cell r="H2668">
            <v>55.99</v>
          </cell>
          <cell r="I2668">
            <v>55.99</v>
          </cell>
          <cell r="J2668">
            <v>55.99</v>
          </cell>
          <cell r="K2668">
            <v>55.99</v>
          </cell>
          <cell r="L2668" t="str">
            <v>.</v>
          </cell>
          <cell r="S2668">
            <v>55.99</v>
          </cell>
          <cell r="T2668">
            <v>55.99</v>
          </cell>
          <cell r="U2668">
            <v>55.99</v>
          </cell>
          <cell r="V2668">
            <v>55.99</v>
          </cell>
          <cell r="W2668" t="e">
            <v>#REF!</v>
          </cell>
          <cell r="X2668" t="e">
            <v>#REF!</v>
          </cell>
          <cell r="Y2668" t="str">
            <v>-</v>
          </cell>
          <cell r="Z2668" t="str">
            <v>-</v>
          </cell>
          <cell r="AB2668" t="str">
            <v>MISC</v>
          </cell>
          <cell r="AC2668" t="str">
            <v>J</v>
          </cell>
          <cell r="AE2668" t="str">
            <v>MISC</v>
          </cell>
          <cell r="AH2668" t="str">
            <v>MISC U9</v>
          </cell>
        </row>
        <row r="2669">
          <cell r="A2669">
            <v>9945</v>
          </cell>
          <cell r="B2669" t="str">
            <v>MISC PRICING FOR INDIVIDUAL PARTS</v>
          </cell>
          <cell r="C2669">
            <v>54.99</v>
          </cell>
          <cell r="D2669">
            <v>38.493000000000002</v>
          </cell>
          <cell r="G2669">
            <v>38.493000000000002</v>
          </cell>
          <cell r="H2669">
            <v>54.99</v>
          </cell>
          <cell r="I2669">
            <v>54.99</v>
          </cell>
          <cell r="J2669">
            <v>54.99</v>
          </cell>
          <cell r="K2669">
            <v>54.99</v>
          </cell>
          <cell r="L2669" t="str">
            <v>.</v>
          </cell>
          <cell r="R2669">
            <v>8.5</v>
          </cell>
          <cell r="S2669">
            <v>54.99</v>
          </cell>
          <cell r="T2669">
            <v>54.99</v>
          </cell>
          <cell r="U2669">
            <v>54.99</v>
          </cell>
          <cell r="V2669">
            <v>54.99</v>
          </cell>
          <cell r="W2669" t="e">
            <v>#REF!</v>
          </cell>
          <cell r="X2669" t="e">
            <v>#REF!</v>
          </cell>
          <cell r="Y2669" t="str">
            <v>-</v>
          </cell>
          <cell r="Z2669" t="str">
            <v>-</v>
          </cell>
          <cell r="AB2669" t="str">
            <v>MISC</v>
          </cell>
          <cell r="AC2669" t="str">
            <v>J</v>
          </cell>
          <cell r="AE2669" t="str">
            <v>MISC</v>
          </cell>
          <cell r="AH2669" t="str">
            <v>MISC U9</v>
          </cell>
        </row>
        <row r="2670">
          <cell r="A2670">
            <v>9946</v>
          </cell>
          <cell r="B2670" t="str">
            <v>MISC PRICING FOR INDIVIDUAL PARTS</v>
          </cell>
          <cell r="C2670">
            <v>53.99</v>
          </cell>
          <cell r="D2670">
            <v>37.792999999999999</v>
          </cell>
          <cell r="G2670">
            <v>37.792999999999999</v>
          </cell>
          <cell r="H2670">
            <v>53.99</v>
          </cell>
          <cell r="I2670">
            <v>53.99</v>
          </cell>
          <cell r="J2670">
            <v>53.99</v>
          </cell>
          <cell r="K2670">
            <v>53.99</v>
          </cell>
          <cell r="L2670" t="str">
            <v>.</v>
          </cell>
          <cell r="R2670">
            <v>7.5</v>
          </cell>
          <cell r="S2670">
            <v>53.99</v>
          </cell>
          <cell r="T2670">
            <v>53.99</v>
          </cell>
          <cell r="U2670">
            <v>53.99</v>
          </cell>
          <cell r="V2670">
            <v>53.99</v>
          </cell>
          <cell r="W2670" t="e">
            <v>#REF!</v>
          </cell>
          <cell r="X2670" t="e">
            <v>#REF!</v>
          </cell>
          <cell r="Y2670" t="str">
            <v>-</v>
          </cell>
          <cell r="Z2670" t="str">
            <v>-</v>
          </cell>
          <cell r="AB2670" t="str">
            <v>MISC</v>
          </cell>
          <cell r="AC2670" t="str">
            <v>J</v>
          </cell>
          <cell r="AE2670" t="str">
            <v>MISC</v>
          </cell>
          <cell r="AH2670" t="str">
            <v>MISC U9</v>
          </cell>
        </row>
        <row r="2671">
          <cell r="A2671">
            <v>9947</v>
          </cell>
          <cell r="B2671" t="str">
            <v>MISC PRICING FOR INDIVIDUAL PARTS</v>
          </cell>
          <cell r="C2671">
            <v>52.99</v>
          </cell>
          <cell r="D2671">
            <v>37.092999999999996</v>
          </cell>
          <cell r="G2671">
            <v>37.092999999999996</v>
          </cell>
          <cell r="H2671">
            <v>52.99</v>
          </cell>
          <cell r="I2671">
            <v>52.99</v>
          </cell>
          <cell r="J2671">
            <v>52.99</v>
          </cell>
          <cell r="K2671">
            <v>52.99</v>
          </cell>
          <cell r="L2671" t="str">
            <v>.</v>
          </cell>
          <cell r="R2671">
            <v>6.5</v>
          </cell>
          <cell r="S2671">
            <v>52.99</v>
          </cell>
          <cell r="T2671">
            <v>52.99</v>
          </cell>
          <cell r="U2671">
            <v>52.99</v>
          </cell>
          <cell r="V2671">
            <v>52.99</v>
          </cell>
          <cell r="W2671" t="e">
            <v>#REF!</v>
          </cell>
          <cell r="X2671" t="e">
            <v>#REF!</v>
          </cell>
          <cell r="Y2671" t="str">
            <v>-</v>
          </cell>
          <cell r="Z2671" t="str">
            <v>-</v>
          </cell>
          <cell r="AB2671" t="str">
            <v>MISC</v>
          </cell>
          <cell r="AC2671" t="str">
            <v>J</v>
          </cell>
          <cell r="AE2671" t="str">
            <v>MISC</v>
          </cell>
          <cell r="AH2671" t="str">
            <v>MISC U9</v>
          </cell>
        </row>
        <row r="2672">
          <cell r="A2672">
            <v>9948</v>
          </cell>
          <cell r="B2672" t="str">
            <v>MISC PRICING FOR INDIVIDUAL PARTS</v>
          </cell>
          <cell r="C2672">
            <v>51.99</v>
          </cell>
          <cell r="D2672">
            <v>36.393000000000001</v>
          </cell>
          <cell r="G2672">
            <v>36.393000000000001</v>
          </cell>
          <cell r="H2672">
            <v>51.99</v>
          </cell>
          <cell r="I2672">
            <v>51.99</v>
          </cell>
          <cell r="J2672">
            <v>51.99</v>
          </cell>
          <cell r="K2672">
            <v>51.99</v>
          </cell>
          <cell r="L2672" t="str">
            <v>.</v>
          </cell>
          <cell r="R2672">
            <v>5.5</v>
          </cell>
          <cell r="S2672">
            <v>51.99</v>
          </cell>
          <cell r="T2672">
            <v>51.99</v>
          </cell>
          <cell r="U2672">
            <v>51.99</v>
          </cell>
          <cell r="V2672">
            <v>51.99</v>
          </cell>
          <cell r="W2672" t="e">
            <v>#REF!</v>
          </cell>
          <cell r="X2672" t="e">
            <v>#REF!</v>
          </cell>
          <cell r="Y2672" t="str">
            <v>-</v>
          </cell>
          <cell r="Z2672" t="str">
            <v>-</v>
          </cell>
          <cell r="AB2672" t="str">
            <v>MISC</v>
          </cell>
          <cell r="AC2672" t="str">
            <v>J</v>
          </cell>
          <cell r="AE2672" t="str">
            <v>MISC</v>
          </cell>
          <cell r="AH2672" t="str">
            <v>MISC U9</v>
          </cell>
        </row>
        <row r="2673">
          <cell r="A2673">
            <v>9949</v>
          </cell>
          <cell r="B2673" t="str">
            <v>MISC PRICING FOR INDIVIDUAL PARTS</v>
          </cell>
          <cell r="C2673">
            <v>50.99</v>
          </cell>
          <cell r="D2673">
            <v>35.692999999999998</v>
          </cell>
          <cell r="G2673">
            <v>35.692999999999998</v>
          </cell>
          <cell r="H2673">
            <v>50.99</v>
          </cell>
          <cell r="I2673">
            <v>50.99</v>
          </cell>
          <cell r="J2673">
            <v>50.99</v>
          </cell>
          <cell r="K2673">
            <v>50.99</v>
          </cell>
          <cell r="L2673" t="str">
            <v>.</v>
          </cell>
          <cell r="R2673">
            <v>4.5</v>
          </cell>
          <cell r="S2673">
            <v>50.99</v>
          </cell>
          <cell r="T2673">
            <v>50.99</v>
          </cell>
          <cell r="U2673">
            <v>50.99</v>
          </cell>
          <cell r="V2673">
            <v>50.99</v>
          </cell>
          <cell r="W2673" t="e">
            <v>#REF!</v>
          </cell>
          <cell r="X2673" t="e">
            <v>#REF!</v>
          </cell>
          <cell r="Y2673" t="str">
            <v>-</v>
          </cell>
          <cell r="Z2673" t="str">
            <v>-</v>
          </cell>
          <cell r="AB2673" t="str">
            <v>MISC</v>
          </cell>
          <cell r="AC2673" t="str">
            <v>J</v>
          </cell>
          <cell r="AE2673" t="str">
            <v>MISC</v>
          </cell>
          <cell r="AH2673" t="str">
            <v>MISC U9</v>
          </cell>
        </row>
        <row r="2674">
          <cell r="A2674">
            <v>9950</v>
          </cell>
          <cell r="B2674" t="str">
            <v>MISC PRICING FOR INDIVIDUAL PARTS</v>
          </cell>
          <cell r="C2674">
            <v>49.99</v>
          </cell>
          <cell r="D2674">
            <v>34.993000000000002</v>
          </cell>
          <cell r="G2674">
            <v>34.993000000000002</v>
          </cell>
          <cell r="H2674">
            <v>49.99</v>
          </cell>
          <cell r="I2674">
            <v>49.99</v>
          </cell>
          <cell r="J2674">
            <v>49.99</v>
          </cell>
          <cell r="K2674">
            <v>49.99</v>
          </cell>
          <cell r="L2674" t="str">
            <v>.</v>
          </cell>
          <cell r="R2674">
            <v>4</v>
          </cell>
          <cell r="S2674">
            <v>49.99</v>
          </cell>
          <cell r="T2674">
            <v>49.99</v>
          </cell>
          <cell r="U2674">
            <v>49.99</v>
          </cell>
          <cell r="V2674">
            <v>49.99</v>
          </cell>
          <cell r="W2674" t="e">
            <v>#REF!</v>
          </cell>
          <cell r="X2674" t="e">
            <v>#REF!</v>
          </cell>
          <cell r="Y2674" t="str">
            <v>-</v>
          </cell>
          <cell r="Z2674" t="str">
            <v>-</v>
          </cell>
          <cell r="AB2674" t="str">
            <v>MISC</v>
          </cell>
          <cell r="AC2674" t="str">
            <v>J</v>
          </cell>
          <cell r="AE2674" t="str">
            <v>MISC</v>
          </cell>
          <cell r="AH2674" t="str">
            <v>MISC U9</v>
          </cell>
        </row>
        <row r="2675">
          <cell r="A2675">
            <v>9951</v>
          </cell>
          <cell r="B2675" t="str">
            <v>MISC PRICING FOR INDIVIDUAL PARTS</v>
          </cell>
          <cell r="C2675">
            <v>48.99</v>
          </cell>
          <cell r="D2675">
            <v>34.292999999999999</v>
          </cell>
          <cell r="G2675">
            <v>34.292999999999999</v>
          </cell>
          <cell r="H2675">
            <v>48.99</v>
          </cell>
          <cell r="I2675">
            <v>48.99</v>
          </cell>
          <cell r="J2675">
            <v>48.99</v>
          </cell>
          <cell r="K2675">
            <v>48.99</v>
          </cell>
          <cell r="L2675" t="str">
            <v>.</v>
          </cell>
          <cell r="R2675">
            <v>3.5</v>
          </cell>
          <cell r="S2675">
            <v>48.99</v>
          </cell>
          <cell r="T2675">
            <v>48.99</v>
          </cell>
          <cell r="U2675">
            <v>48.99</v>
          </cell>
          <cell r="V2675">
            <v>48.99</v>
          </cell>
          <cell r="W2675" t="e">
            <v>#REF!</v>
          </cell>
          <cell r="X2675" t="e">
            <v>#REF!</v>
          </cell>
          <cell r="Y2675" t="str">
            <v>-</v>
          </cell>
          <cell r="Z2675" t="str">
            <v>-</v>
          </cell>
          <cell r="AB2675" t="str">
            <v>MISC</v>
          </cell>
          <cell r="AC2675" t="str">
            <v>J</v>
          </cell>
          <cell r="AE2675" t="str">
            <v>MISC</v>
          </cell>
          <cell r="AH2675" t="str">
            <v>MISC U9</v>
          </cell>
        </row>
        <row r="2676">
          <cell r="A2676">
            <v>9952</v>
          </cell>
          <cell r="B2676" t="str">
            <v>MISC PRICING FOR INDIVIDUAL PARTS</v>
          </cell>
          <cell r="C2676">
            <v>47.99</v>
          </cell>
          <cell r="D2676">
            <v>33.592999999999996</v>
          </cell>
          <cell r="G2676">
            <v>33.592999999999996</v>
          </cell>
          <cell r="H2676">
            <v>47.99</v>
          </cell>
          <cell r="I2676">
            <v>47.99</v>
          </cell>
          <cell r="J2676">
            <v>47.99</v>
          </cell>
          <cell r="K2676">
            <v>47.99</v>
          </cell>
          <cell r="L2676" t="str">
            <v>.</v>
          </cell>
          <cell r="R2676">
            <v>3</v>
          </cell>
          <cell r="S2676">
            <v>47.99</v>
          </cell>
          <cell r="T2676">
            <v>47.99</v>
          </cell>
          <cell r="U2676">
            <v>47.99</v>
          </cell>
          <cell r="V2676">
            <v>47.99</v>
          </cell>
          <cell r="W2676" t="e">
            <v>#REF!</v>
          </cell>
          <cell r="X2676" t="e">
            <v>#REF!</v>
          </cell>
          <cell r="Y2676" t="str">
            <v>-</v>
          </cell>
          <cell r="Z2676" t="str">
            <v>-</v>
          </cell>
          <cell r="AB2676" t="str">
            <v>MISC</v>
          </cell>
          <cell r="AC2676" t="str">
            <v>J</v>
          </cell>
          <cell r="AE2676" t="str">
            <v>MISC</v>
          </cell>
          <cell r="AH2676" t="str">
            <v>MISC U9</v>
          </cell>
        </row>
        <row r="2677">
          <cell r="A2677">
            <v>9953</v>
          </cell>
          <cell r="B2677" t="str">
            <v>MISC PRICING FOR INDIVIDUAL PARTS</v>
          </cell>
          <cell r="C2677">
            <v>46.99</v>
          </cell>
          <cell r="D2677">
            <v>32.893000000000001</v>
          </cell>
          <cell r="G2677">
            <v>32.893000000000001</v>
          </cell>
          <cell r="H2677">
            <v>46.99</v>
          </cell>
          <cell r="I2677">
            <v>46.99</v>
          </cell>
          <cell r="J2677">
            <v>46.99</v>
          </cell>
          <cell r="K2677">
            <v>46.99</v>
          </cell>
          <cell r="L2677" t="str">
            <v>.</v>
          </cell>
          <cell r="R2677">
            <v>2.5</v>
          </cell>
          <cell r="S2677">
            <v>46.99</v>
          </cell>
          <cell r="T2677">
            <v>46.99</v>
          </cell>
          <cell r="U2677">
            <v>46.99</v>
          </cell>
          <cell r="V2677">
            <v>46.99</v>
          </cell>
          <cell r="W2677" t="e">
            <v>#REF!</v>
          </cell>
          <cell r="X2677" t="e">
            <v>#REF!</v>
          </cell>
          <cell r="Y2677" t="str">
            <v>-</v>
          </cell>
          <cell r="Z2677" t="str">
            <v>-</v>
          </cell>
          <cell r="AB2677" t="str">
            <v>MISC</v>
          </cell>
          <cell r="AC2677" t="str">
            <v>J</v>
          </cell>
          <cell r="AE2677" t="str">
            <v>MISC</v>
          </cell>
          <cell r="AH2677" t="str">
            <v>MISC U9</v>
          </cell>
        </row>
        <row r="2678">
          <cell r="A2678">
            <v>9954</v>
          </cell>
          <cell r="B2678" t="str">
            <v>MISC PRICING FOR INDIVIDUAL PARTS</v>
          </cell>
          <cell r="C2678">
            <v>45.99</v>
          </cell>
          <cell r="D2678">
            <v>32.192999999999998</v>
          </cell>
          <cell r="G2678">
            <v>32.192999999999998</v>
          </cell>
          <cell r="H2678">
            <v>45.99</v>
          </cell>
          <cell r="I2678">
            <v>45.99</v>
          </cell>
          <cell r="J2678">
            <v>45.99</v>
          </cell>
          <cell r="K2678">
            <v>45.99</v>
          </cell>
          <cell r="L2678" t="str">
            <v>.</v>
          </cell>
          <cell r="R2678">
            <v>2</v>
          </cell>
          <cell r="S2678">
            <v>45.99</v>
          </cell>
          <cell r="T2678">
            <v>45.99</v>
          </cell>
          <cell r="U2678">
            <v>45.99</v>
          </cell>
          <cell r="V2678">
            <v>45.99</v>
          </cell>
          <cell r="W2678" t="e">
            <v>#REF!</v>
          </cell>
          <cell r="X2678" t="e">
            <v>#REF!</v>
          </cell>
          <cell r="Y2678" t="str">
            <v>-</v>
          </cell>
          <cell r="Z2678" t="str">
            <v>-</v>
          </cell>
          <cell r="AB2678" t="str">
            <v>MISC</v>
          </cell>
          <cell r="AC2678" t="str">
            <v>J</v>
          </cell>
          <cell r="AE2678" t="str">
            <v>MISC</v>
          </cell>
          <cell r="AH2678" t="str">
            <v>MISC U9</v>
          </cell>
        </row>
        <row r="2679">
          <cell r="A2679">
            <v>9955</v>
          </cell>
          <cell r="B2679" t="str">
            <v>MISC PRICING FOR INDIVIDUAL PARTS</v>
          </cell>
          <cell r="C2679">
            <v>44.99</v>
          </cell>
          <cell r="D2679">
            <v>31.492999999999999</v>
          </cell>
          <cell r="G2679">
            <v>31.492999999999999</v>
          </cell>
          <cell r="H2679">
            <v>44.99</v>
          </cell>
          <cell r="I2679">
            <v>44.99</v>
          </cell>
          <cell r="J2679">
            <v>44.99</v>
          </cell>
          <cell r="K2679">
            <v>44.99</v>
          </cell>
          <cell r="L2679" t="str">
            <v>.</v>
          </cell>
          <cell r="R2679">
            <v>1.5</v>
          </cell>
          <cell r="S2679">
            <v>44.99</v>
          </cell>
          <cell r="T2679">
            <v>44.99</v>
          </cell>
          <cell r="U2679">
            <v>44.99</v>
          </cell>
          <cell r="V2679">
            <v>44.99</v>
          </cell>
          <cell r="W2679" t="e">
            <v>#REF!</v>
          </cell>
          <cell r="X2679" t="e">
            <v>#REF!</v>
          </cell>
          <cell r="Y2679" t="str">
            <v>-</v>
          </cell>
          <cell r="Z2679" t="str">
            <v>-</v>
          </cell>
          <cell r="AB2679" t="str">
            <v>MISC</v>
          </cell>
          <cell r="AC2679" t="str">
            <v>J</v>
          </cell>
          <cell r="AE2679" t="str">
            <v>MISC</v>
          </cell>
          <cell r="AH2679" t="str">
            <v>MISC U9</v>
          </cell>
        </row>
        <row r="2680">
          <cell r="A2680">
            <v>9956</v>
          </cell>
          <cell r="B2680" t="str">
            <v>MISC PRICING FOR INDIVIDUAL PARTS</v>
          </cell>
          <cell r="C2680">
            <v>43.99</v>
          </cell>
          <cell r="D2680">
            <v>30.792999999999999</v>
          </cell>
          <cell r="G2680">
            <v>30.792999999999999</v>
          </cell>
          <cell r="H2680">
            <v>43.99</v>
          </cell>
          <cell r="I2680">
            <v>43.99</v>
          </cell>
          <cell r="J2680">
            <v>43.99</v>
          </cell>
          <cell r="K2680">
            <v>43.99</v>
          </cell>
          <cell r="L2680" t="str">
            <v>.</v>
          </cell>
          <cell r="R2680">
            <v>1.25</v>
          </cell>
          <cell r="S2680">
            <v>43.99</v>
          </cell>
          <cell r="T2680">
            <v>43.99</v>
          </cell>
          <cell r="U2680">
            <v>43.99</v>
          </cell>
          <cell r="V2680">
            <v>43.99</v>
          </cell>
          <cell r="W2680" t="e">
            <v>#REF!</v>
          </cell>
          <cell r="X2680" t="e">
            <v>#REF!</v>
          </cell>
          <cell r="Y2680" t="str">
            <v>-</v>
          </cell>
          <cell r="Z2680" t="str">
            <v>-</v>
          </cell>
          <cell r="AB2680" t="str">
            <v>MISC</v>
          </cell>
          <cell r="AC2680" t="str">
            <v>J</v>
          </cell>
          <cell r="AE2680" t="str">
            <v>MISC</v>
          </cell>
          <cell r="AH2680" t="str">
            <v>MISC U9</v>
          </cell>
        </row>
        <row r="2681">
          <cell r="A2681">
            <v>9957</v>
          </cell>
          <cell r="B2681" t="str">
            <v>MISC PRICING FOR INDIVIDUAL PARTS</v>
          </cell>
          <cell r="C2681">
            <v>42.99</v>
          </cell>
          <cell r="D2681">
            <v>30.093</v>
          </cell>
          <cell r="G2681">
            <v>30.093</v>
          </cell>
          <cell r="H2681">
            <v>42.99</v>
          </cell>
          <cell r="I2681">
            <v>42.99</v>
          </cell>
          <cell r="J2681">
            <v>42.99</v>
          </cell>
          <cell r="K2681">
            <v>42.99</v>
          </cell>
          <cell r="L2681" t="str">
            <v>.</v>
          </cell>
          <cell r="R2681">
            <v>1</v>
          </cell>
          <cell r="S2681">
            <v>42.99</v>
          </cell>
          <cell r="T2681">
            <v>42.99</v>
          </cell>
          <cell r="U2681">
            <v>42.99</v>
          </cell>
          <cell r="V2681">
            <v>42.99</v>
          </cell>
          <cell r="W2681" t="e">
            <v>#REF!</v>
          </cell>
          <cell r="X2681" t="e">
            <v>#REF!</v>
          </cell>
          <cell r="Y2681" t="str">
            <v>-</v>
          </cell>
          <cell r="Z2681" t="str">
            <v>-</v>
          </cell>
          <cell r="AB2681" t="str">
            <v>MISC</v>
          </cell>
          <cell r="AC2681" t="str">
            <v>J</v>
          </cell>
          <cell r="AE2681" t="str">
            <v>MISC</v>
          </cell>
          <cell r="AH2681" t="str">
            <v>MISC U9</v>
          </cell>
        </row>
        <row r="2682">
          <cell r="A2682">
            <v>9958</v>
          </cell>
          <cell r="B2682" t="str">
            <v>MISC PRICING FOR INDIVIDUAL PARTS</v>
          </cell>
          <cell r="C2682">
            <v>41.99</v>
          </cell>
          <cell r="D2682">
            <v>29.393000000000001</v>
          </cell>
          <cell r="G2682">
            <v>29.393000000000001</v>
          </cell>
          <cell r="H2682">
            <v>41.99</v>
          </cell>
          <cell r="I2682">
            <v>41.99</v>
          </cell>
          <cell r="J2682">
            <v>41.99</v>
          </cell>
          <cell r="K2682">
            <v>41.99</v>
          </cell>
          <cell r="L2682" t="str">
            <v>.</v>
          </cell>
          <cell r="R2682">
            <v>0.5</v>
          </cell>
          <cell r="S2682">
            <v>41.99</v>
          </cell>
          <cell r="T2682">
            <v>41.99</v>
          </cell>
          <cell r="U2682">
            <v>41.99</v>
          </cell>
          <cell r="V2682">
            <v>41.99</v>
          </cell>
          <cell r="W2682" t="e">
            <v>#REF!</v>
          </cell>
          <cell r="X2682" t="e">
            <v>#REF!</v>
          </cell>
          <cell r="Y2682" t="str">
            <v>-</v>
          </cell>
          <cell r="Z2682" t="str">
            <v>-</v>
          </cell>
          <cell r="AB2682" t="str">
            <v>MISC</v>
          </cell>
          <cell r="AC2682" t="str">
            <v>J</v>
          </cell>
          <cell r="AE2682" t="str">
            <v>MISC</v>
          </cell>
          <cell r="AH2682" t="str">
            <v>MISC U9</v>
          </cell>
        </row>
        <row r="2683">
          <cell r="A2683">
            <v>9959</v>
          </cell>
          <cell r="B2683" t="str">
            <v>MISC PRICING FOR INDIVIDUAL PARTS</v>
          </cell>
          <cell r="C2683">
            <v>40.99</v>
          </cell>
          <cell r="D2683">
            <v>28.692999999999998</v>
          </cell>
          <cell r="G2683">
            <v>28.692999999999998</v>
          </cell>
          <cell r="H2683">
            <v>40.99</v>
          </cell>
          <cell r="I2683">
            <v>40.99</v>
          </cell>
          <cell r="J2683">
            <v>40.99</v>
          </cell>
          <cell r="K2683">
            <v>40.99</v>
          </cell>
          <cell r="L2683" t="str">
            <v>.</v>
          </cell>
          <cell r="R2683">
            <v>299.99</v>
          </cell>
          <cell r="S2683">
            <v>40.99</v>
          </cell>
          <cell r="T2683">
            <v>40.99</v>
          </cell>
          <cell r="U2683">
            <v>40.99</v>
          </cell>
          <cell r="V2683">
            <v>40.99</v>
          </cell>
          <cell r="W2683" t="e">
            <v>#REF!</v>
          </cell>
          <cell r="X2683" t="e">
            <v>#REF!</v>
          </cell>
          <cell r="Y2683" t="str">
            <v>-</v>
          </cell>
          <cell r="Z2683" t="str">
            <v>-</v>
          </cell>
          <cell r="AB2683" t="str">
            <v>MISC</v>
          </cell>
          <cell r="AC2683" t="str">
            <v>J</v>
          </cell>
          <cell r="AE2683" t="str">
            <v>MISC</v>
          </cell>
          <cell r="AH2683" t="str">
            <v>MISC U9</v>
          </cell>
        </row>
        <row r="2684">
          <cell r="A2684">
            <v>9960</v>
          </cell>
          <cell r="B2684" t="str">
            <v>MISC PRICING FOR INDIVIDUAL PARTS</v>
          </cell>
          <cell r="C2684">
            <v>39.99</v>
          </cell>
          <cell r="D2684">
            <v>27.992999999999999</v>
          </cell>
          <cell r="G2684">
            <v>27.992999999999999</v>
          </cell>
          <cell r="H2684">
            <v>39.99</v>
          </cell>
          <cell r="I2684">
            <v>39.99</v>
          </cell>
          <cell r="J2684">
            <v>39.99</v>
          </cell>
          <cell r="K2684">
            <v>39.99</v>
          </cell>
          <cell r="L2684" t="str">
            <v>.</v>
          </cell>
          <cell r="R2684">
            <v>289.99</v>
          </cell>
          <cell r="S2684">
            <v>39.99</v>
          </cell>
          <cell r="T2684">
            <v>39.99</v>
          </cell>
          <cell r="U2684">
            <v>39.99</v>
          </cell>
          <cell r="V2684">
            <v>39.99</v>
          </cell>
          <cell r="W2684" t="e">
            <v>#REF!</v>
          </cell>
          <cell r="X2684" t="e">
            <v>#REF!</v>
          </cell>
          <cell r="Y2684" t="str">
            <v>-</v>
          </cell>
          <cell r="Z2684" t="str">
            <v>-</v>
          </cell>
          <cell r="AB2684" t="str">
            <v>MISC</v>
          </cell>
          <cell r="AC2684" t="str">
            <v>J</v>
          </cell>
          <cell r="AE2684" t="str">
            <v>MISC</v>
          </cell>
          <cell r="AH2684" t="str">
            <v>MISC U9</v>
          </cell>
        </row>
        <row r="2685">
          <cell r="A2685">
            <v>9961</v>
          </cell>
          <cell r="B2685" t="str">
            <v>MISC PRICING FOR INDIVIDUAL PARTS</v>
          </cell>
          <cell r="C2685">
            <v>38.99</v>
          </cell>
          <cell r="D2685">
            <v>27.292999999999999</v>
          </cell>
          <cell r="G2685">
            <v>27.292999999999999</v>
          </cell>
          <cell r="H2685">
            <v>38.99</v>
          </cell>
          <cell r="I2685">
            <v>38.99</v>
          </cell>
          <cell r="J2685">
            <v>38.99</v>
          </cell>
          <cell r="K2685">
            <v>38.99</v>
          </cell>
          <cell r="L2685" t="str">
            <v>.</v>
          </cell>
          <cell r="R2685">
            <v>279.99</v>
          </cell>
          <cell r="S2685">
            <v>38.99</v>
          </cell>
          <cell r="T2685">
            <v>38.99</v>
          </cell>
          <cell r="U2685">
            <v>38.99</v>
          </cell>
          <cell r="V2685">
            <v>38.99</v>
          </cell>
          <cell r="W2685" t="e">
            <v>#REF!</v>
          </cell>
          <cell r="X2685" t="e">
            <v>#REF!</v>
          </cell>
          <cell r="Y2685" t="str">
            <v>-</v>
          </cell>
          <cell r="Z2685" t="str">
            <v>-</v>
          </cell>
          <cell r="AB2685" t="str">
            <v>MISC</v>
          </cell>
          <cell r="AC2685" t="str">
            <v>J</v>
          </cell>
          <cell r="AE2685" t="str">
            <v>MISC</v>
          </cell>
          <cell r="AH2685" t="str">
            <v>MISC U9</v>
          </cell>
        </row>
        <row r="2686">
          <cell r="A2686">
            <v>9962</v>
          </cell>
          <cell r="B2686" t="str">
            <v>MISC PRICING FOR INDIVIDUAL PARTS</v>
          </cell>
          <cell r="C2686">
            <v>37.99</v>
          </cell>
          <cell r="D2686">
            <v>26.593</v>
          </cell>
          <cell r="G2686">
            <v>26.593</v>
          </cell>
          <cell r="H2686">
            <v>37.99</v>
          </cell>
          <cell r="I2686">
            <v>37.99</v>
          </cell>
          <cell r="J2686">
            <v>37.99</v>
          </cell>
          <cell r="K2686">
            <v>37.99</v>
          </cell>
          <cell r="L2686" t="str">
            <v>.</v>
          </cell>
          <cell r="R2686">
            <v>269.99</v>
          </cell>
          <cell r="S2686">
            <v>37.99</v>
          </cell>
          <cell r="T2686">
            <v>37.99</v>
          </cell>
          <cell r="U2686">
            <v>37.99</v>
          </cell>
          <cell r="V2686">
            <v>37.99</v>
          </cell>
          <cell r="W2686" t="e">
            <v>#REF!</v>
          </cell>
          <cell r="X2686" t="e">
            <v>#REF!</v>
          </cell>
          <cell r="Y2686" t="str">
            <v>-</v>
          </cell>
          <cell r="Z2686" t="str">
            <v>-</v>
          </cell>
          <cell r="AB2686" t="str">
            <v>MISC</v>
          </cell>
          <cell r="AC2686" t="str">
            <v>J</v>
          </cell>
          <cell r="AE2686" t="str">
            <v>MISC</v>
          </cell>
          <cell r="AH2686" t="str">
            <v>MISC U9</v>
          </cell>
        </row>
        <row r="2687">
          <cell r="A2687">
            <v>9963</v>
          </cell>
          <cell r="B2687" t="str">
            <v>MISC PRICING FOR INDIVIDUAL PARTS</v>
          </cell>
          <cell r="C2687">
            <v>36.99</v>
          </cell>
          <cell r="D2687">
            <v>25.893000000000001</v>
          </cell>
          <cell r="G2687">
            <v>25.893000000000001</v>
          </cell>
          <cell r="H2687">
            <v>36.99</v>
          </cell>
          <cell r="I2687">
            <v>36.99</v>
          </cell>
          <cell r="J2687">
            <v>36.99</v>
          </cell>
          <cell r="K2687">
            <v>36.99</v>
          </cell>
          <cell r="L2687" t="str">
            <v>.</v>
          </cell>
          <cell r="R2687">
            <v>259.99</v>
          </cell>
          <cell r="S2687">
            <v>36.99</v>
          </cell>
          <cell r="T2687">
            <v>36.99</v>
          </cell>
          <cell r="U2687">
            <v>36.99</v>
          </cell>
          <cell r="V2687">
            <v>36.99</v>
          </cell>
          <cell r="W2687" t="e">
            <v>#REF!</v>
          </cell>
          <cell r="X2687" t="e">
            <v>#REF!</v>
          </cell>
          <cell r="Y2687" t="str">
            <v>-</v>
          </cell>
          <cell r="Z2687" t="str">
            <v>-</v>
          </cell>
          <cell r="AB2687" t="str">
            <v>MISC</v>
          </cell>
          <cell r="AC2687" t="str">
            <v>J</v>
          </cell>
          <cell r="AE2687" t="str">
            <v>MISC</v>
          </cell>
          <cell r="AH2687" t="str">
            <v>MISC U9</v>
          </cell>
        </row>
        <row r="2688">
          <cell r="A2688">
            <v>9964</v>
          </cell>
          <cell r="B2688" t="str">
            <v>MISC PRICING FOR INDIVIDUAL PARTS</v>
          </cell>
          <cell r="C2688">
            <v>35.99</v>
          </cell>
          <cell r="D2688">
            <v>25.193000000000001</v>
          </cell>
          <cell r="G2688">
            <v>25.193000000000001</v>
          </cell>
          <cell r="H2688">
            <v>35.99</v>
          </cell>
          <cell r="I2688">
            <v>35.99</v>
          </cell>
          <cell r="J2688">
            <v>35.99</v>
          </cell>
          <cell r="K2688">
            <v>35.99</v>
          </cell>
          <cell r="L2688" t="str">
            <v>.</v>
          </cell>
          <cell r="R2688">
            <v>249.99</v>
          </cell>
          <cell r="S2688">
            <v>35.99</v>
          </cell>
          <cell r="T2688">
            <v>35.99</v>
          </cell>
          <cell r="U2688">
            <v>35.99</v>
          </cell>
          <cell r="V2688">
            <v>35.99</v>
          </cell>
          <cell r="W2688" t="e">
            <v>#REF!</v>
          </cell>
          <cell r="X2688" t="e">
            <v>#REF!</v>
          </cell>
          <cell r="Y2688" t="str">
            <v>-</v>
          </cell>
          <cell r="Z2688" t="str">
            <v>-</v>
          </cell>
          <cell r="AB2688" t="str">
            <v>MISC</v>
          </cell>
          <cell r="AC2688" t="str">
            <v>J</v>
          </cell>
          <cell r="AE2688" t="str">
            <v>MISC</v>
          </cell>
          <cell r="AH2688" t="str">
            <v>MISC U9</v>
          </cell>
        </row>
        <row r="2689">
          <cell r="A2689">
            <v>9965</v>
          </cell>
          <cell r="B2689" t="str">
            <v>MISC PRICING FOR INDIVIDUAL PARTS</v>
          </cell>
          <cell r="C2689">
            <v>34.99</v>
          </cell>
          <cell r="D2689">
            <v>24.492999999999999</v>
          </cell>
          <cell r="G2689">
            <v>24.492999999999999</v>
          </cell>
          <cell r="H2689">
            <v>34.99</v>
          </cell>
          <cell r="I2689">
            <v>34.99</v>
          </cell>
          <cell r="J2689">
            <v>34.99</v>
          </cell>
          <cell r="K2689">
            <v>34.99</v>
          </cell>
          <cell r="L2689" t="str">
            <v>.</v>
          </cell>
          <cell r="R2689">
            <v>239.99</v>
          </cell>
          <cell r="S2689">
            <v>34.99</v>
          </cell>
          <cell r="T2689">
            <v>34.99</v>
          </cell>
          <cell r="U2689">
            <v>34.99</v>
          </cell>
          <cell r="V2689">
            <v>34.99</v>
          </cell>
          <cell r="W2689" t="e">
            <v>#REF!</v>
          </cell>
          <cell r="X2689" t="e">
            <v>#REF!</v>
          </cell>
          <cell r="Y2689" t="str">
            <v>-</v>
          </cell>
          <cell r="Z2689" t="str">
            <v>-</v>
          </cell>
          <cell r="AB2689" t="str">
            <v>MISC</v>
          </cell>
          <cell r="AC2689" t="str">
            <v>J</v>
          </cell>
          <cell r="AE2689" t="str">
            <v>MISC</v>
          </cell>
          <cell r="AH2689" t="str">
            <v>MISC U9</v>
          </cell>
        </row>
        <row r="2690">
          <cell r="A2690">
            <v>9966</v>
          </cell>
          <cell r="B2690" t="str">
            <v>MISC PRICING FOR INDIVIDUAL PARTS</v>
          </cell>
          <cell r="C2690">
            <v>33.99</v>
          </cell>
          <cell r="D2690">
            <v>23.792999999999999</v>
          </cell>
          <cell r="G2690">
            <v>23.792999999999999</v>
          </cell>
          <cell r="H2690">
            <v>33.99</v>
          </cell>
          <cell r="I2690">
            <v>33.99</v>
          </cell>
          <cell r="J2690">
            <v>33.99</v>
          </cell>
          <cell r="K2690">
            <v>33.99</v>
          </cell>
          <cell r="L2690" t="str">
            <v>.</v>
          </cell>
          <cell r="R2690">
            <v>229.99</v>
          </cell>
          <cell r="S2690">
            <v>33.99</v>
          </cell>
          <cell r="T2690">
            <v>33.99</v>
          </cell>
          <cell r="U2690">
            <v>33.99</v>
          </cell>
          <cell r="V2690">
            <v>33.99</v>
          </cell>
          <cell r="W2690" t="e">
            <v>#REF!</v>
          </cell>
          <cell r="X2690" t="e">
            <v>#REF!</v>
          </cell>
          <cell r="Y2690" t="str">
            <v>-</v>
          </cell>
          <cell r="Z2690" t="str">
            <v>-</v>
          </cell>
          <cell r="AB2690" t="str">
            <v>MISC</v>
          </cell>
          <cell r="AC2690" t="str">
            <v>J</v>
          </cell>
          <cell r="AE2690" t="str">
            <v>MISC</v>
          </cell>
          <cell r="AH2690" t="str">
            <v>MISC U9</v>
          </cell>
        </row>
        <row r="2691">
          <cell r="A2691">
            <v>9967</v>
          </cell>
          <cell r="B2691" t="str">
            <v>MISC PRICING FOR INDIVIDUAL PARTS</v>
          </cell>
          <cell r="C2691">
            <v>32.99</v>
          </cell>
          <cell r="D2691">
            <v>23.093</v>
          </cell>
          <cell r="G2691">
            <v>23.093</v>
          </cell>
          <cell r="H2691">
            <v>32.99</v>
          </cell>
          <cell r="I2691">
            <v>32.99</v>
          </cell>
          <cell r="J2691">
            <v>32.99</v>
          </cell>
          <cell r="K2691">
            <v>32.99</v>
          </cell>
          <cell r="L2691" t="str">
            <v>.</v>
          </cell>
          <cell r="R2691">
            <v>219.99</v>
          </cell>
          <cell r="S2691">
            <v>32.99</v>
          </cell>
          <cell r="T2691">
            <v>32.99</v>
          </cell>
          <cell r="U2691">
            <v>32.99</v>
          </cell>
          <cell r="V2691">
            <v>32.99</v>
          </cell>
          <cell r="W2691" t="e">
            <v>#REF!</v>
          </cell>
          <cell r="X2691" t="e">
            <v>#REF!</v>
          </cell>
          <cell r="Y2691" t="str">
            <v>-</v>
          </cell>
          <cell r="Z2691" t="str">
            <v>-</v>
          </cell>
          <cell r="AB2691" t="str">
            <v>MISC</v>
          </cell>
          <cell r="AC2691" t="str">
            <v>J</v>
          </cell>
          <cell r="AE2691" t="str">
            <v>MISC</v>
          </cell>
          <cell r="AH2691" t="str">
            <v>MISC U9</v>
          </cell>
        </row>
        <row r="2692">
          <cell r="A2692">
            <v>9968</v>
          </cell>
          <cell r="B2692" t="str">
            <v>MISC PRICING FOR INDIVIDUAL PARTS</v>
          </cell>
          <cell r="C2692">
            <v>31.99</v>
          </cell>
          <cell r="D2692">
            <v>22.392999999999997</v>
          </cell>
          <cell r="G2692">
            <v>22.392999999999997</v>
          </cell>
          <cell r="H2692">
            <v>31.99</v>
          </cell>
          <cell r="I2692">
            <v>31.99</v>
          </cell>
          <cell r="J2692">
            <v>31.99</v>
          </cell>
          <cell r="K2692">
            <v>31.99</v>
          </cell>
          <cell r="L2692" t="str">
            <v>.</v>
          </cell>
          <cell r="R2692">
            <v>209.99</v>
          </cell>
          <cell r="S2692">
            <v>31.99</v>
          </cell>
          <cell r="T2692">
            <v>31.99</v>
          </cell>
          <cell r="U2692">
            <v>31.99</v>
          </cell>
          <cell r="V2692">
            <v>31.99</v>
          </cell>
          <cell r="W2692" t="e">
            <v>#REF!</v>
          </cell>
          <cell r="X2692" t="e">
            <v>#REF!</v>
          </cell>
          <cell r="Y2692" t="str">
            <v>-</v>
          </cell>
          <cell r="Z2692" t="str">
            <v>-</v>
          </cell>
          <cell r="AB2692" t="str">
            <v>MISC</v>
          </cell>
          <cell r="AC2692" t="str">
            <v>J</v>
          </cell>
          <cell r="AE2692" t="str">
            <v>MISC</v>
          </cell>
          <cell r="AH2692" t="str">
            <v>MISC U9</v>
          </cell>
        </row>
        <row r="2693">
          <cell r="A2693">
            <v>9969</v>
          </cell>
          <cell r="B2693" t="str">
            <v>MISC PRICING FOR INDIVIDUAL PARTS</v>
          </cell>
          <cell r="C2693">
            <v>30.99</v>
          </cell>
          <cell r="D2693">
            <v>21.692999999999998</v>
          </cell>
          <cell r="G2693">
            <v>21.692999999999998</v>
          </cell>
          <cell r="H2693">
            <v>30.99</v>
          </cell>
          <cell r="I2693">
            <v>30.99</v>
          </cell>
          <cell r="J2693">
            <v>30.99</v>
          </cell>
          <cell r="K2693">
            <v>30.99</v>
          </cell>
          <cell r="L2693" t="str">
            <v>.</v>
          </cell>
          <cell r="R2693">
            <v>199.99</v>
          </cell>
          <cell r="S2693">
            <v>30.99</v>
          </cell>
          <cell r="T2693">
            <v>30.99</v>
          </cell>
          <cell r="U2693">
            <v>30.99</v>
          </cell>
          <cell r="V2693">
            <v>30.99</v>
          </cell>
          <cell r="W2693" t="e">
            <v>#REF!</v>
          </cell>
          <cell r="X2693" t="e">
            <v>#REF!</v>
          </cell>
          <cell r="Y2693" t="str">
            <v>-</v>
          </cell>
          <cell r="Z2693" t="str">
            <v>-</v>
          </cell>
          <cell r="AB2693" t="str">
            <v>MISC</v>
          </cell>
          <cell r="AC2693" t="str">
            <v>J</v>
          </cell>
          <cell r="AE2693" t="str">
            <v>MISC</v>
          </cell>
          <cell r="AH2693" t="str">
            <v>MISC U9</v>
          </cell>
        </row>
        <row r="2694">
          <cell r="A2694">
            <v>9970</v>
          </cell>
          <cell r="B2694" t="str">
            <v>MISC PRICING FOR INDIVIDUAL PARTS</v>
          </cell>
          <cell r="C2694">
            <v>29.99</v>
          </cell>
          <cell r="D2694">
            <v>20.992999999999999</v>
          </cell>
          <cell r="G2694">
            <v>20.992999999999999</v>
          </cell>
          <cell r="H2694">
            <v>29.99</v>
          </cell>
          <cell r="I2694">
            <v>29.99</v>
          </cell>
          <cell r="J2694">
            <v>29.99</v>
          </cell>
          <cell r="K2694">
            <v>29.99</v>
          </cell>
          <cell r="L2694" t="str">
            <v>.</v>
          </cell>
          <cell r="R2694">
            <v>189.99</v>
          </cell>
          <cell r="S2694">
            <v>29.99</v>
          </cell>
          <cell r="T2694">
            <v>29.99</v>
          </cell>
          <cell r="U2694">
            <v>29.99</v>
          </cell>
          <cell r="V2694">
            <v>29.99</v>
          </cell>
          <cell r="W2694" t="e">
            <v>#REF!</v>
          </cell>
          <cell r="X2694" t="e">
            <v>#REF!</v>
          </cell>
          <cell r="Y2694" t="str">
            <v>-</v>
          </cell>
          <cell r="Z2694" t="str">
            <v>-</v>
          </cell>
          <cell r="AB2694" t="str">
            <v>MISC</v>
          </cell>
          <cell r="AC2694" t="str">
            <v>J</v>
          </cell>
          <cell r="AE2694" t="str">
            <v>MISC</v>
          </cell>
          <cell r="AH2694" t="str">
            <v>MISC U9</v>
          </cell>
        </row>
        <row r="2695">
          <cell r="A2695">
            <v>9971</v>
          </cell>
          <cell r="B2695" t="str">
            <v>MISC PRICING FOR INDIVIDUAL PARTS</v>
          </cell>
          <cell r="C2695">
            <v>28.99</v>
          </cell>
          <cell r="D2695">
            <v>20.292999999999999</v>
          </cell>
          <cell r="G2695">
            <v>20.292999999999999</v>
          </cell>
          <cell r="H2695">
            <v>28.99</v>
          </cell>
          <cell r="I2695">
            <v>28.99</v>
          </cell>
          <cell r="J2695">
            <v>28.99</v>
          </cell>
          <cell r="K2695">
            <v>28.99</v>
          </cell>
          <cell r="L2695" t="str">
            <v>.</v>
          </cell>
          <cell r="R2695">
            <v>179.99</v>
          </cell>
          <cell r="S2695">
            <v>28.99</v>
          </cell>
          <cell r="T2695">
            <v>28.99</v>
          </cell>
          <cell r="U2695">
            <v>28.99</v>
          </cell>
          <cell r="V2695">
            <v>28.99</v>
          </cell>
          <cell r="W2695" t="e">
            <v>#REF!</v>
          </cell>
          <cell r="X2695" t="e">
            <v>#REF!</v>
          </cell>
          <cell r="Y2695" t="str">
            <v>-</v>
          </cell>
          <cell r="Z2695" t="str">
            <v>-</v>
          </cell>
          <cell r="AB2695" t="str">
            <v>MISC</v>
          </cell>
          <cell r="AC2695" t="str">
            <v>J</v>
          </cell>
          <cell r="AE2695" t="str">
            <v>MISC</v>
          </cell>
          <cell r="AH2695" t="str">
            <v>MISC U9</v>
          </cell>
        </row>
        <row r="2696">
          <cell r="A2696">
            <v>9972</v>
          </cell>
          <cell r="B2696" t="str">
            <v>MISC PRICING FOR INDIVIDUAL PARTS</v>
          </cell>
          <cell r="C2696">
            <v>27.99</v>
          </cell>
          <cell r="D2696">
            <v>19.592999999999996</v>
          </cell>
          <cell r="G2696">
            <v>19.592999999999996</v>
          </cell>
          <cell r="H2696">
            <v>27.99</v>
          </cell>
          <cell r="I2696">
            <v>27.99</v>
          </cell>
          <cell r="J2696">
            <v>27.99</v>
          </cell>
          <cell r="K2696">
            <v>27.99</v>
          </cell>
          <cell r="L2696" t="str">
            <v>.</v>
          </cell>
          <cell r="R2696">
            <v>169.99</v>
          </cell>
          <cell r="S2696">
            <v>27.99</v>
          </cell>
          <cell r="T2696">
            <v>27.99</v>
          </cell>
          <cell r="U2696">
            <v>27.99</v>
          </cell>
          <cell r="V2696">
            <v>27.99</v>
          </cell>
          <cell r="W2696" t="e">
            <v>#REF!</v>
          </cell>
          <cell r="X2696" t="e">
            <v>#REF!</v>
          </cell>
          <cell r="Y2696" t="str">
            <v>-</v>
          </cell>
          <cell r="Z2696" t="str">
            <v>-</v>
          </cell>
          <cell r="AB2696" t="str">
            <v>MISC</v>
          </cell>
          <cell r="AC2696" t="str">
            <v>J</v>
          </cell>
          <cell r="AE2696" t="str">
            <v>MISC</v>
          </cell>
          <cell r="AH2696" t="str">
            <v>MISC U9</v>
          </cell>
        </row>
        <row r="2697">
          <cell r="A2697">
            <v>9973</v>
          </cell>
          <cell r="B2697" t="str">
            <v>MISC PRICING FOR INDIVIDUAL PARTS</v>
          </cell>
          <cell r="C2697">
            <v>26.99</v>
          </cell>
          <cell r="D2697">
            <v>18.892999999999997</v>
          </cell>
          <cell r="G2697">
            <v>18.892999999999997</v>
          </cell>
          <cell r="H2697">
            <v>26.99</v>
          </cell>
          <cell r="I2697">
            <v>26.99</v>
          </cell>
          <cell r="J2697">
            <v>26.99</v>
          </cell>
          <cell r="K2697">
            <v>26.99</v>
          </cell>
          <cell r="L2697" t="str">
            <v>.</v>
          </cell>
          <cell r="R2697">
            <v>159.99</v>
          </cell>
          <cell r="S2697">
            <v>26.99</v>
          </cell>
          <cell r="T2697">
            <v>26.99</v>
          </cell>
          <cell r="U2697">
            <v>26.99</v>
          </cell>
          <cell r="V2697">
            <v>26.99</v>
          </cell>
          <cell r="W2697" t="e">
            <v>#REF!</v>
          </cell>
          <cell r="X2697" t="e">
            <v>#REF!</v>
          </cell>
          <cell r="Y2697" t="str">
            <v>-</v>
          </cell>
          <cell r="Z2697" t="str">
            <v>-</v>
          </cell>
          <cell r="AB2697" t="str">
            <v>MISC</v>
          </cell>
          <cell r="AC2697" t="str">
            <v>J</v>
          </cell>
          <cell r="AE2697" t="str">
            <v>MISC</v>
          </cell>
          <cell r="AH2697" t="str">
            <v>MISC U9</v>
          </cell>
        </row>
        <row r="2698">
          <cell r="A2698">
            <v>9974</v>
          </cell>
          <cell r="B2698" t="str">
            <v>MISC PRICING FOR INDIVIDUAL PARTS</v>
          </cell>
          <cell r="C2698">
            <v>25.99</v>
          </cell>
          <cell r="D2698">
            <v>18.192999999999998</v>
          </cell>
          <cell r="G2698">
            <v>18.192999999999998</v>
          </cell>
          <cell r="H2698">
            <v>25.99</v>
          </cell>
          <cell r="I2698">
            <v>25.99</v>
          </cell>
          <cell r="J2698">
            <v>25.99</v>
          </cell>
          <cell r="K2698">
            <v>25.99</v>
          </cell>
          <cell r="L2698" t="str">
            <v>.</v>
          </cell>
          <cell r="R2698">
            <v>149.99</v>
          </cell>
          <cell r="S2698">
            <v>25.99</v>
          </cell>
          <cell r="T2698">
            <v>25.99</v>
          </cell>
          <cell r="U2698">
            <v>25.99</v>
          </cell>
          <cell r="V2698">
            <v>25.99</v>
          </cell>
          <cell r="W2698" t="e">
            <v>#REF!</v>
          </cell>
          <cell r="X2698" t="e">
            <v>#REF!</v>
          </cell>
          <cell r="Y2698" t="str">
            <v>-</v>
          </cell>
          <cell r="Z2698" t="str">
            <v>-</v>
          </cell>
          <cell r="AB2698" t="str">
            <v>MISC</v>
          </cell>
          <cell r="AC2698" t="str">
            <v>J</v>
          </cell>
          <cell r="AE2698" t="str">
            <v>MISC</v>
          </cell>
          <cell r="AH2698" t="str">
            <v>MISC U9</v>
          </cell>
        </row>
        <row r="2699">
          <cell r="A2699">
            <v>9975</v>
          </cell>
          <cell r="B2699" t="str">
            <v>MISC PRICING FOR INDIVIDUAL PARTS</v>
          </cell>
          <cell r="C2699">
            <v>24.99</v>
          </cell>
          <cell r="D2699">
            <v>17.492999999999999</v>
          </cell>
          <cell r="G2699">
            <v>17.492999999999999</v>
          </cell>
          <cell r="H2699">
            <v>24.99</v>
          </cell>
          <cell r="I2699">
            <v>24.99</v>
          </cell>
          <cell r="J2699">
            <v>24.99</v>
          </cell>
          <cell r="K2699">
            <v>24.99</v>
          </cell>
          <cell r="L2699" t="str">
            <v>.</v>
          </cell>
          <cell r="R2699">
            <v>139.99</v>
          </cell>
          <cell r="S2699">
            <v>24.99</v>
          </cell>
          <cell r="T2699">
            <v>24.99</v>
          </cell>
          <cell r="U2699">
            <v>24.99</v>
          </cell>
          <cell r="V2699">
            <v>24.99</v>
          </cell>
          <cell r="W2699" t="e">
            <v>#REF!</v>
          </cell>
          <cell r="X2699" t="e">
            <v>#REF!</v>
          </cell>
          <cell r="Y2699" t="str">
            <v>-</v>
          </cell>
          <cell r="Z2699" t="str">
            <v>-</v>
          </cell>
          <cell r="AB2699" t="str">
            <v>MISC</v>
          </cell>
          <cell r="AC2699" t="str">
            <v>J</v>
          </cell>
          <cell r="AE2699" t="str">
            <v>MISC</v>
          </cell>
          <cell r="AH2699" t="str">
            <v>MISC U9</v>
          </cell>
        </row>
        <row r="2700">
          <cell r="A2700">
            <v>9976</v>
          </cell>
          <cell r="B2700" t="str">
            <v>MISC PRICING FOR INDIVIDUAL PARTS</v>
          </cell>
          <cell r="C2700">
            <v>23.99</v>
          </cell>
          <cell r="D2700">
            <v>16.792999999999999</v>
          </cell>
          <cell r="G2700">
            <v>16.792999999999999</v>
          </cell>
          <cell r="H2700">
            <v>23.99</v>
          </cell>
          <cell r="I2700">
            <v>23.99</v>
          </cell>
          <cell r="J2700">
            <v>23.99</v>
          </cell>
          <cell r="K2700">
            <v>23.99</v>
          </cell>
          <cell r="L2700" t="str">
            <v>.</v>
          </cell>
          <cell r="R2700">
            <v>129.99</v>
          </cell>
          <cell r="S2700">
            <v>23.99</v>
          </cell>
          <cell r="T2700">
            <v>23.99</v>
          </cell>
          <cell r="U2700">
            <v>23.99</v>
          </cell>
          <cell r="V2700">
            <v>23.99</v>
          </cell>
          <cell r="W2700" t="e">
            <v>#REF!</v>
          </cell>
          <cell r="X2700" t="e">
            <v>#REF!</v>
          </cell>
          <cell r="Y2700" t="str">
            <v>-</v>
          </cell>
          <cell r="Z2700" t="str">
            <v>-</v>
          </cell>
          <cell r="AB2700" t="str">
            <v>MISC</v>
          </cell>
          <cell r="AC2700" t="str">
            <v>J</v>
          </cell>
          <cell r="AE2700" t="str">
            <v>MISC</v>
          </cell>
          <cell r="AH2700" t="str">
            <v>MISC U9</v>
          </cell>
        </row>
        <row r="2701">
          <cell r="A2701">
            <v>9977</v>
          </cell>
          <cell r="B2701" t="str">
            <v>MISC PRICING FOR INDIVIDUAL PARTS</v>
          </cell>
          <cell r="C2701">
            <v>22.99</v>
          </cell>
          <cell r="D2701">
            <v>16.092999999999996</v>
          </cell>
          <cell r="G2701">
            <v>16.092999999999996</v>
          </cell>
          <cell r="H2701">
            <v>22.99</v>
          </cell>
          <cell r="I2701">
            <v>22.99</v>
          </cell>
          <cell r="J2701">
            <v>22.99</v>
          </cell>
          <cell r="K2701">
            <v>22.99</v>
          </cell>
          <cell r="L2701" t="str">
            <v>.</v>
          </cell>
          <cell r="R2701">
            <v>119.99</v>
          </cell>
          <cell r="S2701">
            <v>22.99</v>
          </cell>
          <cell r="T2701">
            <v>22.99</v>
          </cell>
          <cell r="U2701">
            <v>22.99</v>
          </cell>
          <cell r="V2701">
            <v>22.99</v>
          </cell>
          <cell r="W2701" t="e">
            <v>#REF!</v>
          </cell>
          <cell r="X2701" t="e">
            <v>#REF!</v>
          </cell>
          <cell r="Y2701" t="str">
            <v>-</v>
          </cell>
          <cell r="Z2701" t="str">
            <v>-</v>
          </cell>
          <cell r="AB2701" t="str">
            <v>MISC</v>
          </cell>
          <cell r="AC2701" t="str">
            <v>J</v>
          </cell>
          <cell r="AE2701" t="str">
            <v>MISC</v>
          </cell>
          <cell r="AH2701" t="str">
            <v>MISC U9</v>
          </cell>
        </row>
        <row r="2702">
          <cell r="A2702">
            <v>9978</v>
          </cell>
          <cell r="B2702" t="str">
            <v>MISC PRICING FOR INDIVIDUAL PARTS</v>
          </cell>
          <cell r="C2702">
            <v>21.99</v>
          </cell>
          <cell r="D2702">
            <v>15.392999999999997</v>
          </cell>
          <cell r="G2702">
            <v>15.392999999999997</v>
          </cell>
          <cell r="H2702">
            <v>21.99</v>
          </cell>
          <cell r="I2702">
            <v>21.99</v>
          </cell>
          <cell r="J2702">
            <v>21.99</v>
          </cell>
          <cell r="K2702">
            <v>21.99</v>
          </cell>
          <cell r="L2702" t="str">
            <v>.</v>
          </cell>
          <cell r="S2702">
            <v>21.99</v>
          </cell>
          <cell r="T2702">
            <v>21.99</v>
          </cell>
          <cell r="U2702">
            <v>21.99</v>
          </cell>
          <cell r="V2702">
            <v>21.99</v>
          </cell>
          <cell r="W2702" t="e">
            <v>#REF!</v>
          </cell>
          <cell r="X2702" t="e">
            <v>#REF!</v>
          </cell>
          <cell r="Y2702" t="str">
            <v>-</v>
          </cell>
          <cell r="Z2702" t="str">
            <v>-</v>
          </cell>
          <cell r="AB2702" t="str">
            <v>MISC</v>
          </cell>
          <cell r="AC2702" t="str">
            <v>J</v>
          </cell>
          <cell r="AE2702" t="str">
            <v>MISC</v>
          </cell>
          <cell r="AH2702" t="str">
            <v>MISC U9</v>
          </cell>
        </row>
        <row r="2703">
          <cell r="A2703">
            <v>9979</v>
          </cell>
          <cell r="B2703" t="str">
            <v>MISC PRICING FOR INDIVIDUAL PARTS</v>
          </cell>
          <cell r="C2703">
            <v>20.99</v>
          </cell>
          <cell r="D2703">
            <v>14.692999999999998</v>
          </cell>
          <cell r="G2703">
            <v>14.692999999999998</v>
          </cell>
          <cell r="H2703">
            <v>20.99</v>
          </cell>
          <cell r="I2703">
            <v>20.99</v>
          </cell>
          <cell r="J2703">
            <v>20.99</v>
          </cell>
          <cell r="K2703">
            <v>20.99</v>
          </cell>
          <cell r="L2703" t="str">
            <v>.</v>
          </cell>
          <cell r="R2703">
            <v>99.99</v>
          </cell>
          <cell r="S2703">
            <v>20.99</v>
          </cell>
          <cell r="T2703">
            <v>20.99</v>
          </cell>
          <cell r="U2703">
            <v>20.99</v>
          </cell>
          <cell r="V2703">
            <v>20.99</v>
          </cell>
          <cell r="W2703" t="e">
            <v>#REF!</v>
          </cell>
          <cell r="X2703" t="e">
            <v>#REF!</v>
          </cell>
          <cell r="Y2703" t="str">
            <v>-</v>
          </cell>
          <cell r="Z2703" t="str">
            <v>-</v>
          </cell>
          <cell r="AB2703" t="str">
            <v>MISC</v>
          </cell>
          <cell r="AC2703" t="str">
            <v>J</v>
          </cell>
          <cell r="AE2703" t="str">
            <v>MISC</v>
          </cell>
          <cell r="AH2703" t="str">
            <v>MISC U9</v>
          </cell>
        </row>
        <row r="2704">
          <cell r="A2704">
            <v>9980</v>
          </cell>
          <cell r="B2704" t="str">
            <v>MISC PRICING FOR INDIVIDUAL PARTS</v>
          </cell>
          <cell r="C2704">
            <v>19.989999999999998</v>
          </cell>
          <cell r="D2704">
            <v>13.992999999999999</v>
          </cell>
          <cell r="G2704">
            <v>13.992999999999999</v>
          </cell>
          <cell r="H2704">
            <v>19.989999999999998</v>
          </cell>
          <cell r="I2704">
            <v>19.989999999999998</v>
          </cell>
          <cell r="J2704">
            <v>19.989999999999998</v>
          </cell>
          <cell r="K2704">
            <v>19.989999999999998</v>
          </cell>
          <cell r="L2704" t="str">
            <v>.</v>
          </cell>
          <cell r="R2704">
            <v>94.99</v>
          </cell>
          <cell r="S2704">
            <v>19.989999999999998</v>
          </cell>
          <cell r="T2704">
            <v>19.989999999999998</v>
          </cell>
          <cell r="U2704">
            <v>19.989999999999998</v>
          </cell>
          <cell r="V2704">
            <v>19.989999999999998</v>
          </cell>
          <cell r="W2704" t="e">
            <v>#REF!</v>
          </cell>
          <cell r="X2704" t="e">
            <v>#REF!</v>
          </cell>
          <cell r="Y2704" t="str">
            <v>-</v>
          </cell>
          <cell r="Z2704" t="str">
            <v>-</v>
          </cell>
          <cell r="AB2704" t="str">
            <v>MISC</v>
          </cell>
          <cell r="AC2704" t="str">
            <v>J</v>
          </cell>
          <cell r="AE2704" t="str">
            <v>MISC</v>
          </cell>
          <cell r="AH2704" t="str">
            <v>MISC U9</v>
          </cell>
        </row>
        <row r="2705">
          <cell r="A2705">
            <v>9981</v>
          </cell>
          <cell r="B2705" t="str">
            <v>MISC PRICING FOR INDIVIDUAL PARTS</v>
          </cell>
          <cell r="C2705">
            <v>18.989999999999998</v>
          </cell>
          <cell r="D2705">
            <v>13.292999999999997</v>
          </cell>
          <cell r="G2705">
            <v>13.292999999999997</v>
          </cell>
          <cell r="H2705">
            <v>18.989999999999998</v>
          </cell>
          <cell r="I2705">
            <v>18.989999999999998</v>
          </cell>
          <cell r="J2705">
            <v>18.989999999999998</v>
          </cell>
          <cell r="K2705">
            <v>18.989999999999998</v>
          </cell>
          <cell r="L2705" t="str">
            <v>.</v>
          </cell>
          <cell r="R2705">
            <v>89.99</v>
          </cell>
          <cell r="S2705">
            <v>18.989999999999998</v>
          </cell>
          <cell r="T2705">
            <v>18.989999999999998</v>
          </cell>
          <cell r="U2705">
            <v>18.989999999999998</v>
          </cell>
          <cell r="V2705">
            <v>18.989999999999998</v>
          </cell>
          <cell r="W2705" t="e">
            <v>#REF!</v>
          </cell>
          <cell r="X2705" t="e">
            <v>#REF!</v>
          </cell>
          <cell r="Y2705" t="str">
            <v>-</v>
          </cell>
          <cell r="Z2705" t="str">
            <v>-</v>
          </cell>
          <cell r="AB2705" t="str">
            <v>MISC</v>
          </cell>
          <cell r="AC2705" t="str">
            <v>J</v>
          </cell>
          <cell r="AE2705" t="str">
            <v>MISC</v>
          </cell>
          <cell r="AH2705" t="str">
            <v>MISC U9</v>
          </cell>
        </row>
        <row r="2706">
          <cell r="A2706">
            <v>9982</v>
          </cell>
          <cell r="B2706" t="str">
            <v>MISC PRICING FOR INDIVIDUAL PARTS</v>
          </cell>
          <cell r="C2706">
            <v>17.989999999999998</v>
          </cell>
          <cell r="D2706">
            <v>12.592999999999998</v>
          </cell>
          <cell r="G2706">
            <v>12.592999999999998</v>
          </cell>
          <cell r="H2706">
            <v>17.989999999999998</v>
          </cell>
          <cell r="I2706">
            <v>17.989999999999998</v>
          </cell>
          <cell r="J2706">
            <v>17.989999999999998</v>
          </cell>
          <cell r="K2706">
            <v>17.989999999999998</v>
          </cell>
          <cell r="L2706" t="str">
            <v>.</v>
          </cell>
          <cell r="R2706">
            <v>84.99</v>
          </cell>
          <cell r="S2706">
            <v>17.989999999999998</v>
          </cell>
          <cell r="T2706">
            <v>17.989999999999998</v>
          </cell>
          <cell r="U2706">
            <v>17.989999999999998</v>
          </cell>
          <cell r="V2706">
            <v>17.989999999999998</v>
          </cell>
          <cell r="W2706" t="e">
            <v>#REF!</v>
          </cell>
          <cell r="X2706" t="e">
            <v>#REF!</v>
          </cell>
          <cell r="Y2706" t="str">
            <v>-</v>
          </cell>
          <cell r="Z2706" t="str">
            <v>-</v>
          </cell>
          <cell r="AB2706" t="str">
            <v>MISC</v>
          </cell>
          <cell r="AC2706" t="str">
            <v>J</v>
          </cell>
          <cell r="AE2706" t="str">
            <v>MISC</v>
          </cell>
          <cell r="AH2706" t="str">
            <v>MISC U9</v>
          </cell>
        </row>
        <row r="2707">
          <cell r="A2707">
            <v>9983</v>
          </cell>
          <cell r="B2707" t="str">
            <v>MISC PRICING FOR INDIVIDUAL PARTS</v>
          </cell>
          <cell r="C2707">
            <v>16.989999999999998</v>
          </cell>
          <cell r="D2707">
            <v>11.892999999999999</v>
          </cell>
          <cell r="G2707">
            <v>11.892999999999999</v>
          </cell>
          <cell r="H2707">
            <v>16.989999999999998</v>
          </cell>
          <cell r="I2707">
            <v>16.989999999999998</v>
          </cell>
          <cell r="J2707">
            <v>16.989999999999998</v>
          </cell>
          <cell r="K2707">
            <v>16.989999999999998</v>
          </cell>
          <cell r="L2707" t="str">
            <v>.</v>
          </cell>
          <cell r="R2707">
            <v>79.989999999999995</v>
          </cell>
          <cell r="S2707">
            <v>16.989999999999998</v>
          </cell>
          <cell r="T2707">
            <v>16.989999999999998</v>
          </cell>
          <cell r="U2707">
            <v>16.989999999999998</v>
          </cell>
          <cell r="V2707">
            <v>16.989999999999998</v>
          </cell>
          <cell r="W2707" t="e">
            <v>#REF!</v>
          </cell>
          <cell r="X2707" t="e">
            <v>#REF!</v>
          </cell>
          <cell r="Y2707" t="str">
            <v>-</v>
          </cell>
          <cell r="Z2707" t="str">
            <v>-</v>
          </cell>
          <cell r="AB2707" t="str">
            <v>MISC</v>
          </cell>
          <cell r="AC2707" t="str">
            <v>J</v>
          </cell>
          <cell r="AE2707" t="str">
            <v>MISC</v>
          </cell>
          <cell r="AH2707" t="str">
            <v>MISC U9</v>
          </cell>
        </row>
        <row r="2708">
          <cell r="A2708">
            <v>9984</v>
          </cell>
          <cell r="B2708" t="str">
            <v>MISC PRICING FOR INDIVIDUAL PARTS</v>
          </cell>
          <cell r="C2708">
            <v>15.99</v>
          </cell>
          <cell r="D2708">
            <v>11.193</v>
          </cell>
          <cell r="G2708">
            <v>11.193</v>
          </cell>
          <cell r="H2708">
            <v>15.99</v>
          </cell>
          <cell r="I2708">
            <v>15.99</v>
          </cell>
          <cell r="J2708">
            <v>15.99</v>
          </cell>
          <cell r="K2708">
            <v>15.99</v>
          </cell>
          <cell r="L2708" t="str">
            <v>.</v>
          </cell>
          <cell r="R2708">
            <v>74.989999999999995</v>
          </cell>
          <cell r="S2708">
            <v>15.99</v>
          </cell>
          <cell r="T2708">
            <v>15.99</v>
          </cell>
          <cell r="U2708">
            <v>15.99</v>
          </cell>
          <cell r="V2708">
            <v>15.99</v>
          </cell>
          <cell r="W2708" t="e">
            <v>#REF!</v>
          </cell>
          <cell r="X2708" t="e">
            <v>#REF!</v>
          </cell>
          <cell r="Y2708" t="str">
            <v>-</v>
          </cell>
          <cell r="Z2708" t="str">
            <v>-</v>
          </cell>
          <cell r="AB2708" t="str">
            <v>MISC</v>
          </cell>
          <cell r="AC2708" t="str">
            <v>J</v>
          </cell>
          <cell r="AE2708" t="str">
            <v>MISC</v>
          </cell>
          <cell r="AH2708" t="str">
            <v>MISC U9</v>
          </cell>
        </row>
        <row r="2709">
          <cell r="A2709">
            <v>9985</v>
          </cell>
          <cell r="B2709" t="str">
            <v>MISC PRICING FOR INDIVIDUAL PARTS</v>
          </cell>
          <cell r="C2709">
            <v>14.99</v>
          </cell>
          <cell r="D2709">
            <v>10.493</v>
          </cell>
          <cell r="G2709">
            <v>10.493</v>
          </cell>
          <cell r="H2709">
            <v>14.99</v>
          </cell>
          <cell r="I2709">
            <v>14.99</v>
          </cell>
          <cell r="J2709">
            <v>14.99</v>
          </cell>
          <cell r="K2709">
            <v>14.99</v>
          </cell>
          <cell r="L2709" t="str">
            <v>.</v>
          </cell>
          <cell r="R2709">
            <v>69.989999999999995</v>
          </cell>
          <cell r="S2709">
            <v>14.99</v>
          </cell>
          <cell r="T2709">
            <v>14.99</v>
          </cell>
          <cell r="U2709">
            <v>14.99</v>
          </cell>
          <cell r="V2709">
            <v>14.99</v>
          </cell>
          <cell r="W2709" t="e">
            <v>#REF!</v>
          </cell>
          <cell r="X2709" t="e">
            <v>#REF!</v>
          </cell>
          <cell r="Y2709" t="str">
            <v>-</v>
          </cell>
          <cell r="Z2709" t="str">
            <v>-</v>
          </cell>
          <cell r="AB2709" t="str">
            <v>MISC</v>
          </cell>
          <cell r="AC2709" t="str">
            <v>J</v>
          </cell>
          <cell r="AE2709" t="str">
            <v>MISC</v>
          </cell>
          <cell r="AH2709" t="str">
            <v>MISC U9</v>
          </cell>
        </row>
        <row r="2710">
          <cell r="A2710">
            <v>9986</v>
          </cell>
          <cell r="B2710" t="str">
            <v>MISC PRICING FOR INDIVIDUAL PARTS</v>
          </cell>
          <cell r="C2710">
            <v>13.99</v>
          </cell>
          <cell r="D2710">
            <v>9.7929999999999993</v>
          </cell>
          <cell r="G2710">
            <v>9.7929999999999993</v>
          </cell>
          <cell r="H2710">
            <v>13.99</v>
          </cell>
          <cell r="I2710">
            <v>13.99</v>
          </cell>
          <cell r="J2710">
            <v>13.99</v>
          </cell>
          <cell r="K2710">
            <v>13.99</v>
          </cell>
          <cell r="L2710" t="str">
            <v>.</v>
          </cell>
          <cell r="R2710">
            <v>64.989999999999995</v>
          </cell>
          <cell r="S2710">
            <v>13.99</v>
          </cell>
          <cell r="T2710">
            <v>13.99</v>
          </cell>
          <cell r="U2710">
            <v>13.99</v>
          </cell>
          <cell r="V2710">
            <v>13.99</v>
          </cell>
          <cell r="W2710" t="e">
            <v>#REF!</v>
          </cell>
          <cell r="X2710" t="e">
            <v>#REF!</v>
          </cell>
          <cell r="Y2710" t="str">
            <v>-</v>
          </cell>
          <cell r="Z2710" t="str">
            <v>-</v>
          </cell>
          <cell r="AB2710" t="str">
            <v>MISC</v>
          </cell>
          <cell r="AC2710" t="str">
            <v>J</v>
          </cell>
          <cell r="AE2710" t="str">
            <v>MISC</v>
          </cell>
          <cell r="AH2710" t="str">
            <v>MISC U9</v>
          </cell>
        </row>
        <row r="2711">
          <cell r="A2711">
            <v>9987</v>
          </cell>
          <cell r="B2711" t="str">
            <v>MISC PRICING FOR INDIVIDUAL PARTS</v>
          </cell>
          <cell r="C2711">
            <v>12.99</v>
          </cell>
          <cell r="D2711">
            <v>9.093</v>
          </cell>
          <cell r="G2711">
            <v>9.093</v>
          </cell>
          <cell r="H2711">
            <v>12.99</v>
          </cell>
          <cell r="I2711">
            <v>12.99</v>
          </cell>
          <cell r="J2711">
            <v>12.99</v>
          </cell>
          <cell r="K2711">
            <v>12.99</v>
          </cell>
          <cell r="L2711" t="str">
            <v>.</v>
          </cell>
          <cell r="R2711">
            <v>59.99</v>
          </cell>
          <cell r="S2711">
            <v>12.99</v>
          </cell>
          <cell r="T2711">
            <v>12.99</v>
          </cell>
          <cell r="U2711">
            <v>12.99</v>
          </cell>
          <cell r="V2711">
            <v>12.99</v>
          </cell>
          <cell r="W2711" t="e">
            <v>#REF!</v>
          </cell>
          <cell r="X2711" t="e">
            <v>#REF!</v>
          </cell>
          <cell r="Y2711" t="str">
            <v>-</v>
          </cell>
          <cell r="Z2711" t="str">
            <v>-</v>
          </cell>
          <cell r="AB2711" t="str">
            <v>MISC</v>
          </cell>
          <cell r="AC2711" t="str">
            <v>J</v>
          </cell>
          <cell r="AE2711" t="str">
            <v>MISC</v>
          </cell>
          <cell r="AH2711" t="str">
            <v>MISC U9</v>
          </cell>
        </row>
        <row r="2712">
          <cell r="A2712">
            <v>9988</v>
          </cell>
          <cell r="B2712" t="str">
            <v>MISC PRICING FOR INDIVIDUAL PARTS</v>
          </cell>
          <cell r="C2712">
            <v>11.99</v>
          </cell>
          <cell r="D2712">
            <v>8.3929999999999989</v>
          </cell>
          <cell r="G2712">
            <v>8.3929999999999989</v>
          </cell>
          <cell r="H2712">
            <v>11.99</v>
          </cell>
          <cell r="I2712">
            <v>11.99</v>
          </cell>
          <cell r="J2712">
            <v>11.99</v>
          </cell>
          <cell r="K2712">
            <v>11.99</v>
          </cell>
          <cell r="L2712" t="str">
            <v>.</v>
          </cell>
          <cell r="R2712">
            <v>54.99</v>
          </cell>
          <cell r="S2712">
            <v>11.99</v>
          </cell>
          <cell r="T2712">
            <v>11.99</v>
          </cell>
          <cell r="U2712">
            <v>11.99</v>
          </cell>
          <cell r="V2712">
            <v>11.99</v>
          </cell>
          <cell r="W2712" t="e">
            <v>#REF!</v>
          </cell>
          <cell r="X2712" t="e">
            <v>#REF!</v>
          </cell>
          <cell r="Y2712" t="str">
            <v>-</v>
          </cell>
          <cell r="Z2712" t="str">
            <v>-</v>
          </cell>
          <cell r="AB2712" t="str">
            <v>MISC</v>
          </cell>
          <cell r="AC2712" t="str">
            <v>J</v>
          </cell>
          <cell r="AE2712" t="str">
            <v>MISC</v>
          </cell>
          <cell r="AH2712" t="str">
            <v>MISC U9</v>
          </cell>
        </row>
        <row r="2713">
          <cell r="A2713">
            <v>9989</v>
          </cell>
          <cell r="B2713" t="str">
            <v>MISC PRICING FOR INDIVIDUAL PARTS</v>
          </cell>
          <cell r="C2713">
            <v>10.99</v>
          </cell>
          <cell r="D2713">
            <v>7.6929999999999996</v>
          </cell>
          <cell r="G2713">
            <v>7.6929999999999996</v>
          </cell>
          <cell r="H2713">
            <v>10.99</v>
          </cell>
          <cell r="I2713">
            <v>10.99</v>
          </cell>
          <cell r="J2713">
            <v>10.99</v>
          </cell>
          <cell r="K2713">
            <v>10.99</v>
          </cell>
          <cell r="L2713" t="str">
            <v>.</v>
          </cell>
          <cell r="R2713">
            <v>49.99</v>
          </cell>
          <cell r="S2713">
            <v>10.99</v>
          </cell>
          <cell r="T2713">
            <v>10.99</v>
          </cell>
          <cell r="U2713">
            <v>10.99</v>
          </cell>
          <cell r="V2713">
            <v>10.99</v>
          </cell>
          <cell r="W2713" t="e">
            <v>#REF!</v>
          </cell>
          <cell r="X2713" t="e">
            <v>#REF!</v>
          </cell>
          <cell r="Y2713" t="str">
            <v>-</v>
          </cell>
          <cell r="Z2713" t="str">
            <v>-</v>
          </cell>
          <cell r="AB2713" t="str">
            <v>MISC</v>
          </cell>
          <cell r="AC2713" t="str">
            <v>J</v>
          </cell>
          <cell r="AE2713" t="str">
            <v>MISC</v>
          </cell>
          <cell r="AH2713" t="str">
            <v>MISC U9</v>
          </cell>
        </row>
        <row r="2714">
          <cell r="A2714">
            <v>9990</v>
          </cell>
          <cell r="B2714" t="str">
            <v>MISC PRICING FOR INDIVIDUAL PARTS</v>
          </cell>
          <cell r="C2714">
            <v>9.99</v>
          </cell>
          <cell r="D2714">
            <v>6.9929999999999994</v>
          </cell>
          <cell r="G2714">
            <v>6.9929999999999994</v>
          </cell>
          <cell r="H2714">
            <v>9.99</v>
          </cell>
          <cell r="I2714">
            <v>9.99</v>
          </cell>
          <cell r="J2714">
            <v>9.99</v>
          </cell>
          <cell r="K2714">
            <v>9.99</v>
          </cell>
          <cell r="L2714" t="str">
            <v>.</v>
          </cell>
          <cell r="R2714">
            <v>44.99</v>
          </cell>
          <cell r="S2714">
            <v>9.99</v>
          </cell>
          <cell r="T2714">
            <v>9.99</v>
          </cell>
          <cell r="U2714">
            <v>9.99</v>
          </cell>
          <cell r="V2714">
            <v>9.99</v>
          </cell>
          <cell r="W2714" t="e">
            <v>#REF!</v>
          </cell>
          <cell r="X2714" t="e">
            <v>#REF!</v>
          </cell>
          <cell r="Y2714" t="str">
            <v>-</v>
          </cell>
          <cell r="Z2714" t="str">
            <v>-</v>
          </cell>
          <cell r="AB2714" t="str">
            <v>MISC</v>
          </cell>
          <cell r="AC2714" t="str">
            <v>J</v>
          </cell>
          <cell r="AE2714" t="str">
            <v>MISC</v>
          </cell>
          <cell r="AH2714" t="str">
            <v>MISC U9</v>
          </cell>
        </row>
        <row r="2715">
          <cell r="A2715">
            <v>9991</v>
          </cell>
          <cell r="B2715" t="str">
            <v>MISC PRICING FOR INDIVIDUAL PARTS</v>
          </cell>
          <cell r="C2715">
            <v>8.99</v>
          </cell>
          <cell r="D2715">
            <v>6.2930000000000001</v>
          </cell>
          <cell r="G2715">
            <v>6.2930000000000001</v>
          </cell>
          <cell r="H2715">
            <v>8.99</v>
          </cell>
          <cell r="I2715">
            <v>8.99</v>
          </cell>
          <cell r="J2715">
            <v>8.99</v>
          </cell>
          <cell r="K2715">
            <v>8.99</v>
          </cell>
          <cell r="L2715" t="str">
            <v>.</v>
          </cell>
          <cell r="R2715">
            <v>39.99</v>
          </cell>
          <cell r="S2715">
            <v>8.99</v>
          </cell>
          <cell r="T2715">
            <v>8.99</v>
          </cell>
          <cell r="U2715">
            <v>8.99</v>
          </cell>
          <cell r="V2715">
            <v>8.99</v>
          </cell>
          <cell r="W2715" t="e">
            <v>#REF!</v>
          </cell>
          <cell r="X2715" t="e">
            <v>#REF!</v>
          </cell>
          <cell r="Y2715" t="str">
            <v>-</v>
          </cell>
          <cell r="Z2715" t="str">
            <v>-</v>
          </cell>
          <cell r="AB2715" t="str">
            <v>MISC</v>
          </cell>
          <cell r="AC2715" t="str">
            <v>J</v>
          </cell>
          <cell r="AE2715" t="str">
            <v>MISC</v>
          </cell>
          <cell r="AH2715" t="str">
            <v>MISC U9</v>
          </cell>
        </row>
        <row r="2716">
          <cell r="A2716">
            <v>9992</v>
          </cell>
          <cell r="B2716" t="str">
            <v>MISC PRICING FOR INDIVIDUAL PARTS</v>
          </cell>
          <cell r="C2716">
            <v>7.99</v>
          </cell>
          <cell r="D2716">
            <v>5.593</v>
          </cell>
          <cell r="G2716">
            <v>5.593</v>
          </cell>
          <cell r="H2716">
            <v>7.99</v>
          </cell>
          <cell r="I2716">
            <v>7.99</v>
          </cell>
          <cell r="J2716">
            <v>7.99</v>
          </cell>
          <cell r="K2716">
            <v>7.99</v>
          </cell>
          <cell r="L2716" t="str">
            <v>.</v>
          </cell>
          <cell r="R2716">
            <v>34.99</v>
          </cell>
          <cell r="S2716">
            <v>7.99</v>
          </cell>
          <cell r="T2716">
            <v>7.99</v>
          </cell>
          <cell r="U2716">
            <v>7.99</v>
          </cell>
          <cell r="V2716">
            <v>7.99</v>
          </cell>
          <cell r="W2716" t="e">
            <v>#REF!</v>
          </cell>
          <cell r="X2716" t="e">
            <v>#REF!</v>
          </cell>
          <cell r="Y2716" t="str">
            <v>-</v>
          </cell>
          <cell r="Z2716" t="str">
            <v>-</v>
          </cell>
          <cell r="AB2716" t="str">
            <v>MISC</v>
          </cell>
          <cell r="AC2716" t="str">
            <v>J</v>
          </cell>
          <cell r="AE2716" t="str">
            <v>MISC</v>
          </cell>
          <cell r="AH2716" t="str">
            <v>MISC U9</v>
          </cell>
        </row>
        <row r="2717">
          <cell r="A2717">
            <v>9993</v>
          </cell>
          <cell r="B2717" t="str">
            <v>MISC PRICING FOR INDIVIDUAL PARTS</v>
          </cell>
          <cell r="C2717">
            <v>6.99</v>
          </cell>
          <cell r="D2717">
            <v>4.8929999999999998</v>
          </cell>
          <cell r="G2717">
            <v>4.8929999999999998</v>
          </cell>
          <cell r="H2717">
            <v>6.99</v>
          </cell>
          <cell r="I2717">
            <v>6.99</v>
          </cell>
          <cell r="J2717">
            <v>6.99</v>
          </cell>
          <cell r="K2717">
            <v>6.99</v>
          </cell>
          <cell r="L2717" t="str">
            <v>.</v>
          </cell>
          <cell r="R2717">
            <v>29.99</v>
          </cell>
          <cell r="S2717">
            <v>6.99</v>
          </cell>
          <cell r="T2717">
            <v>6.99</v>
          </cell>
          <cell r="U2717">
            <v>6.99</v>
          </cell>
          <cell r="V2717">
            <v>6.99</v>
          </cell>
          <cell r="W2717" t="e">
            <v>#REF!</v>
          </cell>
          <cell r="X2717" t="e">
            <v>#REF!</v>
          </cell>
          <cell r="Y2717" t="str">
            <v>-</v>
          </cell>
          <cell r="Z2717" t="str">
            <v>-</v>
          </cell>
          <cell r="AB2717" t="str">
            <v>MISC</v>
          </cell>
          <cell r="AC2717" t="str">
            <v>J</v>
          </cell>
          <cell r="AE2717" t="str">
            <v>MISC</v>
          </cell>
          <cell r="AH2717" t="str">
            <v>MISC U9</v>
          </cell>
        </row>
        <row r="2718">
          <cell r="A2718">
            <v>9994</v>
          </cell>
          <cell r="B2718" t="str">
            <v>MISC PRICING FOR INDIVIDUAL PARTS</v>
          </cell>
          <cell r="C2718">
            <v>5.99</v>
          </cell>
          <cell r="D2718">
            <v>4.1929999999999996</v>
          </cell>
          <cell r="G2718">
            <v>4.1929999999999996</v>
          </cell>
          <cell r="H2718">
            <v>5.99</v>
          </cell>
          <cell r="I2718">
            <v>5.99</v>
          </cell>
          <cell r="J2718">
            <v>5.99</v>
          </cell>
          <cell r="K2718">
            <v>5.99</v>
          </cell>
          <cell r="L2718" t="str">
            <v>.</v>
          </cell>
          <cell r="R2718">
            <v>24.99</v>
          </cell>
          <cell r="S2718">
            <v>5.99</v>
          </cell>
          <cell r="T2718">
            <v>5.99</v>
          </cell>
          <cell r="U2718">
            <v>5.99</v>
          </cell>
          <cell r="V2718">
            <v>5.99</v>
          </cell>
          <cell r="W2718" t="e">
            <v>#REF!</v>
          </cell>
          <cell r="X2718" t="e">
            <v>#REF!</v>
          </cell>
          <cell r="Y2718" t="str">
            <v>-</v>
          </cell>
          <cell r="Z2718" t="str">
            <v>-</v>
          </cell>
          <cell r="AB2718" t="str">
            <v>MISC</v>
          </cell>
          <cell r="AC2718" t="str">
            <v>J</v>
          </cell>
          <cell r="AE2718" t="str">
            <v>MISC</v>
          </cell>
          <cell r="AH2718" t="str">
            <v>MISC U9</v>
          </cell>
        </row>
        <row r="2719">
          <cell r="A2719">
            <v>9995</v>
          </cell>
          <cell r="B2719" t="str">
            <v>MISC PRICING FOR INDIVIDUAL PARTS</v>
          </cell>
          <cell r="C2719">
            <v>4.99</v>
          </cell>
          <cell r="D2719">
            <v>3.4929999999999999</v>
          </cell>
          <cell r="G2719">
            <v>3.4929999999999999</v>
          </cell>
          <cell r="H2719">
            <v>4.99</v>
          </cell>
          <cell r="I2719">
            <v>4.99</v>
          </cell>
          <cell r="J2719">
            <v>4.99</v>
          </cell>
          <cell r="K2719">
            <v>4.99</v>
          </cell>
          <cell r="L2719" t="str">
            <v>.</v>
          </cell>
          <cell r="R2719">
            <v>19.989999999999998</v>
          </cell>
          <cell r="S2719">
            <v>4.99</v>
          </cell>
          <cell r="T2719">
            <v>4.99</v>
          </cell>
          <cell r="U2719">
            <v>4.99</v>
          </cell>
          <cell r="V2719">
            <v>4.99</v>
          </cell>
          <cell r="W2719" t="e">
            <v>#REF!</v>
          </cell>
          <cell r="X2719" t="e">
            <v>#REF!</v>
          </cell>
          <cell r="Y2719" t="str">
            <v>-</v>
          </cell>
          <cell r="Z2719" t="str">
            <v>-</v>
          </cell>
          <cell r="AB2719" t="str">
            <v>MISC</v>
          </cell>
          <cell r="AC2719" t="str">
            <v>J</v>
          </cell>
          <cell r="AE2719" t="str">
            <v>MISC</v>
          </cell>
          <cell r="AH2719" t="str">
            <v>MISC U9</v>
          </cell>
        </row>
        <row r="2720">
          <cell r="A2720">
            <v>9996</v>
          </cell>
          <cell r="B2720" t="str">
            <v>MISC PRICING FOR INDIVIDUAL PARTS</v>
          </cell>
          <cell r="C2720">
            <v>3.99</v>
          </cell>
          <cell r="D2720">
            <v>2.7930000000000001</v>
          </cell>
          <cell r="G2720">
            <v>2.7930000000000001</v>
          </cell>
          <cell r="H2720">
            <v>3.99</v>
          </cell>
          <cell r="I2720">
            <v>3.99</v>
          </cell>
          <cell r="J2720">
            <v>3.99</v>
          </cell>
          <cell r="K2720">
            <v>3.99</v>
          </cell>
          <cell r="L2720" t="str">
            <v>.</v>
          </cell>
          <cell r="R2720">
            <v>14.99</v>
          </cell>
          <cell r="S2720">
            <v>3.99</v>
          </cell>
          <cell r="T2720">
            <v>3.99</v>
          </cell>
          <cell r="U2720">
            <v>3.99</v>
          </cell>
          <cell r="V2720">
            <v>3.99</v>
          </cell>
          <cell r="W2720" t="e">
            <v>#REF!</v>
          </cell>
          <cell r="X2720" t="e">
            <v>#REF!</v>
          </cell>
          <cell r="Y2720" t="str">
            <v>-</v>
          </cell>
          <cell r="Z2720" t="str">
            <v>-</v>
          </cell>
          <cell r="AB2720" t="str">
            <v>MISC</v>
          </cell>
          <cell r="AC2720" t="str">
            <v>J</v>
          </cell>
          <cell r="AE2720" t="str">
            <v>MISC</v>
          </cell>
          <cell r="AH2720" t="str">
            <v>MISC U9</v>
          </cell>
        </row>
        <row r="2721">
          <cell r="A2721">
            <v>9997</v>
          </cell>
          <cell r="B2721" t="str">
            <v>MISC PRICING FOR INDIVIDUAL PARTS</v>
          </cell>
          <cell r="C2721">
            <v>2.99</v>
          </cell>
          <cell r="D2721">
            <v>2.093</v>
          </cell>
          <cell r="G2721">
            <v>2.093</v>
          </cell>
          <cell r="H2721">
            <v>2.99</v>
          </cell>
          <cell r="I2721">
            <v>2.99</v>
          </cell>
          <cell r="J2721">
            <v>2.99</v>
          </cell>
          <cell r="K2721">
            <v>2.99</v>
          </cell>
          <cell r="L2721" t="str">
            <v>.</v>
          </cell>
          <cell r="R2721">
            <v>9.99</v>
          </cell>
          <cell r="S2721">
            <v>2.99</v>
          </cell>
          <cell r="T2721">
            <v>2.99</v>
          </cell>
          <cell r="U2721">
            <v>2.99</v>
          </cell>
          <cell r="V2721">
            <v>2.99</v>
          </cell>
          <cell r="W2721" t="e">
            <v>#REF!</v>
          </cell>
          <cell r="X2721" t="e">
            <v>#REF!</v>
          </cell>
          <cell r="Y2721" t="str">
            <v>-</v>
          </cell>
          <cell r="Z2721" t="str">
            <v>-</v>
          </cell>
          <cell r="AB2721" t="str">
            <v>MISC</v>
          </cell>
          <cell r="AC2721" t="str">
            <v>J</v>
          </cell>
          <cell r="AE2721" t="str">
            <v>MISC</v>
          </cell>
          <cell r="AH2721" t="str">
            <v>MISC U9</v>
          </cell>
        </row>
        <row r="2722">
          <cell r="A2722">
            <v>9998</v>
          </cell>
          <cell r="B2722" t="str">
            <v>NEW PARTS COSTED &amp; READY FOR RETAIL</v>
          </cell>
          <cell r="C2722">
            <v>0</v>
          </cell>
          <cell r="D2722">
            <v>0</v>
          </cell>
          <cell r="G2722">
            <v>0</v>
          </cell>
          <cell r="H2722">
            <v>0</v>
          </cell>
          <cell r="I2722">
            <v>0</v>
          </cell>
          <cell r="J2722">
            <v>0</v>
          </cell>
          <cell r="K2722">
            <v>0</v>
          </cell>
          <cell r="L2722" t="str">
            <v>.</v>
          </cell>
          <cell r="V2722">
            <v>0</v>
          </cell>
          <cell r="W2722" t="e">
            <v>#REF!</v>
          </cell>
          <cell r="X2722" t="e">
            <v>#REF!</v>
          </cell>
          <cell r="Y2722" t="str">
            <v>-</v>
          </cell>
          <cell r="Z2722" t="str">
            <v>-</v>
          </cell>
          <cell r="AB2722" t="str">
            <v>MISC</v>
          </cell>
          <cell r="AC2722" t="str">
            <v>J</v>
          </cell>
          <cell r="AE2722" t="str">
            <v>MISC</v>
          </cell>
          <cell r="AH2722" t="str">
            <v>MISC U9</v>
          </cell>
        </row>
        <row r="2723">
          <cell r="A2723">
            <v>9999</v>
          </cell>
          <cell r="B2723" t="str">
            <v>NEW PARTS DBL CK COSTING</v>
          </cell>
          <cell r="C2723">
            <v>0</v>
          </cell>
          <cell r="D2723">
            <v>0</v>
          </cell>
          <cell r="G2723">
            <v>0</v>
          </cell>
          <cell r="H2723">
            <v>0</v>
          </cell>
          <cell r="I2723">
            <v>0</v>
          </cell>
          <cell r="J2723">
            <v>0</v>
          </cell>
          <cell r="K2723">
            <v>0</v>
          </cell>
          <cell r="L2723" t="str">
            <v>.</v>
          </cell>
          <cell r="V2723">
            <v>0</v>
          </cell>
          <cell r="W2723" t="e">
            <v>#REF!</v>
          </cell>
          <cell r="X2723" t="e">
            <v>#REF!</v>
          </cell>
          <cell r="Y2723" t="str">
            <v>-</v>
          </cell>
          <cell r="Z2723" t="str">
            <v>-</v>
          </cell>
          <cell r="AB2723" t="str">
            <v>MISC</v>
          </cell>
          <cell r="AC2723" t="str">
            <v>J</v>
          </cell>
          <cell r="AE2723" t="str">
            <v>MISC</v>
          </cell>
          <cell r="AH2723" t="str">
            <v>MISC U9</v>
          </cell>
        </row>
        <row r="2726">
          <cell r="U2726">
            <v>860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LIST"/>
      <sheetName val="PRICE ID FORM"/>
      <sheetName val="U9 FOLDERS"/>
      <sheetName val="PB9"/>
      <sheetName val="NEW U9's"/>
      <sheetName val="CUSTOM U9's"/>
      <sheetName val="$ INCREASE"/>
      <sheetName val="PUBLISHED"/>
      <sheetName val="PUB LR"/>
      <sheetName val="$ LIST STD"/>
      <sheetName val="2021 U9 AVG"/>
      <sheetName val="LIGHTS"/>
    </sheetNames>
    <definedNames>
      <definedName name="_xlnm.Print_Area" refersTo="='PRICE LIST'!$A$1:$D$2729" sheetId="0"/>
    </definedNames>
    <sheetDataSet>
      <sheetData sheetId="0">
        <row r="1">
          <cell r="A1" t="str">
            <v>PRICE_ID</v>
          </cell>
          <cell r="B1" t="str">
            <v>DESCRIPTION</v>
          </cell>
          <cell r="C1" t="str">
            <v>RETAIL</v>
          </cell>
          <cell r="D1" t="str">
            <v>WHOLESALE</v>
          </cell>
        </row>
        <row r="2">
          <cell r="A2" t="str">
            <v>1</v>
          </cell>
          <cell r="B2">
            <v>2</v>
          </cell>
          <cell r="C2">
            <v>3</v>
          </cell>
          <cell r="D2">
            <v>4</v>
          </cell>
        </row>
        <row r="3">
          <cell r="A3" t="str">
            <v>0000</v>
          </cell>
          <cell r="B3" t="str">
            <v>QUESTIONS</v>
          </cell>
          <cell r="C3">
            <v>0</v>
          </cell>
          <cell r="D3">
            <v>0</v>
          </cell>
        </row>
        <row r="4">
          <cell r="A4" t="str">
            <v>000</v>
          </cell>
          <cell r="B4" t="str">
            <v>PB550L2 S ALUM WHELEN TIR6 500   (DISCONTINUED)</v>
          </cell>
          <cell r="C4">
            <v>0</v>
          </cell>
          <cell r="D4">
            <v>0</v>
          </cell>
        </row>
        <row r="5">
          <cell r="A5" t="str">
            <v>001</v>
          </cell>
          <cell r="B5" t="str">
            <v>PB550L2 S ALUM WHELEN TIR5 500 +PAD   (DISCONTINUED)</v>
          </cell>
          <cell r="C5">
            <v>0</v>
          </cell>
          <cell r="D5">
            <v>0</v>
          </cell>
        </row>
        <row r="6">
          <cell r="A6" t="str">
            <v>002</v>
          </cell>
          <cell r="B6" t="str">
            <v>PB550L4 S ALUM WHELEN TIR6 500   (DISCONTINUED)</v>
          </cell>
          <cell r="C6">
            <v>0</v>
          </cell>
          <cell r="D6">
            <v>0</v>
          </cell>
        </row>
        <row r="7">
          <cell r="A7" t="str">
            <v>003</v>
          </cell>
          <cell r="B7" t="str">
            <v>PB550L4 S ALUM WHELEN TIR6 500 +PAD   (DISCONTINUED)</v>
          </cell>
          <cell r="C7">
            <v>0</v>
          </cell>
          <cell r="D7">
            <v>0</v>
          </cell>
        </row>
        <row r="8">
          <cell r="A8" t="str">
            <v>004</v>
          </cell>
          <cell r="B8" t="str">
            <v>PB550L2 VS ALUM WHELEN TIR6 500   (DISCONTINUED)</v>
          </cell>
          <cell r="C8">
            <v>0</v>
          </cell>
          <cell r="D8">
            <v>0</v>
          </cell>
        </row>
        <row r="9">
          <cell r="A9" t="str">
            <v>005</v>
          </cell>
          <cell r="B9" t="str">
            <v>PB550L2 VS ALUM WHELEN TIR6 500 +PAD   (DISCONTINUED)</v>
          </cell>
          <cell r="C9">
            <v>0</v>
          </cell>
          <cell r="D9">
            <v>0</v>
          </cell>
        </row>
        <row r="10">
          <cell r="A10" t="str">
            <v>006</v>
          </cell>
          <cell r="B10" t="str">
            <v>PB550L2 VS ALUM MID GRILL WHELEN TIR6 500   (DISCONTINUED)</v>
          </cell>
          <cell r="C10">
            <v>0</v>
          </cell>
          <cell r="D10">
            <v>0</v>
          </cell>
        </row>
        <row r="11">
          <cell r="A11" t="str">
            <v>007</v>
          </cell>
          <cell r="B11" t="str">
            <v>PB550L2 VS ALUM MID GRILL WHELEN TIR6 500 +PAD   (DISCONTINUED)</v>
          </cell>
          <cell r="C11">
            <v>0</v>
          </cell>
          <cell r="D11">
            <v>0</v>
          </cell>
        </row>
        <row r="12">
          <cell r="A12" t="str">
            <v>008</v>
          </cell>
          <cell r="B12" t="str">
            <v>PB550L4 VS ALUM WHELEN TIR6 500   (DISCONTINUED)</v>
          </cell>
          <cell r="C12">
            <v>0</v>
          </cell>
          <cell r="D12">
            <v>0</v>
          </cell>
        </row>
        <row r="13">
          <cell r="A13" t="str">
            <v>009</v>
          </cell>
          <cell r="B13" t="str">
            <v>PB550L4 VS ALUM WHELEN TIR6 500 +PAD   (DISCONTINUED)</v>
          </cell>
          <cell r="C13">
            <v>0</v>
          </cell>
          <cell r="D13">
            <v>0</v>
          </cell>
        </row>
        <row r="14">
          <cell r="A14" t="str">
            <v>010</v>
          </cell>
          <cell r="B14" t="str">
            <v>PB550L2 VS ALUM MID GRILL WHELEN TIR6 500   (DISCONTINUED)</v>
          </cell>
          <cell r="C14">
            <v>0</v>
          </cell>
          <cell r="D14">
            <v>0</v>
          </cell>
        </row>
        <row r="15">
          <cell r="A15" t="str">
            <v>011</v>
          </cell>
          <cell r="B15" t="str">
            <v>PB550L4 VS ALUM MID GRILL WHELEN TIR6 500 +PAD   (DISCONTINUED)</v>
          </cell>
          <cell r="C15">
            <v>0</v>
          </cell>
          <cell r="D15">
            <v>0</v>
          </cell>
        </row>
        <row r="16">
          <cell r="A16" t="str">
            <v>012</v>
          </cell>
          <cell r="B16" t="str">
            <v>PB550L2 S ALUM VIPER   (DISCONTINUED)</v>
          </cell>
          <cell r="C16">
            <v>0</v>
          </cell>
          <cell r="D16">
            <v>0</v>
          </cell>
        </row>
        <row r="17">
          <cell r="A17" t="str">
            <v>013</v>
          </cell>
          <cell r="B17" t="str">
            <v>PB550L2 S ALUM VIPER +PAD   (DISCONTINUED)</v>
          </cell>
          <cell r="C17">
            <v>0</v>
          </cell>
          <cell r="D17">
            <v>0</v>
          </cell>
        </row>
        <row r="18">
          <cell r="A18" t="str">
            <v>014</v>
          </cell>
          <cell r="B18" t="str">
            <v>PB550L4 S ALUM VIPER &amp; FS IPX300   (DISCONTINUED)</v>
          </cell>
          <cell r="C18">
            <v>0</v>
          </cell>
          <cell r="D18">
            <v>0</v>
          </cell>
        </row>
        <row r="19">
          <cell r="A19" t="str">
            <v>015</v>
          </cell>
          <cell r="B19" t="str">
            <v>PB550L4 S ALUM VIPER &amp; FS IPX300 +PAD   (DISCONTINUED)</v>
          </cell>
          <cell r="C19">
            <v>0</v>
          </cell>
          <cell r="D19">
            <v>0</v>
          </cell>
        </row>
        <row r="20">
          <cell r="A20" t="str">
            <v>016</v>
          </cell>
          <cell r="B20" t="str">
            <v>PB550L2 VS ALUM VIPER   (DISCONTINUED)</v>
          </cell>
          <cell r="C20">
            <v>0</v>
          </cell>
          <cell r="D20">
            <v>0</v>
          </cell>
        </row>
        <row r="21">
          <cell r="A21" t="str">
            <v>017</v>
          </cell>
          <cell r="B21" t="str">
            <v>PB550L2 VS ALUM VIPER +PAD   (DISCONTINUED)</v>
          </cell>
          <cell r="C21">
            <v>0</v>
          </cell>
          <cell r="D21">
            <v>0</v>
          </cell>
        </row>
        <row r="22">
          <cell r="A22" t="str">
            <v>018</v>
          </cell>
          <cell r="B22" t="str">
            <v>PB550L2 VS ALUM MID GRILL VIPER   (DISCONTINUED)</v>
          </cell>
          <cell r="C22">
            <v>0</v>
          </cell>
          <cell r="D22">
            <v>0</v>
          </cell>
        </row>
        <row r="23">
          <cell r="A23" t="str">
            <v>019</v>
          </cell>
          <cell r="B23" t="str">
            <v>PB550L2 VS ALUM MID GRILL VIPER +PAD   (DISCONTINUED)</v>
          </cell>
          <cell r="C23">
            <v>0</v>
          </cell>
          <cell r="D23">
            <v>0</v>
          </cell>
        </row>
        <row r="24">
          <cell r="A24" t="str">
            <v>020</v>
          </cell>
          <cell r="B24" t="str">
            <v>PB550L4 VS ALUM VIPER &amp; FS IPX300   (DISCONTINUED)</v>
          </cell>
          <cell r="C24">
            <v>0</v>
          </cell>
          <cell r="D24">
            <v>0</v>
          </cell>
        </row>
        <row r="25">
          <cell r="A25" t="str">
            <v>021</v>
          </cell>
          <cell r="B25" t="str">
            <v>PB550L4 VS ALUM VIPER &amp; FS IPX300 +PAD   (DISCONTINUED)</v>
          </cell>
          <cell r="C25">
            <v>0</v>
          </cell>
          <cell r="D25">
            <v>0</v>
          </cell>
        </row>
        <row r="26">
          <cell r="A26" t="str">
            <v>022</v>
          </cell>
          <cell r="B26" t="str">
            <v>PB550L4 VS ALUM MID GRILL VIPER &amp; FS IPX300   (DISCONTINUED)</v>
          </cell>
          <cell r="C26">
            <v>0</v>
          </cell>
          <cell r="D26">
            <v>0</v>
          </cell>
        </row>
        <row r="27">
          <cell r="A27" t="str">
            <v>023</v>
          </cell>
          <cell r="B27" t="str">
            <v>PB550L4 VS ALUM VIPER &amp; FS IPX300 +PAD   (DISCONTINUED)</v>
          </cell>
          <cell r="C27">
            <v>99</v>
          </cell>
          <cell r="D27">
            <v>69.3</v>
          </cell>
        </row>
        <row r="28">
          <cell r="A28" t="str">
            <v>024</v>
          </cell>
          <cell r="B28" t="str">
            <v>#8 VS 75/25 POLY UNCOAT BAR (ONLY)</v>
          </cell>
          <cell r="C28">
            <v>569</v>
          </cell>
          <cell r="D28">
            <v>398.29999999999995</v>
          </cell>
        </row>
        <row r="29">
          <cell r="A29" t="str">
            <v>025</v>
          </cell>
          <cell r="B29" t="str">
            <v>PB450L2 STEEL BUMPER ION Utility-4-18-23</v>
          </cell>
          <cell r="C29">
            <v>919</v>
          </cell>
          <cell r="D29">
            <v>643.29999999999995</v>
          </cell>
        </row>
        <row r="30">
          <cell r="A30" t="str">
            <v>026</v>
          </cell>
          <cell r="B30" t="str">
            <v>#8 VS 75/25 FP POLY UNCOAT</v>
          </cell>
          <cell r="C30">
            <v>779</v>
          </cell>
          <cell r="D30">
            <v>545.29999999999995</v>
          </cell>
        </row>
        <row r="31">
          <cell r="A31" t="str">
            <v>027</v>
          </cell>
          <cell r="B31" t="str">
            <v>#8 VS 75/25 RP POLY UNCOAT</v>
          </cell>
          <cell r="C31">
            <v>909</v>
          </cell>
          <cell r="D31">
            <v>636.29999999999995</v>
          </cell>
        </row>
        <row r="32">
          <cell r="A32" t="str">
            <v>028</v>
          </cell>
          <cell r="B32" t="str">
            <v>#8 S 75/25 FP POLY UNCOAT</v>
          </cell>
          <cell r="C32">
            <v>719</v>
          </cell>
          <cell r="D32">
            <v>503.29999999999995</v>
          </cell>
        </row>
        <row r="33">
          <cell r="A33" t="str">
            <v>029</v>
          </cell>
          <cell r="B33" t="str">
            <v>#8 S 75/25 POLY UNCOAT BAR (ONLY)</v>
          </cell>
          <cell r="C33">
            <v>539</v>
          </cell>
          <cell r="D33">
            <v>377.29999999999995</v>
          </cell>
        </row>
        <row r="34">
          <cell r="A34" t="str">
            <v>030</v>
          </cell>
          <cell r="B34" t="str">
            <v>PB100 VS REAR BMPR *NISOAN PATROL Y61   (DISCONTINUED)</v>
          </cell>
          <cell r="C34">
            <v>0</v>
          </cell>
          <cell r="D34">
            <v>0</v>
          </cell>
        </row>
        <row r="35">
          <cell r="A35" t="str">
            <v>031</v>
          </cell>
          <cell r="B35" t="str">
            <v>#8 S 75/25 RP POLY UNCOAT</v>
          </cell>
          <cell r="C35">
            <v>809</v>
          </cell>
          <cell r="D35">
            <v>566.29999999999995</v>
          </cell>
        </row>
        <row r="36">
          <cell r="A36" t="str">
            <v>032</v>
          </cell>
          <cell r="B36" t="str">
            <v>CUSTOM UTLIMATE 2 NO SEAT AR SEAT BRACKETS-DANA SAFETY-DJ 5-12-23</v>
          </cell>
          <cell r="C36">
            <v>3879</v>
          </cell>
          <cell r="D36">
            <v>2715.2999999999997</v>
          </cell>
        </row>
        <row r="37">
          <cell r="A37" t="str">
            <v>033</v>
          </cell>
          <cell r="B37" t="str">
            <v>CARGO BOX WHITEBOARD XFER KIT (MISC FASTENERS &amp; HANDLE, NO BOLTBAG)</v>
          </cell>
          <cell r="C37">
            <v>59</v>
          </cell>
          <cell r="D37">
            <v>41.3</v>
          </cell>
        </row>
        <row r="38">
          <cell r="A38" t="str">
            <v>034</v>
          </cell>
          <cell r="B38" t="str">
            <v>DUAL WALL PT KIT S FP</v>
          </cell>
          <cell r="C38">
            <v>569</v>
          </cell>
          <cell r="D38">
            <v>398.29999999999995</v>
          </cell>
        </row>
        <row r="39">
          <cell r="A39" t="str">
            <v>035</v>
          </cell>
          <cell r="B39" t="str">
            <v>DUAL WALL PT KIT VS FP</v>
          </cell>
          <cell r="C39">
            <v>599</v>
          </cell>
          <cell r="D39">
            <v>419.29999999999995</v>
          </cell>
        </row>
        <row r="40">
          <cell r="A40" t="str">
            <v>036</v>
          </cell>
          <cell r="B40" t="str">
            <v>SERGEANT PARTITION VS FP (BAR4 +PAD ONLY) *PRT11 kuwait</v>
          </cell>
          <cell r="C40">
            <v>699</v>
          </cell>
          <cell r="D40">
            <v>489.29999999999995</v>
          </cell>
        </row>
        <row r="41">
          <cell r="A41" t="str">
            <v>037</v>
          </cell>
          <cell r="B41" t="str">
            <v>#12 VS WIRE BAR (ONLY) *PTR</v>
          </cell>
          <cell r="C41">
            <v>599</v>
          </cell>
          <cell r="D41">
            <v>419.29999999999995</v>
          </cell>
        </row>
        <row r="42">
          <cell r="A42" t="str">
            <v>038</v>
          </cell>
          <cell r="B42" t="str">
            <v>LIGHT READY LR2 ION W/PB10 STEEL &amp; PB9 ALUM-ITU20-west virgina state police-dj-5-15-23</v>
          </cell>
          <cell r="C42">
            <v>1468</v>
          </cell>
          <cell r="D42">
            <v>1027.5999999999999</v>
          </cell>
        </row>
        <row r="43">
          <cell r="A43" t="str">
            <v>039</v>
          </cell>
          <cell r="B43" t="str">
            <v>SERGEANT PARTITION BAR (ONLY) kuwait</v>
          </cell>
          <cell r="C43">
            <v>169</v>
          </cell>
          <cell r="D43">
            <v>118.3</v>
          </cell>
        </row>
        <row r="44">
          <cell r="A44" t="str">
            <v>040</v>
          </cell>
          <cell r="B44" t="str">
            <v>WINDOW BARRIER CARGO 3pc SET SIDES STEEL &amp; HATCH ALUM</v>
          </cell>
          <cell r="C44">
            <v>489</v>
          </cell>
          <cell r="D44">
            <v>342.29999999999995</v>
          </cell>
        </row>
        <row r="45">
          <cell r="A45" t="str">
            <v>041</v>
          </cell>
          <cell r="B45" t="str">
            <v>WINDOW BARRIER CARGO HATCH STEEL/ALUM 1pc *ITU *TAH</v>
          </cell>
          <cell r="C45">
            <v>259</v>
          </cell>
          <cell r="D45">
            <v>181.29999999999998</v>
          </cell>
        </row>
        <row r="46">
          <cell r="A46" t="str">
            <v>042</v>
          </cell>
          <cell r="B46" t="str">
            <v>CARGO BOX DSK - BSK +FRSTND BRKTS</v>
          </cell>
          <cell r="C46">
            <v>1969</v>
          </cell>
          <cell r="D46">
            <v>1378.3</v>
          </cell>
        </row>
        <row r="47">
          <cell r="A47" t="str">
            <v>043</v>
          </cell>
          <cell r="B47" t="str">
            <v>CARGO BOX DSK - BSN +TRN (3TIER) fed marshall</v>
          </cell>
          <cell r="C47">
            <v>2529</v>
          </cell>
          <cell r="D47">
            <v>1770.3</v>
          </cell>
        </row>
        <row r="48">
          <cell r="A48" t="str">
            <v>044</v>
          </cell>
          <cell r="B48" t="str">
            <v>EZ-LIFT CARGO DECK w/ LARGE COMPARTMENT</v>
          </cell>
          <cell r="C48">
            <v>899</v>
          </cell>
          <cell r="D48">
            <v>629.29999999999995</v>
          </cell>
        </row>
        <row r="49">
          <cell r="A49" t="str">
            <v>045</v>
          </cell>
          <cell r="B49" t="str">
            <v>CARGO SINGLE DECK STORAGE BOX lapd</v>
          </cell>
          <cell r="C49">
            <v>1509</v>
          </cell>
          <cell r="D49">
            <v>1056.3</v>
          </cell>
        </row>
        <row r="50">
          <cell r="A50" t="str">
            <v>046</v>
          </cell>
          <cell r="B50" t="str">
            <v>WINDOW BARRIER CARGO SIDES STEEL (*EXCL ITU12 *ITU20 *TAH21)</v>
          </cell>
          <cell r="C50">
            <v>309</v>
          </cell>
          <cell r="D50">
            <v>216.29999999999998</v>
          </cell>
        </row>
        <row r="51">
          <cell r="A51" t="str">
            <v>047</v>
          </cell>
          <cell r="B51" t="str">
            <v>SERGEANT PARTITION VS SP (BAR4 ONLY) *TLP15 kuwait</v>
          </cell>
          <cell r="C51">
            <v>599</v>
          </cell>
          <cell r="D51">
            <v>419.29999999999995</v>
          </cell>
        </row>
        <row r="52">
          <cell r="A52" t="str">
            <v>048</v>
          </cell>
          <cell r="B52" t="str">
            <v>PB400 VS BMPR ALUM *TLP kuwait</v>
          </cell>
          <cell r="C52">
            <v>619</v>
          </cell>
          <cell r="D52">
            <v>433.29999999999995</v>
          </cell>
        </row>
        <row r="53">
          <cell r="A53" t="str">
            <v>049</v>
          </cell>
          <cell r="B53" t="str">
            <v>PB450L6 VS BMPR ALUM C3 TRX6   (DISCONTINUED)</v>
          </cell>
          <cell r="C53">
            <v>0</v>
          </cell>
          <cell r="D53">
            <v>0</v>
          </cell>
        </row>
        <row r="54">
          <cell r="A54" t="str">
            <v>050</v>
          </cell>
          <cell r="B54" t="str">
            <v>PB550L4 VS STEEL WHELEN TIR6 500   (DISCONTINUED)</v>
          </cell>
          <cell r="C54">
            <v>0</v>
          </cell>
          <cell r="D54">
            <v>0</v>
          </cell>
        </row>
        <row r="55">
          <cell r="A55" t="str">
            <v>051</v>
          </cell>
          <cell r="B55" t="str">
            <v>#12 VS PRESSURE PLATE *ITU20</v>
          </cell>
          <cell r="C55">
            <v>69</v>
          </cell>
          <cell r="D55">
            <v>48.3</v>
          </cell>
        </row>
        <row r="56">
          <cell r="A56" t="str">
            <v>052</v>
          </cell>
          <cell r="B56" t="str">
            <v>PB550L2 VS STEEL BUMPER VIPER   (DISCONTINUED)</v>
          </cell>
          <cell r="C56">
            <v>0</v>
          </cell>
          <cell r="D56">
            <v>0</v>
          </cell>
        </row>
        <row r="57">
          <cell r="A57" t="str">
            <v>053</v>
          </cell>
          <cell r="B57" t="str">
            <v>PB450LR4 VS SO NFORCE (XBAR2) &amp; SO INTERSECTOR (SIDE2) aepca</v>
          </cell>
          <cell r="C57">
            <v>589</v>
          </cell>
          <cell r="D57">
            <v>412.29999999999995</v>
          </cell>
        </row>
        <row r="58">
          <cell r="A58" t="str">
            <v>054</v>
          </cell>
          <cell r="B58" t="str">
            <v>EZ-LIFT CARGO DECK w/ LARGE COMPARTMENT</v>
          </cell>
          <cell r="C58">
            <v>1009</v>
          </cell>
          <cell r="D58">
            <v>706.3</v>
          </cell>
        </row>
        <row r="59">
          <cell r="A59" t="str">
            <v>055</v>
          </cell>
          <cell r="B59" t="str">
            <v>WINDOW BARRIER VS TRUCK REAR STEEL</v>
          </cell>
          <cell r="C59">
            <v>259</v>
          </cell>
          <cell r="D59">
            <v>181.29999999999998</v>
          </cell>
        </row>
        <row r="60">
          <cell r="A60" t="str">
            <v>056</v>
          </cell>
          <cell r="B60" t="str">
            <v>S T-RAIL 1082E-20 (w/ TIMER)</v>
          </cell>
          <cell r="C60">
            <v>979</v>
          </cell>
          <cell r="D60">
            <v>685.3</v>
          </cell>
        </row>
        <row r="61">
          <cell r="A61" t="str">
            <v>057</v>
          </cell>
          <cell r="B61" t="str">
            <v xml:space="preserve">PB450L1 S WHELEN LINEAR STROBE </v>
          </cell>
          <cell r="C61">
            <v>799</v>
          </cell>
          <cell r="D61">
            <v>559.29999999999995</v>
          </cell>
        </row>
        <row r="62">
          <cell r="A62" t="str">
            <v>058</v>
          </cell>
          <cell r="B62" t="str">
            <v>S T-RAIL 1084E   (DISCONTINUED)</v>
          </cell>
          <cell r="C62">
            <v>0</v>
          </cell>
          <cell r="D62">
            <v>0</v>
          </cell>
        </row>
        <row r="63">
          <cell r="A63" t="str">
            <v>059</v>
          </cell>
          <cell r="B63" t="str">
            <v>BLAC-RAC 1084E (LOCK ONLY)   (DISCONTINUED)</v>
          </cell>
          <cell r="C63">
            <v>0</v>
          </cell>
          <cell r="D63">
            <v>0</v>
          </cell>
        </row>
        <row r="64">
          <cell r="A64" t="str">
            <v>060</v>
          </cell>
          <cell r="B64" t="str">
            <v>PB400 VS BMPR ALUM (WINCH-READY)</v>
          </cell>
          <cell r="C64">
            <v>929</v>
          </cell>
          <cell r="D64">
            <v>650.29999999999995</v>
          </cell>
        </row>
        <row r="65">
          <cell r="A65" t="str">
            <v>061</v>
          </cell>
          <cell r="B65" t="str">
            <v>PB400 VS BMPR STEEL (WINCH-READY)</v>
          </cell>
          <cell r="C65">
            <v>929</v>
          </cell>
          <cell r="D65">
            <v>650.29999999999995</v>
          </cell>
        </row>
        <row r="66">
          <cell r="A66" t="str">
            <v>062</v>
          </cell>
          <cell r="B66" t="str">
            <v>CARGO DECK UPPER SHELF ASSEMBLY</v>
          </cell>
          <cell r="C66">
            <v>339</v>
          </cell>
          <cell r="D66">
            <v>237.29999999999998</v>
          </cell>
        </row>
        <row r="67">
          <cell r="A67" t="str">
            <v>063</v>
          </cell>
          <cell r="B67" t="str">
            <v>radio tray to go with k9 itu so can get to spare tire DJ 5-23-23</v>
          </cell>
          <cell r="C67">
            <v>249</v>
          </cell>
          <cell r="D67">
            <v>174.29999999999998</v>
          </cell>
        </row>
        <row r="68">
          <cell r="A68" t="str">
            <v>064</v>
          </cell>
          <cell r="B68" t="str">
            <v>BLAC-RAC 1082E (LOCK ONLY)   (NEED FG PART #)</v>
          </cell>
          <cell r="C68">
            <v>739</v>
          </cell>
          <cell r="D68">
            <v>517.29999999999995</v>
          </cell>
        </row>
        <row r="69">
          <cell r="A69" t="str">
            <v>065</v>
          </cell>
          <cell r="B69" t="str">
            <v>BLAC-RAC 1082M (LOCK ONLY)   (NEED FG PART #)</v>
          </cell>
          <cell r="C69">
            <v>589</v>
          </cell>
          <cell r="D69">
            <v>412.29999999999995</v>
          </cell>
        </row>
        <row r="70">
          <cell r="A70" t="str">
            <v>066</v>
          </cell>
          <cell r="B70" t="str">
            <v>BLAC-RAC 1070M (LOCK ONLY)   (DISCONTINUED)</v>
          </cell>
          <cell r="C70">
            <v>539</v>
          </cell>
          <cell r="D70">
            <v>377.29999999999995</v>
          </cell>
        </row>
        <row r="71">
          <cell r="A71" t="str">
            <v>067</v>
          </cell>
          <cell r="B71" t="str">
            <v>BLAC-RAC 1091E (STAINLESS STEEL) (LOCK ONLY)   (NEED FG PART #)</v>
          </cell>
          <cell r="C71">
            <v>1019</v>
          </cell>
          <cell r="D71">
            <v>713.3</v>
          </cell>
        </row>
        <row r="72">
          <cell r="A72" t="str">
            <v>068</v>
          </cell>
          <cell r="B72" t="str">
            <v>S T-RAIL 1082E</v>
          </cell>
          <cell r="C72">
            <v>859</v>
          </cell>
          <cell r="D72">
            <v>601.29999999999995</v>
          </cell>
        </row>
        <row r="73">
          <cell r="A73" t="str">
            <v>069</v>
          </cell>
          <cell r="B73" t="str">
            <v>S T-RAIL 1082M</v>
          </cell>
          <cell r="C73">
            <v>759</v>
          </cell>
          <cell r="D73">
            <v>531.29999999999995</v>
          </cell>
        </row>
        <row r="74">
          <cell r="A74" t="str">
            <v>070</v>
          </cell>
          <cell r="B74" t="str">
            <v>S T-RAIL 1070M   (DISCONTINUED)</v>
          </cell>
          <cell r="C74">
            <v>729</v>
          </cell>
          <cell r="D74">
            <v>510.29999999999995</v>
          </cell>
        </row>
        <row r="75">
          <cell r="A75" t="str">
            <v>071</v>
          </cell>
          <cell r="B75" t="str">
            <v>S T-RAIL 1091E (STAINLESS STEEL)</v>
          </cell>
          <cell r="C75">
            <v>1189</v>
          </cell>
          <cell r="D75">
            <v>832.3</v>
          </cell>
        </row>
        <row r="76">
          <cell r="A76" t="str">
            <v>072</v>
          </cell>
          <cell r="B76" t="str">
            <v>PB450L4 VS WHELEN ION TRIO &amp; WHELEN WIDE ION honolulu</v>
          </cell>
          <cell r="C76">
            <v>1199</v>
          </cell>
          <cell r="D76">
            <v>839.3</v>
          </cell>
        </row>
        <row r="77">
          <cell r="A77" t="str">
            <v>073</v>
          </cell>
          <cell r="B77" t="str">
            <v>COMPARTMENT XFER KIT FOR EZ-LIFT CARGO DECK</v>
          </cell>
          <cell r="C77">
            <v>299</v>
          </cell>
          <cell r="D77">
            <v>209.29999999999998</v>
          </cell>
        </row>
        <row r="78">
          <cell r="A78" t="str">
            <v>074</v>
          </cell>
          <cell r="B78" t="str">
            <v>SKID PLATE ENGINE ALUM V6/V8 *CAP14 *CAP11</v>
          </cell>
          <cell r="C78">
            <v>499</v>
          </cell>
          <cell r="D78">
            <v>349.29999999999995</v>
          </cell>
        </row>
        <row r="79">
          <cell r="A79" t="str">
            <v>075</v>
          </cell>
          <cell r="B79" t="str">
            <v>SKID PLATE ENGINE STEEL V6/V8 *CGR21 *CGR14 *CAP14 *CAP11 (EXCL CGR11)</v>
          </cell>
          <cell r="C79">
            <v>249</v>
          </cell>
          <cell r="D79">
            <v>174.29999999999998</v>
          </cell>
        </row>
        <row r="80">
          <cell r="A80" t="str">
            <v>076</v>
          </cell>
          <cell r="B80" t="str">
            <v>PB450L2 S D&amp;R C3 MR6    (DISCONTINUED)</v>
          </cell>
          <cell r="C80">
            <v>0</v>
          </cell>
          <cell r="D80">
            <v>0</v>
          </cell>
        </row>
        <row r="81">
          <cell r="A81" t="str">
            <v>077</v>
          </cell>
          <cell r="B81" t="str">
            <v>PB450L2 S D&amp;R C3 MR6 +PAD   (DISCONTINUED)</v>
          </cell>
          <cell r="C81">
            <v>0</v>
          </cell>
          <cell r="D81">
            <v>0</v>
          </cell>
        </row>
        <row r="82">
          <cell r="A82" t="str">
            <v>078</v>
          </cell>
          <cell r="B82" t="str">
            <v>PB450L4 S C3 MR6   (DISCONTINUED)</v>
          </cell>
          <cell r="C82">
            <v>0</v>
          </cell>
          <cell r="D82">
            <v>0</v>
          </cell>
        </row>
        <row r="83">
          <cell r="A83" t="str">
            <v>079</v>
          </cell>
          <cell r="B83" t="str">
            <v>PB450L4 S C3 MR6 +PAD   (DISCONTINUED)</v>
          </cell>
          <cell r="C83">
            <v>0</v>
          </cell>
          <cell r="D83">
            <v>0</v>
          </cell>
        </row>
        <row r="84">
          <cell r="A84" t="str">
            <v>080</v>
          </cell>
          <cell r="B84" t="str">
            <v>PB450L3 S WHELEN LINEAR STROBE &amp; WHELEN ION TRIO</v>
          </cell>
          <cell r="C84">
            <v>1019</v>
          </cell>
          <cell r="D84">
            <v>713.3</v>
          </cell>
        </row>
        <row r="85">
          <cell r="A85" t="str">
            <v>081</v>
          </cell>
          <cell r="B85" t="str">
            <v>PB450L5 S WHELEN LINEAR STROBE &amp; WHELEN ION TRIO</v>
          </cell>
          <cell r="C85">
            <v>1249</v>
          </cell>
          <cell r="D85">
            <v>874.3</v>
          </cell>
        </row>
        <row r="86">
          <cell r="A86" t="str">
            <v>082</v>
          </cell>
          <cell r="B86" t="str">
            <v>PB450L3 VS WHELEN LINEAR STROBE &amp; WHELEN ION TRIO</v>
          </cell>
          <cell r="C86">
            <v>1069</v>
          </cell>
          <cell r="D86">
            <v>748.3</v>
          </cell>
        </row>
        <row r="87">
          <cell r="A87" t="str">
            <v>083</v>
          </cell>
          <cell r="B87" t="str">
            <v>PB450L5 VS WHELEN LINEAR STROBE &amp; WHELEN ION TRIO</v>
          </cell>
          <cell r="C87">
            <v>1289</v>
          </cell>
          <cell r="D87">
            <v>902.3</v>
          </cell>
        </row>
        <row r="88">
          <cell r="A88" t="str">
            <v>084</v>
          </cell>
          <cell r="B88" t="str">
            <v>CARGO DECK w/ DRAWER MAX w/ ALUM SEAT *DRT19 classic</v>
          </cell>
          <cell r="C88">
            <v>2809</v>
          </cell>
          <cell r="D88">
            <v>1966.3</v>
          </cell>
        </row>
        <row r="89">
          <cell r="A89" t="str">
            <v>085</v>
          </cell>
          <cell r="B89" t="str">
            <v>K9 FULL CONTAINMENT UNIT RETROFIT KIT XL &amp; #12 *ITU20</v>
          </cell>
          <cell r="C89">
            <v>1959</v>
          </cell>
          <cell r="D89">
            <v>1371.3</v>
          </cell>
        </row>
        <row r="90">
          <cell r="A90" t="str">
            <v>086</v>
          </cell>
          <cell r="B90" t="str">
            <v>CARGO BOX ACCY eCOMBO LOCK w/ MGR KEY   (NEED FG PART #)</v>
          </cell>
          <cell r="C90">
            <v>449</v>
          </cell>
          <cell r="D90">
            <v>314.29999999999995</v>
          </cell>
        </row>
        <row r="91">
          <cell r="A91" t="str">
            <v>087</v>
          </cell>
          <cell r="B91" t="str">
            <v>CARGO STRONGBOX MANUAL LOCK</v>
          </cell>
          <cell r="C91">
            <v>1199</v>
          </cell>
          <cell r="D91">
            <v>839.3</v>
          </cell>
        </row>
        <row r="92">
          <cell r="A92" t="str">
            <v>088</v>
          </cell>
          <cell r="B92" t="str">
            <v>PB450L2 VS C3 MR6   (DISCONTINUED)</v>
          </cell>
          <cell r="C92">
            <v>0</v>
          </cell>
          <cell r="D92">
            <v>0</v>
          </cell>
        </row>
        <row r="93">
          <cell r="A93" t="str">
            <v>089</v>
          </cell>
          <cell r="B93" t="str">
            <v>PB450L2 VS C3 MR6 +PAD   (DISCONTINUED)</v>
          </cell>
          <cell r="C93">
            <v>0</v>
          </cell>
          <cell r="D93">
            <v>0</v>
          </cell>
        </row>
        <row r="94">
          <cell r="A94" t="str">
            <v>090</v>
          </cell>
          <cell r="B94" t="str">
            <v>PB450L4 VS C3 MR6   (DISCONTINUED)</v>
          </cell>
          <cell r="C94">
            <v>0</v>
          </cell>
          <cell r="D94">
            <v>0</v>
          </cell>
        </row>
        <row r="95">
          <cell r="A95" t="str">
            <v>091</v>
          </cell>
          <cell r="B95" t="str">
            <v>K9 FULL CONTAINMENT UNIT RETROFIT KIT XL &amp; #12 radio *ITU20</v>
          </cell>
          <cell r="C95">
            <v>2369</v>
          </cell>
          <cell r="D95">
            <v>1658.3</v>
          </cell>
        </row>
        <row r="96">
          <cell r="A96" t="str">
            <v>092</v>
          </cell>
          <cell r="B96" t="str">
            <v>DUAL DRAWER ACCY WHITEBOARD TOP MOUNT FOLD-UP/DOWN (EZ-LIFT)</v>
          </cell>
          <cell r="C96">
            <v>619</v>
          </cell>
          <cell r="D96">
            <v>433.29999999999995</v>
          </cell>
        </row>
        <row r="97">
          <cell r="A97" t="str">
            <v>093</v>
          </cell>
          <cell r="B97" t="str">
            <v>PB450L5 VS WHELEN LINEAR STROBE &amp; WHELEN ION TRIO +PAD</v>
          </cell>
          <cell r="C97">
            <v>1349</v>
          </cell>
          <cell r="D97">
            <v>944.3</v>
          </cell>
        </row>
        <row r="98">
          <cell r="A98" t="str">
            <v>094</v>
          </cell>
          <cell r="B98" t="str">
            <v xml:space="preserve">PB450L1 VS WHELEN LINEAR STROBE </v>
          </cell>
          <cell r="C98">
            <v>839</v>
          </cell>
          <cell r="D98">
            <v>587.29999999999995</v>
          </cell>
        </row>
        <row r="99">
          <cell r="A99" t="str">
            <v>095</v>
          </cell>
          <cell r="B99" t="str">
            <v>PB450LR5 VS WHELEN LINEAR STROBE STROBE &amp; WHELEN ION TRIO lacsb</v>
          </cell>
          <cell r="C99">
            <v>589</v>
          </cell>
          <cell r="D99">
            <v>412.29999999999995</v>
          </cell>
        </row>
        <row r="100">
          <cell r="A100" t="str">
            <v>096</v>
          </cell>
          <cell r="B100" t="str">
            <v>STORAGE CARGO DECK 2ND ROW SEAT PARTIAL DRIVER SIDE &amp; DUAL DIVIDER COMBO KIT wsp</v>
          </cell>
          <cell r="C100">
            <v>619</v>
          </cell>
          <cell r="D100">
            <v>433.29999999999995</v>
          </cell>
        </row>
        <row r="101">
          <cell r="A101" t="str">
            <v>097</v>
          </cell>
          <cell r="B101" t="str">
            <v>#10 VS RP POLY COAT portland</v>
          </cell>
          <cell r="C101">
            <v>1089</v>
          </cell>
          <cell r="D101">
            <v>762.3</v>
          </cell>
        </row>
        <row r="102">
          <cell r="A102" t="str">
            <v>098</v>
          </cell>
          <cell r="B102" t="str">
            <v>#10 C VS XL POLY COAT portland</v>
          </cell>
          <cell r="C102">
            <v>1089</v>
          </cell>
          <cell r="D102">
            <v>762.3</v>
          </cell>
        </row>
        <row r="103">
          <cell r="A103" t="str">
            <v>099</v>
          </cell>
          <cell r="B103" t="str">
            <v>STORAGE CARGO DECK W&amp;M SPT XL TM PARTIAL</v>
          </cell>
          <cell r="C103">
            <v>1029</v>
          </cell>
          <cell r="D103">
            <v>720.3</v>
          </cell>
        </row>
        <row r="104">
          <cell r="A104" t="str">
            <v>100</v>
          </cell>
          <cell r="B104" t="str">
            <v>DOOR PANEL S/VS TPO (S/VS TPO SAME PER ADAM)</v>
          </cell>
          <cell r="C104">
            <v>329</v>
          </cell>
          <cell r="D104">
            <v>230.29999999999998</v>
          </cell>
        </row>
        <row r="105">
          <cell r="A105" t="str">
            <v>101</v>
          </cell>
          <cell r="B105" t="str">
            <v>#6 S FP POLY UNCOAT</v>
          </cell>
          <cell r="C105">
            <v>689</v>
          </cell>
          <cell r="D105">
            <v>482.29999999999995</v>
          </cell>
        </row>
        <row r="106">
          <cell r="A106" t="str">
            <v>102</v>
          </cell>
          <cell r="B106" t="str">
            <v>#6 S FP POLY COAT</v>
          </cell>
          <cell r="C106">
            <v>729</v>
          </cell>
          <cell r="D106">
            <v>510.29999999999995</v>
          </cell>
        </row>
        <row r="107">
          <cell r="A107" t="str">
            <v>103</v>
          </cell>
          <cell r="B107" t="str">
            <v>#7 S FP WIRE</v>
          </cell>
          <cell r="C107">
            <v>729</v>
          </cell>
          <cell r="D107">
            <v>510.29999999999995</v>
          </cell>
        </row>
        <row r="108">
          <cell r="A108" t="str">
            <v>104</v>
          </cell>
          <cell r="B108" t="str">
            <v>#8 S FP POLY UNCOAT</v>
          </cell>
          <cell r="C108">
            <v>719</v>
          </cell>
          <cell r="D108">
            <v>503.29999999999995</v>
          </cell>
        </row>
        <row r="109">
          <cell r="A109" t="str">
            <v>105</v>
          </cell>
          <cell r="B109" t="str">
            <v>PB150 S/VS XFER KIT +PAD</v>
          </cell>
          <cell r="C109">
            <v>269</v>
          </cell>
          <cell r="D109">
            <v>188.29999999999998</v>
          </cell>
        </row>
        <row r="110">
          <cell r="A110" t="str">
            <v>106</v>
          </cell>
          <cell r="B110" t="str">
            <v>#9 S FP POLY UNCOAT</v>
          </cell>
          <cell r="C110">
            <v>979</v>
          </cell>
          <cell r="D110">
            <v>685.3</v>
          </cell>
        </row>
        <row r="111">
          <cell r="A111" t="str">
            <v>107</v>
          </cell>
          <cell r="B111" t="str">
            <v>#10 S FP POLY UNCOAT</v>
          </cell>
          <cell r="C111">
            <v>799</v>
          </cell>
          <cell r="D111">
            <v>559.29999999999995</v>
          </cell>
        </row>
        <row r="112">
          <cell r="A112" t="str">
            <v>108</v>
          </cell>
          <cell r="B112" t="str">
            <v>#10 S FP POLY COAT</v>
          </cell>
          <cell r="C112">
            <v>839</v>
          </cell>
          <cell r="D112">
            <v>587.29999999999995</v>
          </cell>
        </row>
        <row r="113">
          <cell r="A113" t="str">
            <v>109</v>
          </cell>
          <cell r="B113" t="str">
            <v>D T-RAIL SMALL &amp; UNIV seattle pd</v>
          </cell>
          <cell r="C113">
            <v>559</v>
          </cell>
          <cell r="D113">
            <v>391.29999999999995</v>
          </cell>
        </row>
        <row r="114">
          <cell r="A114" t="str">
            <v>110</v>
          </cell>
          <cell r="B114" t="str">
            <v>#5 S FP POLY COAT</v>
          </cell>
          <cell r="C114">
            <v>909</v>
          </cell>
          <cell r="D114">
            <v>636.29999999999995</v>
          </cell>
        </row>
        <row r="115">
          <cell r="A115" t="str">
            <v>111</v>
          </cell>
          <cell r="B115" t="str">
            <v>PARTITION XFER KIT S</v>
          </cell>
          <cell r="C115">
            <v>289</v>
          </cell>
          <cell r="D115">
            <v>202.29999999999998</v>
          </cell>
        </row>
        <row r="116">
          <cell r="A116" t="str">
            <v>112</v>
          </cell>
          <cell r="B116" t="str">
            <v>PRTN ACCY ADAPTER PLATE (BUCKET SEAT)   (DISCONTINUED)</v>
          </cell>
          <cell r="C116">
            <v>0</v>
          </cell>
          <cell r="D116">
            <v>0</v>
          </cell>
        </row>
        <row r="117">
          <cell r="A117" t="str">
            <v>113</v>
          </cell>
          <cell r="B117" t="str">
            <v>PB100 S/VS BMPR STEEL 12"</v>
          </cell>
          <cell r="C117">
            <v>379</v>
          </cell>
          <cell r="D117">
            <v>265.3</v>
          </cell>
        </row>
        <row r="118">
          <cell r="A118" t="str">
            <v>114</v>
          </cell>
          <cell r="B118" t="str">
            <v>PB100 S/VS BMPR XFER KIT</v>
          </cell>
          <cell r="C118">
            <v>269</v>
          </cell>
          <cell r="D118">
            <v>188.29999999999998</v>
          </cell>
        </row>
        <row r="119">
          <cell r="A119" t="str">
            <v>115</v>
          </cell>
          <cell r="B119" t="str">
            <v>#6 VS FP POLY UNCOAT</v>
          </cell>
          <cell r="C119">
            <v>779</v>
          </cell>
          <cell r="D119">
            <v>545.29999999999995</v>
          </cell>
        </row>
        <row r="120">
          <cell r="A120" t="str">
            <v>116</v>
          </cell>
          <cell r="B120" t="str">
            <v>#6 VS FP POLY COAT</v>
          </cell>
          <cell r="C120">
            <v>819</v>
          </cell>
          <cell r="D120">
            <v>573.29999999999995</v>
          </cell>
        </row>
        <row r="121">
          <cell r="A121" t="str">
            <v>117</v>
          </cell>
          <cell r="B121" t="str">
            <v>#7 VS FP WIRE</v>
          </cell>
          <cell r="C121">
            <v>799</v>
          </cell>
          <cell r="D121">
            <v>559.29999999999995</v>
          </cell>
        </row>
        <row r="122">
          <cell r="A122" t="str">
            <v>118</v>
          </cell>
          <cell r="B122" t="str">
            <v>#8 VS FP POLY UNCOAT</v>
          </cell>
          <cell r="C122">
            <v>799</v>
          </cell>
          <cell r="D122">
            <v>559.29999999999995</v>
          </cell>
        </row>
        <row r="123">
          <cell r="A123" t="str">
            <v>119</v>
          </cell>
          <cell r="B123" t="str">
            <v>#8 VS FP POLY COAT</v>
          </cell>
          <cell r="C123">
            <v>839</v>
          </cell>
          <cell r="D123">
            <v>587.29999999999995</v>
          </cell>
        </row>
        <row r="124">
          <cell r="A124" t="str">
            <v>120</v>
          </cell>
          <cell r="B124" t="str">
            <v>#10 VS FP POLY UNCOAT</v>
          </cell>
          <cell r="C124">
            <v>889</v>
          </cell>
          <cell r="D124">
            <v>622.29999999999995</v>
          </cell>
        </row>
        <row r="125">
          <cell r="A125" t="str">
            <v>121</v>
          </cell>
          <cell r="B125" t="str">
            <v>#10 VS FP POLY COAT</v>
          </cell>
          <cell r="C125">
            <v>929</v>
          </cell>
          <cell r="D125">
            <v>650.29999999999995</v>
          </cell>
        </row>
        <row r="126">
          <cell r="A126" t="str">
            <v>122</v>
          </cell>
          <cell r="B126" t="str">
            <v>#10 VS POLY COAT WINDOW (ONLY) DRIVER (LARGE)</v>
          </cell>
          <cell r="C126">
            <v>149</v>
          </cell>
          <cell r="D126">
            <v>104.3</v>
          </cell>
        </row>
        <row r="127">
          <cell r="A127" t="str">
            <v>123</v>
          </cell>
          <cell r="B127" t="str">
            <v>#12 VS WIRE</v>
          </cell>
          <cell r="C127">
            <v>639</v>
          </cell>
          <cell r="D127">
            <v>447.29999999999995</v>
          </cell>
        </row>
        <row r="128">
          <cell r="A128" t="str">
            <v>124</v>
          </cell>
          <cell r="B128" t="str">
            <v>PB100 S/VS BMPR STEEL 16"</v>
          </cell>
          <cell r="C128">
            <v>399</v>
          </cell>
          <cell r="D128">
            <v>279.29999999999995</v>
          </cell>
        </row>
        <row r="129">
          <cell r="A129" t="str">
            <v>125</v>
          </cell>
          <cell r="B129" t="str">
            <v>#9 S POLY UNCOAT WINDOW (ONLY) SLIDER</v>
          </cell>
          <cell r="C129">
            <v>149</v>
          </cell>
          <cell r="D129">
            <v>104.3</v>
          </cell>
        </row>
        <row r="130">
          <cell r="A130" t="str">
            <v>126</v>
          </cell>
          <cell r="B130" t="str">
            <v>SINGLE CARGO DRAWER BLE EV   DJ 5-24-23</v>
          </cell>
          <cell r="C130">
            <v>1819</v>
          </cell>
          <cell r="D130">
            <v>1273.3</v>
          </cell>
        </row>
        <row r="131">
          <cell r="A131" t="str">
            <v>127</v>
          </cell>
          <cell r="B131" t="str">
            <v>#10 VS WIRE WINDOW (ONLY) SLIDER</v>
          </cell>
          <cell r="C131">
            <v>149</v>
          </cell>
          <cell r="D131">
            <v>104.3</v>
          </cell>
        </row>
        <row r="132">
          <cell r="A132" t="str">
            <v>128</v>
          </cell>
          <cell r="B132" t="str">
            <v>#10 VS POLY UNCOAT WINDOW (ONLY) DRIVER (LARGE)</v>
          </cell>
          <cell r="C132">
            <v>139</v>
          </cell>
          <cell r="D132">
            <v>97.3</v>
          </cell>
        </row>
        <row r="133">
          <cell r="A133" t="str">
            <v>129</v>
          </cell>
          <cell r="B133" t="str">
            <v>#9 FELT</v>
          </cell>
        </row>
        <row r="134">
          <cell r="A134" t="str">
            <v>130</v>
          </cell>
          <cell r="B134" t="str">
            <v>#9 S SPRING &amp; ROPE ASSY</v>
          </cell>
          <cell r="C134">
            <v>49</v>
          </cell>
          <cell r="D134">
            <v>34.299999999999997</v>
          </cell>
        </row>
        <row r="135">
          <cell r="A135" t="str">
            <v>131</v>
          </cell>
          <cell r="B135" t="str">
            <v>COVER TO REPL SEAT w/ SMARTBELT RETROFIT KIT *ITS</v>
          </cell>
          <cell r="C135">
            <v>1429</v>
          </cell>
          <cell r="D135">
            <v>1000.3</v>
          </cell>
        </row>
        <row r="136">
          <cell r="A136" t="str">
            <v>132</v>
          </cell>
          <cell r="B136" t="str">
            <v>PARTITION XFER KIT VS nypd</v>
          </cell>
          <cell r="C136">
            <v>449</v>
          </cell>
          <cell r="D136">
            <v>314.29999999999995</v>
          </cell>
        </row>
        <row r="137">
          <cell r="A137" t="str">
            <v>133</v>
          </cell>
          <cell r="B137" t="str">
            <v>#8 S 75/25 WIRE WINDOW (ONLY)</v>
          </cell>
          <cell r="C137">
            <v>109</v>
          </cell>
          <cell r="D137">
            <v>76.3</v>
          </cell>
        </row>
        <row r="138">
          <cell r="A138" t="str">
            <v>134</v>
          </cell>
          <cell r="B138" t="str">
            <v>#9 S BACK PANEL</v>
          </cell>
          <cell r="C138">
            <v>79</v>
          </cell>
          <cell r="D138">
            <v>55.3</v>
          </cell>
        </row>
        <row r="139">
          <cell r="A139" t="str">
            <v>135</v>
          </cell>
          <cell r="B139" t="str">
            <v>#6/7 S FP POLY COAT</v>
          </cell>
          <cell r="C139">
            <v>779</v>
          </cell>
          <cell r="D139">
            <v>545.29999999999995</v>
          </cell>
        </row>
        <row r="140">
          <cell r="A140" t="str">
            <v>136</v>
          </cell>
          <cell r="B140" t="str">
            <v>#7 S WIRE WINDOW (ONLY)</v>
          </cell>
          <cell r="C140">
            <v>139</v>
          </cell>
          <cell r="D140">
            <v>97.3</v>
          </cell>
        </row>
        <row r="141">
          <cell r="A141" t="str">
            <v>137</v>
          </cell>
          <cell r="B141" t="str">
            <v>WINDOW BARRIER CARGO SIDES STEEL (works w/out #12)</v>
          </cell>
          <cell r="C141">
            <v>209</v>
          </cell>
          <cell r="D141">
            <v>146.29999999999998</v>
          </cell>
        </row>
        <row r="142">
          <cell r="A142" t="str">
            <v>138</v>
          </cell>
          <cell r="B142" t="str">
            <v>PB400 VS BMPR ALUM (WINCH-READY) +PAD</v>
          </cell>
          <cell r="C142">
            <v>989</v>
          </cell>
          <cell r="D142">
            <v>692.3</v>
          </cell>
        </row>
        <row r="143">
          <cell r="A143" t="str">
            <v>139</v>
          </cell>
          <cell r="B143" t="str">
            <v>#5 S POLY COAT WINDOW (ONLY)</v>
          </cell>
          <cell r="C143">
            <v>209</v>
          </cell>
          <cell r="D143">
            <v>146.29999999999998</v>
          </cell>
        </row>
        <row r="144">
          <cell r="A144" t="str">
            <v>140</v>
          </cell>
          <cell r="B144" t="str">
            <v>#6 S POLY UNCOAT WINDOW (ONLY)</v>
          </cell>
          <cell r="C144">
            <v>119</v>
          </cell>
          <cell r="D144">
            <v>83.3</v>
          </cell>
        </row>
        <row r="145">
          <cell r="A145" t="str">
            <v>141</v>
          </cell>
          <cell r="B145" t="str">
            <v>#6 S POLY COAT WINDOW (ONLY)</v>
          </cell>
          <cell r="C145">
            <v>209</v>
          </cell>
          <cell r="D145">
            <v>146.29999999999998</v>
          </cell>
        </row>
        <row r="146">
          <cell r="A146" t="str">
            <v>142</v>
          </cell>
          <cell r="B146" t="str">
            <v>#6/7 S WIRE WINDOW (ONLY)</v>
          </cell>
          <cell r="C146">
            <v>99</v>
          </cell>
          <cell r="D146">
            <v>69.3</v>
          </cell>
        </row>
        <row r="147">
          <cell r="A147" t="str">
            <v>143</v>
          </cell>
          <cell r="B147" t="str">
            <v>D T-RAIL UNIV &amp; UNIV C8/40mm (w/ SHROUD) rcmp</v>
          </cell>
          <cell r="C147">
            <v>769</v>
          </cell>
          <cell r="D147">
            <v>538.29999999999995</v>
          </cell>
        </row>
        <row r="148">
          <cell r="A148" t="str">
            <v>144</v>
          </cell>
          <cell r="B148" t="str">
            <v>#6/7 S POLY COAT WINDOW (ONLY)</v>
          </cell>
          <cell r="C148">
            <v>119</v>
          </cell>
          <cell r="D148">
            <v>83.3</v>
          </cell>
        </row>
        <row r="149">
          <cell r="A149" t="str">
            <v>145</v>
          </cell>
          <cell r="B149" t="str">
            <v>#7 VS &amp; #12 WIRE WINDOW (ONLY)</v>
          </cell>
          <cell r="C149">
            <v>159</v>
          </cell>
          <cell r="D149">
            <v>111.3</v>
          </cell>
        </row>
        <row r="150">
          <cell r="A150" t="str">
            <v>146</v>
          </cell>
          <cell r="B150" t="str">
            <v>#10 VS POLY UNCOAT WINDOW (ONLY) PASS (SMALL)</v>
          </cell>
          <cell r="C150">
            <v>89</v>
          </cell>
          <cell r="D150">
            <v>62.3</v>
          </cell>
        </row>
        <row r="151">
          <cell r="A151" t="str">
            <v>147</v>
          </cell>
          <cell r="B151" t="str">
            <v>PRTN ACCY UPPER MOUNT BRKT 2pc SET</v>
          </cell>
          <cell r="C151">
            <v>59</v>
          </cell>
          <cell r="D151">
            <v>41.3</v>
          </cell>
        </row>
        <row r="152">
          <cell r="A152" t="str">
            <v>148</v>
          </cell>
          <cell r="B152" t="str">
            <v>PRTN ACCY S/VS UPPER FILLER</v>
          </cell>
          <cell r="C152">
            <v>129</v>
          </cell>
          <cell r="D152">
            <v>90.3</v>
          </cell>
        </row>
        <row r="153">
          <cell r="A153" t="str">
            <v>149</v>
          </cell>
          <cell r="B153" t="str">
            <v>#10 VS POLY UNCOAT WINDOW (ONLY) SLIDER</v>
          </cell>
          <cell r="C153">
            <v>109</v>
          </cell>
          <cell r="D153">
            <v>76.3</v>
          </cell>
        </row>
        <row r="154">
          <cell r="A154" t="str">
            <v>150</v>
          </cell>
          <cell r="B154" t="str">
            <v>#8 S WIRE WINDOW (ONLY)</v>
          </cell>
          <cell r="C154">
            <v>109</v>
          </cell>
          <cell r="D154">
            <v>76.3</v>
          </cell>
        </row>
        <row r="155">
          <cell r="A155" t="str">
            <v>151</v>
          </cell>
          <cell r="B155" t="str">
            <v>#8 S POLY UNCOAT WINDOW (ONLY)</v>
          </cell>
          <cell r="C155">
            <v>99</v>
          </cell>
          <cell r="D155">
            <v>69.3</v>
          </cell>
        </row>
        <row r="156">
          <cell r="A156" t="str">
            <v>152</v>
          </cell>
          <cell r="B156" t="str">
            <v>#8 S POLY COAT WINDOW (ONLY)</v>
          </cell>
          <cell r="C156">
            <v>119</v>
          </cell>
          <cell r="D156">
            <v>83.3</v>
          </cell>
        </row>
        <row r="157">
          <cell r="A157" t="str">
            <v>153</v>
          </cell>
          <cell r="B157" t="str">
            <v>#10 VS POLY COAT WINDOW (ONLY) SLIDER</v>
          </cell>
          <cell r="C157">
            <v>139</v>
          </cell>
          <cell r="D157">
            <v>97.3</v>
          </cell>
        </row>
        <row r="158">
          <cell r="A158" t="str">
            <v>154</v>
          </cell>
          <cell r="B158" t="str">
            <v>PB8 S/VS MOBILE SPIKE HEADLIGHT STEEL</v>
          </cell>
          <cell r="C158">
            <v>699</v>
          </cell>
          <cell r="D158">
            <v>489.29999999999995</v>
          </cell>
        </row>
        <row r="159">
          <cell r="A159" t="str">
            <v>155</v>
          </cell>
          <cell r="B159" t="str">
            <v>#8 S CENTER BAR (ONLY)</v>
          </cell>
          <cell r="C159">
            <v>29</v>
          </cell>
          <cell r="D159">
            <v>20.299999999999997</v>
          </cell>
        </row>
        <row r="160">
          <cell r="A160" t="str">
            <v>156</v>
          </cell>
          <cell r="B160" t="str">
            <v>D T-RAIL UNIV &amp; UNIV +FRSTND gbi</v>
          </cell>
          <cell r="C160">
            <v>679</v>
          </cell>
          <cell r="D160">
            <v>475.29999999999995</v>
          </cell>
        </row>
        <row r="161">
          <cell r="A161" t="str">
            <v>157</v>
          </cell>
          <cell r="B161" t="str">
            <v>PRTN ACCY LOWER FILLER</v>
          </cell>
          <cell r="C161">
            <v>69</v>
          </cell>
          <cell r="D161">
            <v>48.3</v>
          </cell>
        </row>
        <row r="162">
          <cell r="A162" t="str">
            <v>158</v>
          </cell>
          <cell r="B162" t="str">
            <v>#8 S 75/25 POLY COAT WINDOW (ONLY)</v>
          </cell>
          <cell r="C162">
            <v>139</v>
          </cell>
          <cell r="D162">
            <v>97.3</v>
          </cell>
        </row>
        <row r="163">
          <cell r="A163" t="str">
            <v>159</v>
          </cell>
          <cell r="B163" t="str">
            <v>PARTITION FRONT S FP/RP TM RETROFIT *ITS12</v>
          </cell>
          <cell r="C163">
            <v>249</v>
          </cell>
          <cell r="D163">
            <v>174.29999999999998</v>
          </cell>
        </row>
        <row r="164">
          <cell r="A164" t="str">
            <v>160</v>
          </cell>
          <cell r="B164" t="str">
            <v>#10 S POLY UNCOAT WINDOW (ONLY) SLIDER</v>
          </cell>
          <cell r="C164">
            <v>89</v>
          </cell>
          <cell r="D164">
            <v>62.3</v>
          </cell>
        </row>
        <row r="165">
          <cell r="A165" t="str">
            <v>161</v>
          </cell>
          <cell r="B165" t="str">
            <v>#10 S POLY COAT WINDOW (ONLY) SLIDER</v>
          </cell>
          <cell r="C165">
            <v>99</v>
          </cell>
          <cell r="D165">
            <v>69.3</v>
          </cell>
        </row>
        <row r="166">
          <cell r="A166" t="str">
            <v>162</v>
          </cell>
          <cell r="B166" t="str">
            <v>#10 S POLY UNCOAT WINDOW (ONLY) PASS (SMALL)</v>
          </cell>
          <cell r="C166">
            <v>49</v>
          </cell>
          <cell r="D166">
            <v>34.299999999999997</v>
          </cell>
        </row>
        <row r="167">
          <cell r="A167" t="str">
            <v>163</v>
          </cell>
          <cell r="B167" t="str">
            <v>#10 S POLY COAT WINDOW (ONLY) PASS (SMALL)</v>
          </cell>
          <cell r="C167">
            <v>89</v>
          </cell>
          <cell r="D167">
            <v>62.3</v>
          </cell>
        </row>
        <row r="168">
          <cell r="A168" t="str">
            <v>164</v>
          </cell>
          <cell r="B168" t="str">
            <v>#10 S POLY UNCOAT WINDOW (ONLY) DRIVER (LARGE)</v>
          </cell>
          <cell r="C168">
            <v>99</v>
          </cell>
          <cell r="D168">
            <v>69.3</v>
          </cell>
        </row>
        <row r="169">
          <cell r="A169" t="str">
            <v>165</v>
          </cell>
          <cell r="B169" t="str">
            <v>#10 S POLY COAT WINDOW (ONLY) DRIVER (LARGE)</v>
          </cell>
          <cell r="C169">
            <v>139</v>
          </cell>
          <cell r="D169">
            <v>97.3</v>
          </cell>
        </row>
        <row r="170">
          <cell r="A170" t="str">
            <v>166</v>
          </cell>
          <cell r="B170" t="str">
            <v>#12 VS POLY COAT &amp; REPL SEAT STOCK BELTS portland</v>
          </cell>
          <cell r="C170">
            <v>1528</v>
          </cell>
          <cell r="D170">
            <v>1069.5999999999999</v>
          </cell>
        </row>
        <row r="171">
          <cell r="A171" t="str">
            <v>167</v>
          </cell>
          <cell r="B171" t="str">
            <v>#10 C VS POLY COAT portland</v>
          </cell>
          <cell r="C171">
            <v>949</v>
          </cell>
          <cell r="D171">
            <v>664.3</v>
          </cell>
        </row>
        <row r="172">
          <cell r="A172" t="str">
            <v>168</v>
          </cell>
          <cell r="B172" t="str">
            <v>D T-RAIL SMALL &amp; UNIV oly pd</v>
          </cell>
          <cell r="C172">
            <v>539</v>
          </cell>
          <cell r="D172">
            <v>377.29999999999995</v>
          </cell>
        </row>
        <row r="173">
          <cell r="A173" t="str">
            <v>169</v>
          </cell>
          <cell r="B173" t="str">
            <v>D T-RAIL SMALL &amp; 1082E seattle pd</v>
          </cell>
          <cell r="C173">
            <v>1099</v>
          </cell>
          <cell r="D173">
            <v>769.3</v>
          </cell>
        </row>
        <row r="174">
          <cell r="A174" t="str">
            <v>170</v>
          </cell>
          <cell r="B174" t="str">
            <v>PITT TRAINER VS ALUM FRONT *ITU12</v>
          </cell>
          <cell r="C174">
            <v>1949</v>
          </cell>
          <cell r="D174">
            <v>1364.3</v>
          </cell>
        </row>
        <row r="175">
          <cell r="A175" t="str">
            <v>171</v>
          </cell>
          <cell r="B175" t="str">
            <v>CARGO BOX ACCY TFN + SLIDING WHITE BOARD</v>
          </cell>
          <cell r="C175">
            <v>929</v>
          </cell>
          <cell r="D175">
            <v>650.29999999999995</v>
          </cell>
        </row>
        <row r="176">
          <cell r="A176" t="str">
            <v>172</v>
          </cell>
          <cell r="B176" t="str">
            <v>#12 VS WIRE RADIO PANEL *ITU mhq</v>
          </cell>
          <cell r="C176">
            <v>609</v>
          </cell>
          <cell r="D176">
            <v>426.29999999999995</v>
          </cell>
        </row>
        <row r="177">
          <cell r="A177" t="str">
            <v>173</v>
          </cell>
          <cell r="B177" t="str">
            <v>PB400 S/VS MOBILE SPIKE BMPR XFER KIT</v>
          </cell>
          <cell r="C177">
            <v>189</v>
          </cell>
          <cell r="D177">
            <v>132.29999999999998</v>
          </cell>
        </row>
        <row r="178">
          <cell r="A178" t="str">
            <v>174</v>
          </cell>
          <cell r="B178" t="str">
            <v>#8 VS 75/25 POLY COAT WINDOW (ONLY)</v>
          </cell>
          <cell r="C178">
            <v>149</v>
          </cell>
          <cell r="D178">
            <v>104.3</v>
          </cell>
        </row>
        <row r="179">
          <cell r="A179" t="str">
            <v>175</v>
          </cell>
          <cell r="B179" t="str">
            <v>#14 VS 2ND WIRE PRTN *TRN *CHV</v>
          </cell>
          <cell r="C179">
            <v>539</v>
          </cell>
          <cell r="D179">
            <v>377.29999999999995</v>
          </cell>
        </row>
        <row r="180">
          <cell r="A180" t="str">
            <v>176</v>
          </cell>
          <cell r="B180" t="str">
            <v>CARGO BOX DSC - BSC +FRSTND BRKTS</v>
          </cell>
          <cell r="C180">
            <v>1969</v>
          </cell>
          <cell r="D180">
            <v>1378.3</v>
          </cell>
        </row>
        <row r="181">
          <cell r="A181" t="str">
            <v>177</v>
          </cell>
          <cell r="B181" t="str">
            <v>CARGO BOX LFC - BSN +FRSTND BRKTS</v>
          </cell>
          <cell r="C181">
            <v>1749</v>
          </cell>
          <cell r="D181">
            <v>1224.3</v>
          </cell>
        </row>
        <row r="182">
          <cell r="A182" t="str">
            <v>178</v>
          </cell>
          <cell r="B182" t="str">
            <v>CARGO BOX TFN - BSR</v>
          </cell>
          <cell r="C182">
            <v>1309</v>
          </cell>
          <cell r="D182">
            <v>916.3</v>
          </cell>
        </row>
        <row r="183">
          <cell r="A183" t="str">
            <v>179</v>
          </cell>
          <cell r="B183" t="str">
            <v>CARGO BOX TFN - BSC +FRSTND BRKTS</v>
          </cell>
          <cell r="C183">
            <v>1489</v>
          </cell>
          <cell r="D183">
            <v>1042.3</v>
          </cell>
        </row>
        <row r="184">
          <cell r="A184" t="str">
            <v>180</v>
          </cell>
          <cell r="B184" t="str">
            <v>SERGEANT PARTITION S FP (FRAME/BAR/ w/MOUNTS &amp; FOOT STUBS) la evoc</v>
          </cell>
          <cell r="C184">
            <v>369</v>
          </cell>
          <cell r="D184">
            <v>258.3</v>
          </cell>
        </row>
        <row r="185">
          <cell r="A185" t="str">
            <v>181</v>
          </cell>
          <cell r="B185" t="str">
            <v>#8 VS 75/25 WIRE WINDOW (ONLY)</v>
          </cell>
          <cell r="C185">
            <v>109</v>
          </cell>
          <cell r="D185">
            <v>76.3</v>
          </cell>
        </row>
        <row r="186">
          <cell r="A186" t="str">
            <v>182</v>
          </cell>
          <cell r="B186" t="str">
            <v>#10 S CENTER BAR (ONLY) PADDED</v>
          </cell>
          <cell r="C186">
            <v>49</v>
          </cell>
          <cell r="D186">
            <v>34.299999999999997</v>
          </cell>
        </row>
        <row r="187">
          <cell r="A187" t="str">
            <v>183</v>
          </cell>
          <cell r="B187" t="str">
            <v>#5/8 S CENTER BAR (ONLY)</v>
          </cell>
          <cell r="C187">
            <v>19</v>
          </cell>
          <cell r="D187">
            <v>13.299999999999999</v>
          </cell>
        </row>
        <row r="188">
          <cell r="A188" t="str">
            <v>184</v>
          </cell>
          <cell r="B188" t="str">
            <v>#8 VS WIRE WINDOW (ONLY)</v>
          </cell>
          <cell r="C188">
            <v>109</v>
          </cell>
          <cell r="D188">
            <v>76.3</v>
          </cell>
        </row>
        <row r="189">
          <cell r="A189" t="str">
            <v>185</v>
          </cell>
          <cell r="B189" t="str">
            <v>PARTITION XFER KIT VS</v>
          </cell>
          <cell r="C189">
            <v>429</v>
          </cell>
          <cell r="D189">
            <v>300.29999999999995</v>
          </cell>
        </row>
        <row r="190">
          <cell r="A190" t="str">
            <v>186</v>
          </cell>
          <cell r="B190" t="str">
            <v>PB100/200 BMPR LOOP RUBBER PAD 16"   (DISCONTINUED   use MISC U9)</v>
          </cell>
          <cell r="C190">
            <v>0</v>
          </cell>
          <cell r="D190">
            <v>0</v>
          </cell>
        </row>
        <row r="191">
          <cell r="A191" t="str">
            <v>187</v>
          </cell>
          <cell r="B191" t="str">
            <v>#5/8 S FP POLY COAT</v>
          </cell>
          <cell r="C191">
            <v>929</v>
          </cell>
          <cell r="D191">
            <v>650.29999999999995</v>
          </cell>
        </row>
        <row r="192">
          <cell r="A192" t="str">
            <v>188</v>
          </cell>
          <cell r="B192" t="str">
            <v>PRTN ACCY REPLACEMENT PADDING</v>
          </cell>
          <cell r="C192">
            <v>59</v>
          </cell>
          <cell r="D192">
            <v>41.3</v>
          </cell>
        </row>
        <row r="193">
          <cell r="A193" t="str">
            <v>189</v>
          </cell>
          <cell r="B193" t="str">
            <v>PB150 BMPR ALUM 16"</v>
          </cell>
          <cell r="C193">
            <v>399</v>
          </cell>
          <cell r="D193">
            <v>279.29999999999995</v>
          </cell>
        </row>
        <row r="194">
          <cell r="A194" t="str">
            <v>190</v>
          </cell>
          <cell r="B194" t="str">
            <v>PB100/200 BMPR LOOP RUBBER PAD 12"   (DISCONTINUED   use MISC U9)</v>
          </cell>
          <cell r="C194">
            <v>0</v>
          </cell>
          <cell r="D194">
            <v>0</v>
          </cell>
        </row>
        <row r="195">
          <cell r="A195" t="str">
            <v>191</v>
          </cell>
          <cell r="B195" t="str">
            <v>LOWER COOLER GUARD VENT KIT (VK)</v>
          </cell>
          <cell r="C195">
            <v>149</v>
          </cell>
          <cell r="D195">
            <v>104.3</v>
          </cell>
        </row>
        <row r="196">
          <cell r="A196" t="str">
            <v>192</v>
          </cell>
          <cell r="B196" t="str">
            <v>#6 SPT VS POLY COAT ers *CHT</v>
          </cell>
          <cell r="C196">
            <v>1299</v>
          </cell>
          <cell r="D196">
            <v>909.3</v>
          </cell>
        </row>
        <row r="197">
          <cell r="A197" t="str">
            <v>193</v>
          </cell>
          <cell r="B197" t="str">
            <v>#8 S CENTER BAR RETAINER (ONLY)</v>
          </cell>
          <cell r="C197">
            <v>19</v>
          </cell>
          <cell r="D197">
            <v>13.299999999999999</v>
          </cell>
        </row>
        <row r="198">
          <cell r="A198" t="str">
            <v>194</v>
          </cell>
          <cell r="B198" t="str">
            <v>SERGEANT PARTITION VS RP (FRAME/BAR w/MOUNTS &amp; RP INSERT)</v>
          </cell>
          <cell r="C198">
            <v>489</v>
          </cell>
          <cell r="D198">
            <v>342.29999999999995</v>
          </cell>
        </row>
        <row r="199">
          <cell r="A199" t="str">
            <v>195</v>
          </cell>
          <cell r="B199" t="str">
            <v>SERGEANT PARTITION S FP (FRAME/BAR)   (DISCONTINUED)</v>
          </cell>
          <cell r="C199">
            <v>0</v>
          </cell>
          <cell r="D199">
            <v>0</v>
          </cell>
        </row>
        <row r="200">
          <cell r="A200" t="str">
            <v>196</v>
          </cell>
          <cell r="B200" t="str">
            <v>#6 S FP POLY COAT VENTED PANEL w/ SAVY FAN</v>
          </cell>
          <cell r="C200">
            <v>1059</v>
          </cell>
          <cell r="D200">
            <v>741.3</v>
          </cell>
        </row>
        <row r="201">
          <cell r="A201" t="str">
            <v>197</v>
          </cell>
          <cell r="B201" t="str">
            <v>CARGO BOX DSC - BSK +TOA (3TIER) occa k9</v>
          </cell>
          <cell r="C201">
            <v>2209</v>
          </cell>
          <cell r="D201">
            <v>1546.3</v>
          </cell>
        </row>
        <row r="202">
          <cell r="A202" t="str">
            <v>198</v>
          </cell>
          <cell r="B202" t="str">
            <v>#12 VS WIRE (CUSTOM ASSY 1pc) *PTR</v>
          </cell>
          <cell r="C202">
            <v>619</v>
          </cell>
          <cell r="D202">
            <v>433.29999999999995</v>
          </cell>
        </row>
        <row r="203">
          <cell r="A203" t="str">
            <v>199</v>
          </cell>
          <cell r="B203" t="str">
            <v>PB5 PB200/300/400 RUBBER PAD</v>
          </cell>
          <cell r="C203">
            <v>59</v>
          </cell>
          <cell r="D203">
            <v>41.3</v>
          </cell>
        </row>
        <row r="204">
          <cell r="A204" t="str">
            <v>200</v>
          </cell>
          <cell r="B204" t="str">
            <v>S T-RAIL UNIV DBL OVERHEAD MOUNT (2 S T-RAIL)   (DISCONTINUED)</v>
          </cell>
          <cell r="C204">
            <v>0</v>
          </cell>
          <cell r="D204">
            <v>0</v>
          </cell>
        </row>
        <row r="205">
          <cell r="A205" t="str">
            <v>201</v>
          </cell>
          <cell r="B205" t="str">
            <v>PARTITION XFER KIT VS RP DPT (DUAL WALL  w/VENTED WALL COVER KIT)</v>
          </cell>
          <cell r="C205">
            <v>199</v>
          </cell>
          <cell r="D205">
            <v>139.29999999999998</v>
          </cell>
        </row>
        <row r="206">
          <cell r="A206" t="str">
            <v>202</v>
          </cell>
          <cell r="B206" t="str">
            <v>#10 VS POLY COAT WINDOW (ONLY) PASS (SMALL)</v>
          </cell>
          <cell r="C206">
            <v>109</v>
          </cell>
          <cell r="D206">
            <v>76.3</v>
          </cell>
        </row>
        <row r="207">
          <cell r="A207" t="str">
            <v>203</v>
          </cell>
          <cell r="B207" t="str">
            <v xml:space="preserve">PB450LR4 VS FS MICROPULSE TRI-COLOR az </v>
          </cell>
          <cell r="C207">
            <v>609</v>
          </cell>
          <cell r="D207">
            <v>426.29999999999995</v>
          </cell>
        </row>
        <row r="208">
          <cell r="A208" t="str">
            <v>204</v>
          </cell>
          <cell r="B208" t="str">
            <v>#10 VS WIRE WINDOW (ONLY) DRIVER (LARGE)</v>
          </cell>
          <cell r="C208">
            <v>159</v>
          </cell>
          <cell r="D208">
            <v>111.3</v>
          </cell>
        </row>
        <row r="209">
          <cell r="A209" t="str">
            <v>205</v>
          </cell>
          <cell r="B209" t="str">
            <v>PRTN ACCY VS CONDUIT TUNNEL KIT (for TRANSMISSION) *TAH21</v>
          </cell>
          <cell r="C209">
            <v>49</v>
          </cell>
          <cell r="D209">
            <v>34.299999999999997</v>
          </cell>
        </row>
        <row r="210">
          <cell r="A210" t="str">
            <v>206</v>
          </cell>
          <cell r="B210" t="str">
            <v>SERGEANT PARTITION VS FP (FRAME/BAR w/MOUNTS) *ITU12 la evoc</v>
          </cell>
          <cell r="C210">
            <v>329</v>
          </cell>
          <cell r="D210">
            <v>230.29999999999998</v>
          </cell>
        </row>
        <row r="211">
          <cell r="A211" t="str">
            <v>207</v>
          </cell>
          <cell r="B211" t="str">
            <v>SERGEANT PARTITION VS FP (BAR +BRKTS) (REAR SEAT MOUNT) *ITU12 la evoc</v>
          </cell>
          <cell r="C211">
            <v>149</v>
          </cell>
          <cell r="D211">
            <v>104.3</v>
          </cell>
        </row>
        <row r="212">
          <cell r="A212" t="str">
            <v>208</v>
          </cell>
          <cell r="B212" t="str">
            <v>PB400 VS BMPR ALUM gfx</v>
          </cell>
          <cell r="C212">
            <v>549</v>
          </cell>
          <cell r="D212">
            <v>384.29999999999995</v>
          </cell>
        </row>
        <row r="213">
          <cell r="A213" t="str">
            <v>209</v>
          </cell>
          <cell r="B213" t="str">
            <v>PB450L2 VS WHELEN ION TRIO (PRE-PUNCH SHELF SPEAKER-READY) *DUR *CHT gfx</v>
          </cell>
          <cell r="C213">
            <v>899</v>
          </cell>
          <cell r="D213">
            <v>629.29999999999995</v>
          </cell>
        </row>
        <row r="214">
          <cell r="A214" t="str">
            <v>210</v>
          </cell>
          <cell r="B214" t="str">
            <v>PB450L4 VS WHELEN ION TRIO gfx</v>
          </cell>
          <cell r="C214">
            <v>1129</v>
          </cell>
          <cell r="D214">
            <v>790.3</v>
          </cell>
        </row>
        <row r="215">
          <cell r="A215" t="str">
            <v>211</v>
          </cell>
          <cell r="B215" t="str">
            <v>CARGO BOX SINGLE DECK 2DRAWER SIDE BY SIDE SINGLE DECK NEW</v>
          </cell>
          <cell r="C215">
            <v>2349</v>
          </cell>
          <cell r="D215">
            <v>1644.3</v>
          </cell>
        </row>
        <row r="216">
          <cell r="A216" t="str">
            <v>212</v>
          </cell>
          <cell r="B216" t="str">
            <v>PB100 S MOUNT SET 6pc   (DISCONTINUED)</v>
          </cell>
          <cell r="C216">
            <v>0</v>
          </cell>
          <cell r="D216">
            <v>0</v>
          </cell>
        </row>
        <row r="217">
          <cell r="A217" t="str">
            <v>213</v>
          </cell>
          <cell r="B217" t="str">
            <v>REPL SEAT CPSB VS2 *TAH21 cras</v>
          </cell>
          <cell r="C217">
            <v>1459</v>
          </cell>
          <cell r="D217">
            <v>1021.3</v>
          </cell>
        </row>
        <row r="218">
          <cell r="A218" t="str">
            <v>214</v>
          </cell>
          <cell r="B218" t="str">
            <v>REPL SEAT SMARTBELT VS2 *TAH21 cras</v>
          </cell>
          <cell r="C218">
            <v>1929</v>
          </cell>
          <cell r="D218">
            <v>1350.3</v>
          </cell>
        </row>
        <row r="219">
          <cell r="A219" t="str">
            <v>215</v>
          </cell>
          <cell r="B219" t="str">
            <v>#12 VS WIRE &amp; REPL SEAT CPSB *TAH21 cras</v>
          </cell>
          <cell r="C219">
            <v>2079</v>
          </cell>
          <cell r="D219">
            <v>1455.3</v>
          </cell>
        </row>
        <row r="220">
          <cell r="A220" t="str">
            <v>216</v>
          </cell>
          <cell r="B220" t="str">
            <v>2pc LEP STRAP BRKT 2pc SET</v>
          </cell>
          <cell r="C220">
            <v>39</v>
          </cell>
          <cell r="D220">
            <v>27.299999999999997</v>
          </cell>
        </row>
        <row r="221">
          <cell r="A221" t="str">
            <v>217</v>
          </cell>
          <cell r="B221" t="str">
            <v>#12 VS WIRE &amp; REPL SEAT SMARTBELT *TAH21 cras</v>
          </cell>
          <cell r="C221">
            <v>2549</v>
          </cell>
          <cell r="D221">
            <v>1784.3</v>
          </cell>
        </row>
        <row r="222">
          <cell r="A222" t="str">
            <v>218</v>
          </cell>
          <cell r="B222" t="str">
            <v xml:space="preserve">TRUNK TRAY (VENTED) seattle </v>
          </cell>
          <cell r="C222">
            <v>599</v>
          </cell>
          <cell r="D222">
            <v>419.29999999999995</v>
          </cell>
        </row>
        <row r="223">
          <cell r="A223" t="str">
            <v>219</v>
          </cell>
          <cell r="B223" t="str">
            <v>#10 C3 S RP POLY COAT *ITS12</v>
          </cell>
          <cell r="C223">
            <v>1029</v>
          </cell>
          <cell r="D223">
            <v>720.3</v>
          </cell>
        </row>
        <row r="224">
          <cell r="A224" t="str">
            <v>220</v>
          </cell>
          <cell r="B224" t="str">
            <v>#10 C3 VS RP POLY COAT (EXCL *ITU)</v>
          </cell>
          <cell r="C224">
            <v>1109</v>
          </cell>
          <cell r="D224">
            <v>776.3</v>
          </cell>
        </row>
        <row r="225">
          <cell r="A225" t="str">
            <v>221</v>
          </cell>
          <cell r="B225" t="str">
            <v>#10 C2 S FP POLY UNCOAT</v>
          </cell>
          <cell r="C225">
            <v>839</v>
          </cell>
          <cell r="D225">
            <v>587.29999999999995</v>
          </cell>
        </row>
        <row r="226">
          <cell r="A226" t="str">
            <v>222</v>
          </cell>
          <cell r="B226" t="str">
            <v>#10 C2 S FP POLY COAT</v>
          </cell>
          <cell r="C226">
            <v>889</v>
          </cell>
          <cell r="D226">
            <v>622.29999999999995</v>
          </cell>
        </row>
        <row r="227">
          <cell r="A227" t="str">
            <v>223</v>
          </cell>
          <cell r="B227" t="str">
            <v>#10 C2 S RP POLY UNCOAT</v>
          </cell>
          <cell r="C227">
            <v>1059</v>
          </cell>
          <cell r="D227">
            <v>741.3</v>
          </cell>
        </row>
        <row r="228">
          <cell r="A228" t="str">
            <v>224</v>
          </cell>
          <cell r="B228" t="str">
            <v>#10 C2 S RP POLY COAT</v>
          </cell>
          <cell r="C228">
            <v>1099</v>
          </cell>
          <cell r="D228">
            <v>769.3</v>
          </cell>
        </row>
        <row r="229">
          <cell r="A229" t="str">
            <v>225</v>
          </cell>
          <cell r="B229" t="str">
            <v>#10 C2 VS FP POLY UNCOAT</v>
          </cell>
          <cell r="C229">
            <v>929</v>
          </cell>
          <cell r="D229">
            <v>650.29999999999995</v>
          </cell>
        </row>
        <row r="230">
          <cell r="A230" t="str">
            <v>226</v>
          </cell>
          <cell r="B230" t="str">
            <v>#10 C2 VS FP POLY COAT</v>
          </cell>
          <cell r="C230">
            <v>969</v>
          </cell>
          <cell r="D230">
            <v>678.3</v>
          </cell>
        </row>
        <row r="231">
          <cell r="A231" t="str">
            <v>227</v>
          </cell>
          <cell r="B231" t="str">
            <v>#10 C2 VS RP POLY UNCOAT</v>
          </cell>
          <cell r="C231">
            <v>1069</v>
          </cell>
          <cell r="D231">
            <v>748.3</v>
          </cell>
        </row>
        <row r="232">
          <cell r="A232" t="str">
            <v>228</v>
          </cell>
          <cell r="B232" t="str">
            <v>#10 C2 VS RP POLY COAT</v>
          </cell>
          <cell r="C232">
            <v>1109</v>
          </cell>
          <cell r="D232">
            <v>776.3</v>
          </cell>
        </row>
        <row r="233">
          <cell r="A233" t="str">
            <v>229</v>
          </cell>
          <cell r="B233" t="str">
            <v>#7 VS FP WIRE w/ HK VENTED PANEL *PTR</v>
          </cell>
          <cell r="C233">
            <v>889</v>
          </cell>
          <cell r="D233">
            <v>622.29999999999995</v>
          </cell>
        </row>
        <row r="234">
          <cell r="A234" t="str">
            <v>230</v>
          </cell>
          <cell r="B234" t="str">
            <v>CARGO BOX LFC - BSN</v>
          </cell>
          <cell r="C234">
            <v>1869</v>
          </cell>
          <cell r="D234">
            <v>1308.3</v>
          </cell>
        </row>
        <row r="235">
          <cell r="A235" t="str">
            <v>231</v>
          </cell>
          <cell r="B235" t="str">
            <v>CARGO BOX TFN - BSN</v>
          </cell>
          <cell r="C235">
            <v>1239</v>
          </cell>
          <cell r="D235">
            <v>867.3</v>
          </cell>
        </row>
        <row r="236">
          <cell r="A236" t="str">
            <v>232</v>
          </cell>
          <cell r="B236" t="str">
            <v>CARGO BOX LFK - BSN</v>
          </cell>
          <cell r="C236">
            <v>1869</v>
          </cell>
          <cell r="D236">
            <v>1308.3</v>
          </cell>
        </row>
        <row r="237">
          <cell r="A237" t="str">
            <v>233</v>
          </cell>
          <cell r="B237" t="str">
            <v>CARGO BOX DSK - BSN</v>
          </cell>
          <cell r="C237">
            <v>1849</v>
          </cell>
          <cell r="D237">
            <v>1294.3</v>
          </cell>
        </row>
        <row r="238">
          <cell r="A238" t="str">
            <v>234</v>
          </cell>
          <cell r="B238" t="str">
            <v>CARGO BOX LSK - BS(?N) + TR(?N) RADIO TRAY (3TIER) *LSK USE W/ RADIO EQUIPMENT ONLY (STOCK/ SETINA &amp; NON-SETINA AFTMKT SEAT ADEAC/ LAGUNA)   (DISCONTINUED)</v>
          </cell>
          <cell r="C238">
            <v>0</v>
          </cell>
          <cell r="D238">
            <v>0</v>
          </cell>
        </row>
        <row r="239">
          <cell r="A239" t="str">
            <v>235</v>
          </cell>
          <cell r="B239" t="str">
            <v>CARGO BOX LSC - BSN AEDEC SEAT *LSC USE W/ RADIO EQUIPMENT ONLY (PER ADAM WANTS OWN PART NUMBER) sacramento   (DISCONTINUED)</v>
          </cell>
          <cell r="C239">
            <v>0</v>
          </cell>
          <cell r="D239">
            <v>0</v>
          </cell>
        </row>
        <row r="240">
          <cell r="A240" t="str">
            <v>236</v>
          </cell>
          <cell r="B240" t="str">
            <v>CARGO BOX TOA - BSC</v>
          </cell>
          <cell r="C240">
            <v>1539</v>
          </cell>
          <cell r="D240">
            <v>1077.3</v>
          </cell>
        </row>
        <row r="241">
          <cell r="A241" t="str">
            <v>237</v>
          </cell>
          <cell r="B241" t="str">
            <v>FREE STANDING CARGO BRKT KIT (GROUP 1)</v>
          </cell>
          <cell r="C241">
            <v>179</v>
          </cell>
          <cell r="D241">
            <v>125.3</v>
          </cell>
        </row>
        <row r="242">
          <cell r="A242" t="str">
            <v>238</v>
          </cell>
          <cell r="B242" t="str">
            <v>CARGO BOX DSK - BSK (NON-SETINA AFTMKT SEAT AEDEC) seattle</v>
          </cell>
          <cell r="C242">
            <v>2129</v>
          </cell>
          <cell r="D242">
            <v>1490.3</v>
          </cell>
        </row>
        <row r="243">
          <cell r="A243" t="str">
            <v>239</v>
          </cell>
          <cell r="B243" t="str">
            <v>CARGO BOX DSK - BSN +TRN (3TIER) sacramento   (DISCONTINUED)</v>
          </cell>
          <cell r="C243">
            <v>0</v>
          </cell>
          <cell r="D243">
            <v>0</v>
          </cell>
        </row>
        <row r="244">
          <cell r="A244" t="str">
            <v>240</v>
          </cell>
          <cell r="B244" t="str">
            <v>TRUNK TRAY +BSK *ITS ONLY seattle</v>
          </cell>
          <cell r="C244">
            <v>1799</v>
          </cell>
          <cell r="D244">
            <v>1259.3</v>
          </cell>
        </row>
        <row r="245">
          <cell r="A245" t="str">
            <v>241</v>
          </cell>
          <cell r="B245" t="str">
            <v>CARGO BOX DSC - BSN</v>
          </cell>
          <cell r="C245">
            <v>1799</v>
          </cell>
          <cell r="D245">
            <v>1259.3</v>
          </cell>
        </row>
        <row r="246">
          <cell r="A246" t="str">
            <v>242</v>
          </cell>
          <cell r="B246" t="str">
            <v>CARGO BOX XFER KIT (GROUP 1)</v>
          </cell>
          <cell r="C246">
            <v>159</v>
          </cell>
          <cell r="D246">
            <v>111.3</v>
          </cell>
        </row>
        <row r="247">
          <cell r="A247" t="str">
            <v>243</v>
          </cell>
          <cell r="B247" t="str">
            <v>CARGO BOX LFC - BSC</v>
          </cell>
          <cell r="C247">
            <v>2079</v>
          </cell>
          <cell r="D247">
            <v>1455.3</v>
          </cell>
        </row>
        <row r="248">
          <cell r="A248" t="str">
            <v>244</v>
          </cell>
          <cell r="B248" t="str">
            <v>CARGO BOX TFN - BSC</v>
          </cell>
          <cell r="C248">
            <v>1439</v>
          </cell>
          <cell r="D248">
            <v>1007.3</v>
          </cell>
        </row>
        <row r="249">
          <cell r="A249" t="str">
            <v>245</v>
          </cell>
          <cell r="B249" t="str">
            <v>CARGO BOX LFK - BSC</v>
          </cell>
          <cell r="C249">
            <v>2079</v>
          </cell>
          <cell r="D249">
            <v>1455.3</v>
          </cell>
        </row>
        <row r="250">
          <cell r="A250" t="str">
            <v>246</v>
          </cell>
          <cell r="B250" t="str">
            <v>CARGO BOX DSK - BSC</v>
          </cell>
          <cell r="C250">
            <v>2049</v>
          </cell>
          <cell r="D250">
            <v>1434.3</v>
          </cell>
        </row>
        <row r="251">
          <cell r="A251" t="str">
            <v>247</v>
          </cell>
          <cell r="B251" t="str">
            <v>CARGO BOX TOA - BSN</v>
          </cell>
          <cell r="C251">
            <v>1339</v>
          </cell>
          <cell r="D251">
            <v>937.3</v>
          </cell>
        </row>
        <row r="252">
          <cell r="A252" t="str">
            <v>248</v>
          </cell>
          <cell r="B252" t="str">
            <v>CARGO BOX DSC - BSC</v>
          </cell>
          <cell r="C252">
            <v>2059</v>
          </cell>
          <cell r="D252">
            <v>1441.3</v>
          </cell>
        </row>
        <row r="253">
          <cell r="A253" t="str">
            <v>249</v>
          </cell>
          <cell r="B253" t="str">
            <v>CARGO TRAY SINGLE DECK</v>
          </cell>
          <cell r="C253">
            <v>559</v>
          </cell>
          <cell r="D253">
            <v>391.29999999999995</v>
          </cell>
        </row>
        <row r="254">
          <cell r="A254" t="str">
            <v>250</v>
          </cell>
          <cell r="B254" t="str">
            <v>CARGO BOX DSK - BSK</v>
          </cell>
          <cell r="C254">
            <v>2059</v>
          </cell>
          <cell r="D254">
            <v>1441.3</v>
          </cell>
        </row>
        <row r="255">
          <cell r="A255" t="str">
            <v>251</v>
          </cell>
          <cell r="B255" t="str">
            <v>CARGO BOX LFC - BSK</v>
          </cell>
          <cell r="C255">
            <v>2079</v>
          </cell>
          <cell r="D255">
            <v>1455.3</v>
          </cell>
        </row>
        <row r="256">
          <cell r="A256" t="str">
            <v>252</v>
          </cell>
          <cell r="B256" t="str">
            <v>CARGO BOX TFN - BSK</v>
          </cell>
          <cell r="C256">
            <v>1439</v>
          </cell>
          <cell r="D256">
            <v>1007.3</v>
          </cell>
        </row>
        <row r="257">
          <cell r="A257" t="str">
            <v>253</v>
          </cell>
          <cell r="B257" t="str">
            <v>CARGO BOX LFK - BSK</v>
          </cell>
          <cell r="C257">
            <v>2079</v>
          </cell>
          <cell r="D257">
            <v>1455.3</v>
          </cell>
        </row>
        <row r="258">
          <cell r="A258" t="str">
            <v>254</v>
          </cell>
          <cell r="B258" t="str">
            <v>CARGO BOX TOA - BSK</v>
          </cell>
          <cell r="C258">
            <v>1539</v>
          </cell>
          <cell r="D258">
            <v>1077.3</v>
          </cell>
        </row>
        <row r="259">
          <cell r="A259" t="str">
            <v>255</v>
          </cell>
          <cell r="B259" t="str">
            <v>CARGO BOX DSC - BSK</v>
          </cell>
          <cell r="C259">
            <v>2059</v>
          </cell>
          <cell r="D259">
            <v>1441.3</v>
          </cell>
        </row>
        <row r="260">
          <cell r="A260" t="str">
            <v>256</v>
          </cell>
          <cell r="B260" t="str">
            <v>CARGO BOX LSC - BSK *LSC USE W/ RADIO EQUIPMENT ONLY   (DISCONTINUED)</v>
          </cell>
          <cell r="C260">
            <v>0</v>
          </cell>
          <cell r="D260">
            <v>0</v>
          </cell>
        </row>
        <row r="261">
          <cell r="A261" t="str">
            <v>257</v>
          </cell>
          <cell r="B261" t="str">
            <v>CARGO BOX LSK - BSK  *LSK USE W/ RADIO EQUIPMENT ONLY   (DISCONTINUED)</v>
          </cell>
          <cell r="C261">
            <v>0</v>
          </cell>
          <cell r="D261">
            <v>0</v>
          </cell>
        </row>
        <row r="262">
          <cell r="A262" t="str">
            <v>258</v>
          </cell>
          <cell r="B262" t="str">
            <v>CARGO BOX LSC - BSC *LSC USE W/ RADIO EQUIPMENT ONLY   (DISCONTINUED)</v>
          </cell>
          <cell r="C262">
            <v>0</v>
          </cell>
          <cell r="D262">
            <v>0</v>
          </cell>
        </row>
        <row r="263">
          <cell r="A263" t="str">
            <v>259</v>
          </cell>
          <cell r="B263" t="str">
            <v>CARGO BOX LSK - BSC *LSK USE W/ RADIO EQUIPMENT ONLY   (DISCONTINUED)</v>
          </cell>
          <cell r="C263">
            <v>0</v>
          </cell>
          <cell r="D263">
            <v>0</v>
          </cell>
        </row>
        <row r="264">
          <cell r="A264" t="str">
            <v>260</v>
          </cell>
          <cell r="B264" t="str">
            <v>CARGO BOX LSC - BSN *LSC USE W/ RADIO EQUIPMENT ONLY   (DISCONTINUED)</v>
          </cell>
          <cell r="C264">
            <v>0</v>
          </cell>
          <cell r="D264">
            <v>0</v>
          </cell>
        </row>
        <row r="265">
          <cell r="A265" t="str">
            <v>261</v>
          </cell>
          <cell r="B265" t="str">
            <v>CARGO BOX LSK - BSN *LSK USE W/ RADIO EQUIPMENT ONLY   (DISCONTINUED)</v>
          </cell>
          <cell r="C265">
            <v>0</v>
          </cell>
          <cell r="D265">
            <v>0</v>
          </cell>
        </row>
        <row r="266">
          <cell r="A266" t="str">
            <v>262</v>
          </cell>
          <cell r="B266" t="str">
            <v>CARGO BOX DSC - BSC (NON-SETINA AFKMKT SEAT AEDEC/ LAGUNA)</v>
          </cell>
          <cell r="C266">
            <v>1859</v>
          </cell>
          <cell r="D266">
            <v>1301.3</v>
          </cell>
        </row>
        <row r="267">
          <cell r="A267" t="str">
            <v>263</v>
          </cell>
          <cell r="B267" t="str">
            <v>CARGO BOX LFC - BSN (NON-SETINA AFTMKT SEAT AEDEC/ LAGUNA)</v>
          </cell>
          <cell r="C267">
            <v>1729</v>
          </cell>
          <cell r="D267">
            <v>1210.3</v>
          </cell>
        </row>
        <row r="268">
          <cell r="A268" t="str">
            <v>264</v>
          </cell>
          <cell r="B268" t="str">
            <v>CARGO BOX DSC - BSN (NON-SETINA AFTMKT SEAT)</v>
          </cell>
          <cell r="C268">
            <v>1699</v>
          </cell>
          <cell r="D268">
            <v>1189.3</v>
          </cell>
        </row>
        <row r="269">
          <cell r="A269" t="str">
            <v>265</v>
          </cell>
          <cell r="B269" t="str">
            <v>PB450L6 VS SO NFORCE (WINCH-READY)   (DISCONTINUED)</v>
          </cell>
          <cell r="C269">
            <v>0</v>
          </cell>
          <cell r="D269">
            <v>0</v>
          </cell>
        </row>
        <row r="270">
          <cell r="A270" t="str">
            <v>266</v>
          </cell>
          <cell r="B270" t="str">
            <v>CARGO BOX TFN - BSC NON-SETINA AFTMKT SEAT)</v>
          </cell>
          <cell r="C270">
            <v>1429</v>
          </cell>
          <cell r="D270">
            <v>1000.3</v>
          </cell>
        </row>
        <row r="271">
          <cell r="A271" t="str">
            <v>267</v>
          </cell>
          <cell r="B271" t="str">
            <v>CARGO BOX TFN - BSN (NON SETINA AFTERMARKET SEAT)</v>
          </cell>
          <cell r="C271">
            <v>1229</v>
          </cell>
          <cell r="D271">
            <v>860.3</v>
          </cell>
        </row>
        <row r="272">
          <cell r="A272" t="str">
            <v>268</v>
          </cell>
          <cell r="B272" t="str">
            <v>CARGO BOX LFK - BSN (NON-SETINA AFTMKT SEAT AEDEC/ LAGUNA)</v>
          </cell>
          <cell r="C272">
            <v>1729</v>
          </cell>
          <cell r="D272">
            <v>1210.3</v>
          </cell>
        </row>
        <row r="273">
          <cell r="A273" t="str">
            <v>269</v>
          </cell>
          <cell r="B273" t="str">
            <v>CARGO BOX DSK - BSN (NON SETINA AFTMKT SEAT)</v>
          </cell>
          <cell r="C273">
            <v>1699</v>
          </cell>
          <cell r="D273">
            <v>1189.3</v>
          </cell>
        </row>
        <row r="274">
          <cell r="A274" t="str">
            <v>270</v>
          </cell>
          <cell r="B274" t="str">
            <v>CARGO BOX TOA - BSC (NON-SETINA AFTMKT SEAT AEDEC/ LAGUNA)</v>
          </cell>
          <cell r="C274">
            <v>1559</v>
          </cell>
          <cell r="D274">
            <v>1091.3</v>
          </cell>
        </row>
        <row r="275">
          <cell r="A275" t="str">
            <v>271</v>
          </cell>
          <cell r="B275" t="str">
            <v>CARGO BOX LFC - BSC (NON-SETINA AFTMKT SEAT AEDEC/ LAGUNA)</v>
          </cell>
          <cell r="C275">
            <v>1879</v>
          </cell>
          <cell r="D275">
            <v>1315.3</v>
          </cell>
        </row>
        <row r="276">
          <cell r="A276" t="str">
            <v>272</v>
          </cell>
          <cell r="B276" t="str">
            <v>CARGO BOX LFK - BSC (NON-SETINA AFTMKT SEAT AEDEC/ LAGUNA)</v>
          </cell>
          <cell r="C276">
            <v>1879</v>
          </cell>
          <cell r="D276">
            <v>1315.3</v>
          </cell>
        </row>
        <row r="277">
          <cell r="A277" t="str">
            <v>273</v>
          </cell>
          <cell r="B277" t="str">
            <v>CARGO BOX DSK - BSC (NON SETINA AFTMKT SEAT AEDEC/ LAGUNA/ PROGARD)</v>
          </cell>
          <cell r="C277">
            <v>1859</v>
          </cell>
          <cell r="D277">
            <v>1301.3</v>
          </cell>
        </row>
        <row r="278">
          <cell r="A278" t="str">
            <v>274</v>
          </cell>
          <cell r="B278" t="str">
            <v>CARGO BOX TOA - BSN (NON SETINA AFTERMARKET SEAT)</v>
          </cell>
          <cell r="C278">
            <v>1359</v>
          </cell>
          <cell r="D278">
            <v>951.3</v>
          </cell>
        </row>
        <row r="279">
          <cell r="A279" t="str">
            <v>275</v>
          </cell>
          <cell r="B279" t="str">
            <v>CARGO BOX DSK - BSK (NON-SETINA AFTMKT SEAT AEDEC/ PROGARD/ LAGUNA)</v>
          </cell>
          <cell r="C279">
            <v>1859</v>
          </cell>
          <cell r="D279">
            <v>1301.3</v>
          </cell>
        </row>
        <row r="280">
          <cell r="A280" t="str">
            <v>276</v>
          </cell>
          <cell r="B280" t="str">
            <v>CARGO BOX LFC - BSK (NON-SETINA AFTMKT SEAT AEDEC/ LAGUNA)</v>
          </cell>
          <cell r="C280">
            <v>1879</v>
          </cell>
          <cell r="D280">
            <v>1315.3</v>
          </cell>
        </row>
        <row r="281">
          <cell r="A281" t="str">
            <v>277</v>
          </cell>
          <cell r="B281" t="str">
            <v>LSC - LIFT-TOP, SLIDING WITH COMBINATION LOCK TPA8814 *LSC USE W/ RADIO EQUIPMENT ONLY   (DISCONTINUED)</v>
          </cell>
          <cell r="C281">
            <v>0</v>
          </cell>
          <cell r="D281">
            <v>0</v>
          </cell>
        </row>
        <row r="282">
          <cell r="A282" t="str">
            <v>278</v>
          </cell>
          <cell r="B282" t="str">
            <v>LSK - LIFT-TOP, SLIDING WITH KEY LOCK TPA9803  *LSK USE W/ RADIO EQUIPMENT ONLY   (DISCONTINUED)</v>
          </cell>
          <cell r="C282">
            <v>0</v>
          </cell>
          <cell r="D282">
            <v>0</v>
          </cell>
        </row>
        <row r="283">
          <cell r="A283" t="str">
            <v>279</v>
          </cell>
          <cell r="B283" t="str">
            <v>ELEVATED DUAL DRAWER 2 SIMPLEX TAHOE-THURSTON COUNTY</v>
          </cell>
          <cell r="C283">
            <v>3489</v>
          </cell>
          <cell r="D283">
            <v>2442.2999999999997</v>
          </cell>
        </row>
        <row r="284">
          <cell r="A284" t="str">
            <v>280</v>
          </cell>
          <cell r="B284" t="str">
            <v>CARGO ACCY TRUNK TRAY HIGH CAPACITY STEEL DRAWER SLIDE (ONLY) 1pc</v>
          </cell>
          <cell r="C284">
            <v>199</v>
          </cell>
          <cell r="D284">
            <v>139.29999999999998</v>
          </cell>
        </row>
        <row r="285">
          <cell r="A285" t="str">
            <v>281</v>
          </cell>
          <cell r="B285" t="str">
            <v>#12 VS POLY COAT &amp; REPL SEAT CPSB *TAH21 cras</v>
          </cell>
          <cell r="C285">
            <v>2089</v>
          </cell>
          <cell r="D285">
            <v>1462.3</v>
          </cell>
        </row>
        <row r="286">
          <cell r="A286" t="str">
            <v>282</v>
          </cell>
          <cell r="B286" t="str">
            <v>PB450L6 VS FS MICROPULSE TRI-COLOR</v>
          </cell>
          <cell r="C286">
            <v>1609</v>
          </cell>
          <cell r="D286">
            <v>1126.3</v>
          </cell>
        </row>
        <row r="287">
          <cell r="A287" t="str">
            <v>283</v>
          </cell>
          <cell r="B287" t="str">
            <v>WIRE HARNESS L2 (SIDE2)</v>
          </cell>
          <cell r="C287">
            <v>69</v>
          </cell>
          <cell r="D287">
            <v>48.3</v>
          </cell>
        </row>
        <row r="288">
          <cell r="A288" t="str">
            <v>284</v>
          </cell>
          <cell r="B288" t="str">
            <v>WIRE HARNESS L2 (XBAR2)</v>
          </cell>
          <cell r="C288">
            <v>69</v>
          </cell>
          <cell r="D288">
            <v>48.3</v>
          </cell>
        </row>
        <row r="289">
          <cell r="A289" t="str">
            <v>285</v>
          </cell>
          <cell r="B289" t="str">
            <v>WIRE HARNESS L4 (XBAR2 SIDE2)</v>
          </cell>
          <cell r="C289">
            <v>119</v>
          </cell>
          <cell r="D289">
            <v>83.3</v>
          </cell>
        </row>
        <row r="290">
          <cell r="A290" t="str">
            <v>286</v>
          </cell>
          <cell r="B290" t="str">
            <v>PB450L6 VS SO NFORCE (XBAR6)   (DISCONTINUED)</v>
          </cell>
          <cell r="C290">
            <v>0</v>
          </cell>
          <cell r="D290">
            <v>0</v>
          </cell>
        </row>
        <row r="291">
          <cell r="A291" t="str">
            <v>287</v>
          </cell>
          <cell r="B291" t="str">
            <v>PB450L3 VS SO ULTRA8 &amp; SO MIGHTY LIGHT   (DISCONTINUED)</v>
          </cell>
          <cell r="C291">
            <v>0</v>
          </cell>
          <cell r="D291">
            <v>0</v>
          </cell>
        </row>
        <row r="292">
          <cell r="A292" t="str">
            <v>288</v>
          </cell>
          <cell r="B292" t="str">
            <v>PB450L6 VS WHELEN ION TRIO +PAD</v>
          </cell>
          <cell r="C292">
            <v>1479</v>
          </cell>
          <cell r="D292">
            <v>1035.3</v>
          </cell>
        </row>
        <row r="293">
          <cell r="A293" t="str">
            <v>289</v>
          </cell>
          <cell r="B293" t="str">
            <v>PITT TRAINER VS ALUM REAR *ITU12</v>
          </cell>
          <cell r="C293">
            <v>2599</v>
          </cell>
          <cell r="D293">
            <v>1819.3</v>
          </cell>
        </row>
        <row r="294">
          <cell r="A294" t="str">
            <v>290</v>
          </cell>
          <cell r="B294" t="str">
            <v>CARGO STORAGE MOUNTING BRKT - SET</v>
          </cell>
          <cell r="C294">
            <v>69</v>
          </cell>
          <cell r="D294">
            <v>48.3</v>
          </cell>
        </row>
        <row r="295">
          <cell r="A295" t="str">
            <v>291</v>
          </cell>
          <cell r="B295" t="str">
            <v>D T-RAIL SMALL &amp; SMALL oregon state police (OSP-F/W/GL02)</v>
          </cell>
          <cell r="C295">
            <v>339</v>
          </cell>
          <cell r="D295">
            <v>237.29999999999998</v>
          </cell>
        </row>
        <row r="296">
          <cell r="A296" t="str">
            <v>292</v>
          </cell>
          <cell r="B296" t="str">
            <v>FREE STANDING CARGO BRKT KIT (GROUP 5) *TAH21   (DISCONTINUED)-putting this back to ITU20</v>
          </cell>
          <cell r="C296">
            <v>309</v>
          </cell>
          <cell r="D296">
            <v>216.29999999999998</v>
          </cell>
        </row>
        <row r="297">
          <cell r="A297" t="str">
            <v>293</v>
          </cell>
          <cell r="B297" t="str">
            <v>D T-RAIL SMALL &amp; SMALL (w/ 1 SHROUD ON AR SIDE)   (DISCONTINUED use U9: 0309)</v>
          </cell>
          <cell r="C297">
            <v>0</v>
          </cell>
          <cell r="D297">
            <v>0</v>
          </cell>
        </row>
        <row r="298">
          <cell r="A298" t="str">
            <v>294</v>
          </cell>
          <cell r="B298" t="str">
            <v xml:space="preserve">GUNLOCK ACCY SANTA CRUZ EXT SHELD XFER KIT (NO SMALL LOCK) (OSP-F/W/GL01) oregon state police </v>
          </cell>
          <cell r="C298">
            <v>129</v>
          </cell>
          <cell r="D298">
            <v>90.3</v>
          </cell>
        </row>
        <row r="299">
          <cell r="A299" t="str">
            <v>295</v>
          </cell>
          <cell r="B299" t="str">
            <v>VS TINTED POLY WINDOW BARRIER-DRIVER SIDE  DJ 5-25-23</v>
          </cell>
          <cell r="C299">
            <v>239</v>
          </cell>
          <cell r="D299">
            <v>167.29999999999998</v>
          </cell>
        </row>
        <row r="300">
          <cell r="A300" t="str">
            <v>296</v>
          </cell>
          <cell r="B300" t="str">
            <v>CARGO BOX FREESTANDING MOUNTING BRKTS (SINGLE PIECES)</v>
          </cell>
          <cell r="C300">
            <v>49</v>
          </cell>
          <cell r="D300">
            <v>34.299999999999997</v>
          </cell>
        </row>
        <row r="301">
          <cell r="A301" t="str">
            <v>297</v>
          </cell>
          <cell r="B301" t="str">
            <v>TRUNK TRAY BASE WELDMENT, HALF AND FULL</v>
          </cell>
          <cell r="C301">
            <v>239</v>
          </cell>
          <cell r="D301">
            <v>167.29999999999998</v>
          </cell>
        </row>
        <row r="302">
          <cell r="A302" t="str">
            <v>298</v>
          </cell>
          <cell r="B302" t="str">
            <v>S T-RAIL SMALL (w/ 20" EXTRUSION) (w/ SHROUD)</v>
          </cell>
          <cell r="C302">
            <v>419</v>
          </cell>
          <cell r="D302">
            <v>293.29999999999995</v>
          </cell>
        </row>
        <row r="303">
          <cell r="A303" t="str">
            <v>299</v>
          </cell>
          <cell r="B303" t="str">
            <v>S T-RAIL UNIV (w/ SHROUD) (w/ 20" EXTRUSION)</v>
          </cell>
          <cell r="C303">
            <v>499</v>
          </cell>
          <cell r="D303">
            <v>349.29999999999995</v>
          </cell>
        </row>
        <row r="304">
          <cell r="A304" t="str">
            <v>300</v>
          </cell>
          <cell r="B304" t="str">
            <v>PB100/200 BMPR LOOP 12" ALUM/ STEEL +PAD   (NEED FG PART #)</v>
          </cell>
          <cell r="C304">
            <v>99</v>
          </cell>
          <cell r="D304">
            <v>69.3</v>
          </cell>
        </row>
        <row r="305">
          <cell r="A305" t="str">
            <v>301</v>
          </cell>
          <cell r="B305" t="str">
            <v>PB100/200 BMPR LOOP 16" ALUM/ STEEL + PAD   (NEED FG PART #)</v>
          </cell>
          <cell r="C305">
            <v>109</v>
          </cell>
          <cell r="D305">
            <v>76.3</v>
          </cell>
        </row>
        <row r="306">
          <cell r="A306" t="str">
            <v>302</v>
          </cell>
          <cell r="B306" t="str">
            <v>PRTN ACCY VS LOWER EXTENSION PANEL (FULL LEP)</v>
          </cell>
          <cell r="C306">
            <v>109</v>
          </cell>
          <cell r="D306">
            <v>76.3</v>
          </cell>
        </row>
        <row r="307">
          <cell r="A307" t="str">
            <v>303</v>
          </cell>
          <cell r="B307" t="str">
            <v>S T-RAIL w/ TRIGGER GUARD (NO LOCKS) (NO RAIL)   (DISCONTINUED)</v>
          </cell>
          <cell r="C307">
            <v>0</v>
          </cell>
          <cell r="D307">
            <v>0</v>
          </cell>
        </row>
        <row r="308">
          <cell r="A308" t="str">
            <v>304</v>
          </cell>
          <cell r="B308" t="str">
            <v xml:space="preserve">S T-RAIL SMALL (OSP-PL/GL01SR) oregon state police </v>
          </cell>
          <cell r="C308">
            <v>219</v>
          </cell>
          <cell r="D308">
            <v>153.29999999999998</v>
          </cell>
        </row>
        <row r="309">
          <cell r="A309" t="str">
            <v>305</v>
          </cell>
          <cell r="B309" t="str">
            <v>#10 C S FP POLY COAT</v>
          </cell>
          <cell r="C309">
            <v>899</v>
          </cell>
          <cell r="D309">
            <v>629.29999999999995</v>
          </cell>
        </row>
        <row r="310">
          <cell r="A310" t="str">
            <v>306</v>
          </cell>
          <cell r="B310" t="str">
            <v>#10 C S/VS WIRE INSERT (ONLY)</v>
          </cell>
          <cell r="C310">
            <v>109</v>
          </cell>
          <cell r="D310">
            <v>76.3</v>
          </cell>
        </row>
        <row r="311">
          <cell r="A311" t="str">
            <v>307</v>
          </cell>
          <cell r="B311" t="str">
            <v>#6 VS POLY COAT WINDOW (ONLY)</v>
          </cell>
          <cell r="C311">
            <v>249</v>
          </cell>
          <cell r="D311">
            <v>174.29999999999998</v>
          </cell>
        </row>
        <row r="312">
          <cell r="A312" t="str">
            <v>308</v>
          </cell>
          <cell r="B312" t="str">
            <v>#12 VS POLY COAT &amp; REPL SEAT SMARTBELT *TAH21 cras</v>
          </cell>
          <cell r="C312">
            <v>2559</v>
          </cell>
          <cell r="D312">
            <v>1791.3</v>
          </cell>
        </row>
        <row r="313">
          <cell r="A313" t="str">
            <v>309</v>
          </cell>
          <cell r="B313" t="str">
            <v>D T-RAIL SMALL &amp; SMALL (w/ 1 SHROUD)</v>
          </cell>
          <cell r="C313">
            <v>529</v>
          </cell>
          <cell r="D313">
            <v>370.29999999999995</v>
          </cell>
        </row>
        <row r="314">
          <cell r="A314" t="str">
            <v>310</v>
          </cell>
          <cell r="B314" t="str">
            <v>#6 S POLY COAT VENTED az</v>
          </cell>
          <cell r="C314">
            <v>689</v>
          </cell>
          <cell r="D314">
            <v>482.29999999999995</v>
          </cell>
        </row>
        <row r="315">
          <cell r="A315" t="str">
            <v>311</v>
          </cell>
          <cell r="B315" t="str">
            <v>#8 S POLY COAT FRAME ASSY</v>
          </cell>
          <cell r="C315">
            <v>329</v>
          </cell>
          <cell r="D315">
            <v>230.29999999999998</v>
          </cell>
        </row>
        <row r="316">
          <cell r="A316" t="str">
            <v>312</v>
          </cell>
          <cell r="B316" t="str">
            <v>PB450LR6 VS FS MICROPULSE TRI-COLOR (WINCH-READY)</v>
          </cell>
          <cell r="C316">
            <v>979</v>
          </cell>
          <cell r="D316">
            <v>685.3</v>
          </cell>
        </row>
        <row r="317">
          <cell r="A317" t="str">
            <v>313</v>
          </cell>
          <cell r="B317" t="str">
            <v>#8 S POLY UNCOAT FRAME ASSY</v>
          </cell>
          <cell r="C317">
            <v>309</v>
          </cell>
          <cell r="D317">
            <v>216.29999999999998</v>
          </cell>
        </row>
        <row r="318">
          <cell r="A318" t="str">
            <v>314</v>
          </cell>
          <cell r="B318" t="str">
            <v>#10 S POLY UNCOAT FRAME ASSY</v>
          </cell>
          <cell r="C318">
            <v>539</v>
          </cell>
          <cell r="D318">
            <v>377.29999999999995</v>
          </cell>
        </row>
        <row r="319">
          <cell r="A319" t="str">
            <v>315</v>
          </cell>
          <cell r="B319" t="str">
            <v>#10 S RP POLY COAT</v>
          </cell>
          <cell r="C319">
            <v>1059</v>
          </cell>
          <cell r="D319">
            <v>741.3</v>
          </cell>
        </row>
        <row r="320">
          <cell r="A320" t="str">
            <v>316</v>
          </cell>
          <cell r="B320" t="str">
            <v>#12 VS POLY COAT</v>
          </cell>
          <cell r="C320">
            <v>649</v>
          </cell>
          <cell r="D320">
            <v>454.29999999999995</v>
          </cell>
        </row>
        <row r="321">
          <cell r="A321" t="str">
            <v>317</v>
          </cell>
          <cell r="B321" t="str">
            <v>#10 S POLY COAT FRAME ASSY</v>
          </cell>
          <cell r="C321">
            <v>459</v>
          </cell>
          <cell r="D321">
            <v>321.29999999999995</v>
          </cell>
        </row>
        <row r="322">
          <cell r="A322" t="str">
            <v>318</v>
          </cell>
          <cell r="B322" t="str">
            <v>#5 VS FP POLY COAT</v>
          </cell>
          <cell r="C322">
            <v>1079</v>
          </cell>
          <cell r="D322">
            <v>755.3</v>
          </cell>
        </row>
        <row r="323">
          <cell r="A323" t="str">
            <v>319</v>
          </cell>
          <cell r="B323" t="str">
            <v>#5/8 VS FP POLY COAT</v>
          </cell>
          <cell r="C323">
            <v>1129</v>
          </cell>
          <cell r="D323">
            <v>790.3</v>
          </cell>
        </row>
        <row r="324">
          <cell r="A324" t="str">
            <v>320</v>
          </cell>
          <cell r="B324" t="str">
            <v>PARTITION FRONT S RP RETROFIT KIT</v>
          </cell>
          <cell r="C324">
            <v>249</v>
          </cell>
          <cell r="D324">
            <v>174.29999999999998</v>
          </cell>
        </row>
        <row r="325">
          <cell r="A325" t="str">
            <v>321</v>
          </cell>
          <cell r="B325" t="str">
            <v>#6/7 S POLY COAT FRAME ASSY</v>
          </cell>
          <cell r="C325">
            <v>359</v>
          </cell>
          <cell r="D325">
            <v>251.29999999999998</v>
          </cell>
        </row>
        <row r="326">
          <cell r="A326" t="str">
            <v>322</v>
          </cell>
          <cell r="B326" t="str">
            <v>#6 S POLY COAT FRAME ASSY</v>
          </cell>
          <cell r="C326">
            <v>309</v>
          </cell>
          <cell r="D326">
            <v>216.29999999999998</v>
          </cell>
        </row>
        <row r="327">
          <cell r="A327" t="str">
            <v>323</v>
          </cell>
          <cell r="B327" t="str">
            <v xml:space="preserve">GUNLOCK ACCY BRKT KIT (OSP-PL/GL02) oregon state police </v>
          </cell>
          <cell r="C327">
            <v>179</v>
          </cell>
          <cell r="D327">
            <v>125.3</v>
          </cell>
        </row>
        <row r="328">
          <cell r="A328" t="str">
            <v>324</v>
          </cell>
          <cell r="B328" t="str">
            <v>VS TINTED POLY WINDOW BARRIER-PASS SIDE  DJ 5-25-23</v>
          </cell>
          <cell r="C328">
            <v>239</v>
          </cell>
          <cell r="D328">
            <v>167.29999999999998</v>
          </cell>
        </row>
        <row r="329">
          <cell r="A329" t="str">
            <v>325</v>
          </cell>
          <cell r="B329" t="str">
            <v>#8 S RP POLY UNCOAT</v>
          </cell>
          <cell r="C329">
            <v>939</v>
          </cell>
          <cell r="D329">
            <v>657.3</v>
          </cell>
        </row>
        <row r="330">
          <cell r="A330" t="str">
            <v>326</v>
          </cell>
          <cell r="B330" t="str">
            <v>#6/7 VS FP POLY COAT</v>
          </cell>
          <cell r="C330">
            <v>869</v>
          </cell>
          <cell r="D330">
            <v>608.29999999999995</v>
          </cell>
        </row>
        <row r="331">
          <cell r="A331" t="str">
            <v>327</v>
          </cell>
          <cell r="B331" t="str">
            <v>LAGUNA MANUFACTURING WINDOW #1</v>
          </cell>
          <cell r="C331">
            <v>99</v>
          </cell>
          <cell r="D331">
            <v>69.3</v>
          </cell>
        </row>
        <row r="332">
          <cell r="A332" t="str">
            <v>328</v>
          </cell>
          <cell r="B332" t="str">
            <v>GUNLOCK ACCY KEY #2   (NEED FG PART #)</v>
          </cell>
          <cell r="C332">
            <v>9</v>
          </cell>
          <cell r="D332">
            <v>6.3</v>
          </cell>
        </row>
        <row r="333">
          <cell r="A333" t="str">
            <v>329</v>
          </cell>
          <cell r="B333" t="str">
            <v>#6 S RP POLY UNCOAT</v>
          </cell>
          <cell r="C333">
            <v>909</v>
          </cell>
          <cell r="D333">
            <v>636.29999999999995</v>
          </cell>
        </row>
        <row r="334">
          <cell r="A334" t="str">
            <v>330</v>
          </cell>
          <cell r="B334" t="str">
            <v>#6 S RP POLY COAT</v>
          </cell>
          <cell r="C334">
            <v>949</v>
          </cell>
          <cell r="D334">
            <v>664.3</v>
          </cell>
        </row>
        <row r="335">
          <cell r="A335" t="str">
            <v>331</v>
          </cell>
          <cell r="B335" t="str">
            <v>#6/7 S RP POLY COAT</v>
          </cell>
          <cell r="C335">
            <v>999</v>
          </cell>
          <cell r="D335">
            <v>699.3</v>
          </cell>
        </row>
        <row r="336">
          <cell r="A336" t="str">
            <v>332</v>
          </cell>
          <cell r="B336" t="str">
            <v>#7 S RP WIRE</v>
          </cell>
          <cell r="C336">
            <v>939</v>
          </cell>
          <cell r="D336">
            <v>657.3</v>
          </cell>
        </row>
        <row r="337">
          <cell r="A337" t="str">
            <v>333</v>
          </cell>
          <cell r="B337" t="str">
            <v>#8 S RP POLY COAT</v>
          </cell>
          <cell r="C337">
            <v>979</v>
          </cell>
          <cell r="D337">
            <v>685.3</v>
          </cell>
        </row>
        <row r="338">
          <cell r="A338" t="str">
            <v>334</v>
          </cell>
          <cell r="B338" t="str">
            <v>#10 S RP POLY UNCOAT</v>
          </cell>
          <cell r="C338">
            <v>1019</v>
          </cell>
          <cell r="D338">
            <v>713.3</v>
          </cell>
        </row>
        <row r="339">
          <cell r="A339" t="str">
            <v>335</v>
          </cell>
          <cell r="B339" t="str">
            <v>#6 S FP POLY COAT VENTED PASS SIDE w/ SAVY FAN CUT &amp; HAND CUFFS CUT OUTS</v>
          </cell>
          <cell r="C339">
            <v>729</v>
          </cell>
          <cell r="D339">
            <v>510.29999999999995</v>
          </cell>
        </row>
        <row r="340">
          <cell r="A340" t="str">
            <v>336</v>
          </cell>
          <cell r="B340" t="str">
            <v>#5 S POLY COAT FRAME ASSY</v>
          </cell>
          <cell r="C340">
            <v>499</v>
          </cell>
          <cell r="D340">
            <v>349.29999999999995</v>
          </cell>
        </row>
        <row r="341">
          <cell r="A341" t="str">
            <v>337</v>
          </cell>
          <cell r="B341" t="str">
            <v>#5/8 S POLY COAT FRAME ASSY</v>
          </cell>
          <cell r="C341">
            <v>509</v>
          </cell>
          <cell r="D341">
            <v>356.29999999999995</v>
          </cell>
        </row>
        <row r="342">
          <cell r="A342" t="str">
            <v>338</v>
          </cell>
          <cell r="B342" t="str">
            <v>#6 S POLY UNCOAT FRAME ASSY</v>
          </cell>
          <cell r="C342">
            <v>219</v>
          </cell>
          <cell r="D342">
            <v>153.29999999999998</v>
          </cell>
        </row>
        <row r="343">
          <cell r="A343" t="str">
            <v>339</v>
          </cell>
          <cell r="B343" t="str">
            <v>#7 S WIRE FRAME ASSY</v>
          </cell>
          <cell r="C343">
            <v>239</v>
          </cell>
          <cell r="D343">
            <v>167.29999999999998</v>
          </cell>
        </row>
        <row r="344">
          <cell r="A344" t="str">
            <v>340</v>
          </cell>
          <cell r="B344" t="str">
            <v>PB450LR4 VS SO MPOWER TRI-COLOR (XBAR4) +PAD</v>
          </cell>
          <cell r="C344">
            <v>619</v>
          </cell>
          <cell r="D344">
            <v>433.29999999999995</v>
          </cell>
        </row>
        <row r="345">
          <cell r="A345" t="str">
            <v>341</v>
          </cell>
          <cell r="B345" t="str">
            <v>PB100 S/VS BMPR ALUM 12"</v>
          </cell>
          <cell r="C345">
            <v>379</v>
          </cell>
          <cell r="D345">
            <v>265.3</v>
          </cell>
        </row>
        <row r="346">
          <cell r="A346" t="str">
            <v>342</v>
          </cell>
          <cell r="B346" t="str">
            <v>PB100 S/VS BMPR ALUM 16"</v>
          </cell>
          <cell r="C346">
            <v>399</v>
          </cell>
          <cell r="D346">
            <v>279.29999999999995</v>
          </cell>
        </row>
        <row r="347">
          <cell r="A347" t="str">
            <v>343</v>
          </cell>
          <cell r="B347" t="str">
            <v>#12 VS WIRE &amp; REPL SEAT SMARTBELT *TAH21</v>
          </cell>
          <cell r="C347">
            <v>2489</v>
          </cell>
          <cell r="D347">
            <v>1742.3</v>
          </cell>
        </row>
        <row r="348">
          <cell r="A348" t="str">
            <v>344</v>
          </cell>
          <cell r="B348" t="str">
            <v>DUAL DRAWER D2S/P1S *TAH21</v>
          </cell>
          <cell r="C348">
            <v>3489</v>
          </cell>
          <cell r="D348">
            <v>2442.2999999999997</v>
          </cell>
        </row>
        <row r="349">
          <cell r="A349" t="str">
            <v>345</v>
          </cell>
          <cell r="B349" t="str">
            <v>CARGO COMMAND MODULE SYSTEM w/ SLIDE KIT</v>
          </cell>
          <cell r="C349">
            <v>919</v>
          </cell>
          <cell r="D349">
            <v>643.29999999999995</v>
          </cell>
        </row>
        <row r="350">
          <cell r="A350" t="str">
            <v>346</v>
          </cell>
          <cell r="B350" t="str">
            <v xml:space="preserve">D T-RAIL (NO LOCKS) (OSP-PL/GL01DR) oregon state police </v>
          </cell>
          <cell r="C350">
            <v>249</v>
          </cell>
          <cell r="D350">
            <v>174.29999999999998</v>
          </cell>
        </row>
        <row r="351">
          <cell r="A351" t="str">
            <v>347</v>
          </cell>
          <cell r="B351" t="str">
            <v>S T-RAIL SMALL (w/ 20" EXTRUSION) (w/ TAVOR SHROUD)</v>
          </cell>
          <cell r="C351">
            <v>329</v>
          </cell>
          <cell r="D351">
            <v>230.29999999999998</v>
          </cell>
        </row>
        <row r="352">
          <cell r="A352" t="str">
            <v>348</v>
          </cell>
          <cell r="B352" t="str">
            <v>#9 S K9 WIRE</v>
          </cell>
          <cell r="C352">
            <v>1009</v>
          </cell>
          <cell r="D352">
            <v>706.3</v>
          </cell>
        </row>
        <row r="353">
          <cell r="A353" t="str">
            <v>349</v>
          </cell>
          <cell r="B353" t="str">
            <v>#6 VS POLY UNCOAT WINDOW (ONLY)</v>
          </cell>
          <cell r="C353">
            <v>169</v>
          </cell>
          <cell r="D353">
            <v>118.3</v>
          </cell>
        </row>
        <row r="354">
          <cell r="A354" t="str">
            <v>350</v>
          </cell>
          <cell r="B354" t="str">
            <v>#10 C VS FP POLY COAT</v>
          </cell>
          <cell r="C354">
            <v>979</v>
          </cell>
          <cell r="D354">
            <v>685.3</v>
          </cell>
        </row>
        <row r="355">
          <cell r="A355" t="str">
            <v>351</v>
          </cell>
          <cell r="B355" t="str">
            <v>#9 VS FP POLY UNCOAT (EXCL *ITU20)</v>
          </cell>
          <cell r="C355">
            <v>1059</v>
          </cell>
          <cell r="D355">
            <v>741.3</v>
          </cell>
        </row>
        <row r="356">
          <cell r="A356" t="str">
            <v>352</v>
          </cell>
          <cell r="B356" t="str">
            <v>#9 VS K9 WIRE</v>
          </cell>
          <cell r="C356">
            <v>1089</v>
          </cell>
          <cell r="D356">
            <v>762.3</v>
          </cell>
        </row>
        <row r="357">
          <cell r="A357" t="str">
            <v>353</v>
          </cell>
          <cell r="B357" t="str">
            <v>WINDOW BARRIER CARGO SIDES STEEL VS2 *ITU12 *ITU20 *TAH21</v>
          </cell>
          <cell r="C357">
            <v>299</v>
          </cell>
          <cell r="D357">
            <v>209.29999999999998</v>
          </cell>
        </row>
        <row r="358">
          <cell r="A358" t="str">
            <v>354</v>
          </cell>
          <cell r="B358" t="str">
            <v>PB5 FENDER w/ WHELEN V23 RETROFIT KIT (UNIVERSAL)</v>
          </cell>
          <cell r="C358">
            <v>639</v>
          </cell>
          <cell r="D358">
            <v>447.29999999999995</v>
          </cell>
        </row>
        <row r="359">
          <cell r="A359" t="str">
            <v>355</v>
          </cell>
          <cell r="B359" t="str">
            <v>#10 VS RP POLY COAT</v>
          </cell>
          <cell r="C359">
            <v>1069</v>
          </cell>
          <cell r="D359">
            <v>748.3</v>
          </cell>
        </row>
        <row r="360">
          <cell r="A360" t="str">
            <v>356</v>
          </cell>
          <cell r="B360" t="str">
            <v>PB200 S/VS BMPR ALUM 12" +PAD</v>
          </cell>
          <cell r="C360">
            <v>309</v>
          </cell>
          <cell r="D360">
            <v>216.29999999999998</v>
          </cell>
        </row>
        <row r="361">
          <cell r="A361" t="str">
            <v>357</v>
          </cell>
          <cell r="B361" t="str">
            <v>PB200 S/VS BMPR ALUM 16" +PAD</v>
          </cell>
          <cell r="C361">
            <v>329</v>
          </cell>
          <cell r="D361">
            <v>230.29999999999998</v>
          </cell>
        </row>
        <row r="362">
          <cell r="A362" t="str">
            <v>358</v>
          </cell>
          <cell r="B362" t="str">
            <v>FULL COVER SEAT, SMART tah21  jess must have added</v>
          </cell>
          <cell r="C362">
            <v>1829</v>
          </cell>
          <cell r="D362">
            <v>1280.3</v>
          </cell>
        </row>
        <row r="363">
          <cell r="A363" t="str">
            <v>359</v>
          </cell>
          <cell r="B363" t="str">
            <v>BOLT BAG, MEDIUM PRICE RANGE</v>
          </cell>
          <cell r="C363">
            <v>39</v>
          </cell>
          <cell r="D363">
            <v>27.299999999999997</v>
          </cell>
        </row>
        <row r="364">
          <cell r="A364" t="str">
            <v>360</v>
          </cell>
          <cell r="B364" t="str">
            <v>D T-RAIL LARGE &amp; UNIV (w/TRIGGER GUARD &amp; 2 SHROUD)   (DISCONTINUED)</v>
          </cell>
          <cell r="C364">
            <v>0</v>
          </cell>
          <cell r="D364">
            <v>0</v>
          </cell>
        </row>
        <row r="365">
          <cell r="A365" t="str">
            <v>361</v>
          </cell>
          <cell r="B365" t="str">
            <v>PB5 PB100/200 S/VS FENDER ALUM</v>
          </cell>
          <cell r="C365">
            <v>659</v>
          </cell>
          <cell r="D365">
            <v>461.29999999999995</v>
          </cell>
        </row>
        <row r="366">
          <cell r="A366" t="str">
            <v>362</v>
          </cell>
          <cell r="B366" t="str">
            <v>PB450LR2 VS TOMAR RECT-14LS</v>
          </cell>
          <cell r="C366">
            <v>569</v>
          </cell>
          <cell r="D366">
            <v>398.29999999999995</v>
          </cell>
        </row>
        <row r="367">
          <cell r="A367" t="str">
            <v>363</v>
          </cell>
          <cell r="B367" t="str">
            <v>PB5 PB300/400 S/VS FENDER ALUM 1pc (NO BRKTS)   (1FA)</v>
          </cell>
          <cell r="C367">
            <v>219</v>
          </cell>
          <cell r="D367">
            <v>153.29999999999998</v>
          </cell>
        </row>
        <row r="368">
          <cell r="A368" t="str">
            <v>364</v>
          </cell>
          <cell r="B368" t="str">
            <v>PB300 S BMPR ALUM   (DISCONTINUED)</v>
          </cell>
          <cell r="C368">
            <v>0</v>
          </cell>
          <cell r="D368">
            <v>0</v>
          </cell>
        </row>
        <row r="369">
          <cell r="A369" t="str">
            <v>365</v>
          </cell>
          <cell r="B369" t="str">
            <v>#6 VS FP POLY COAT VENTED PASS SIDE PRTN w/ SAVY FAN CUT &amp; HAND CUFFS CUT OUTS ONLY</v>
          </cell>
          <cell r="C369">
            <v>849</v>
          </cell>
          <cell r="D369">
            <v>594.29999999999995</v>
          </cell>
        </row>
        <row r="370">
          <cell r="A370" t="str">
            <v>366</v>
          </cell>
          <cell r="B370" t="str">
            <v>#12 VS PANEL (ONLY)</v>
          </cell>
          <cell r="C370">
            <v>199</v>
          </cell>
          <cell r="D370">
            <v>139.29999999999998</v>
          </cell>
        </row>
        <row r="371">
          <cell r="A371" t="str">
            <v>367</v>
          </cell>
          <cell r="B371" t="str">
            <v>D T-RAIL SMALL (NO 2nd LOCK) osp</v>
          </cell>
          <cell r="C371">
            <v>249</v>
          </cell>
          <cell r="D371">
            <v>174.29999999999998</v>
          </cell>
        </row>
        <row r="372">
          <cell r="A372" t="str">
            <v>368</v>
          </cell>
          <cell r="B372" t="str">
            <v xml:space="preserve">D T-RAIL SMALL &amp; LARGE (OSPFG102) oregon state police </v>
          </cell>
          <cell r="C372">
            <v>409</v>
          </cell>
          <cell r="D372">
            <v>286.29999999999995</v>
          </cell>
        </row>
        <row r="373">
          <cell r="A373" t="str">
            <v>369</v>
          </cell>
          <cell r="B373" t="str">
            <v>#8 VS RP POLY COAT</v>
          </cell>
          <cell r="C373">
            <v>979</v>
          </cell>
          <cell r="D373">
            <v>685.3</v>
          </cell>
        </row>
        <row r="374">
          <cell r="A374" t="str">
            <v>370</v>
          </cell>
          <cell r="B374" t="str">
            <v>D T-RAIL SMALL &amp; UNIV (w/ TAVOR SHROUD) (18" EXTRUSION)   (DISCONTINUED)</v>
          </cell>
          <cell r="C374">
            <v>0</v>
          </cell>
          <cell r="D374">
            <v>0</v>
          </cell>
        </row>
        <row r="375">
          <cell r="A375" t="str">
            <v>371</v>
          </cell>
          <cell r="B375" t="str">
            <v>#6 VS POLY UNCOAT FRAME ASSY</v>
          </cell>
          <cell r="C375">
            <v>259</v>
          </cell>
          <cell r="D375">
            <v>181.29999999999998</v>
          </cell>
        </row>
        <row r="376">
          <cell r="A376" t="str">
            <v>372</v>
          </cell>
          <cell r="B376" t="str">
            <v>#6 VS POLY COAT FRAME ASSY</v>
          </cell>
          <cell r="C376">
            <v>349</v>
          </cell>
          <cell r="D376">
            <v>244.29999999999998</v>
          </cell>
        </row>
        <row r="377">
          <cell r="A377" t="str">
            <v>373</v>
          </cell>
          <cell r="B377" t="str">
            <v>#6 VS RP POLY UNCOAT</v>
          </cell>
          <cell r="C377">
            <v>929</v>
          </cell>
          <cell r="D377">
            <v>650.29999999999995</v>
          </cell>
        </row>
        <row r="378">
          <cell r="A378" t="str">
            <v>374</v>
          </cell>
          <cell r="B378" t="str">
            <v>#6 VS RP POLY COAT</v>
          </cell>
          <cell r="C378">
            <v>969</v>
          </cell>
          <cell r="D378">
            <v>678.3</v>
          </cell>
        </row>
        <row r="379">
          <cell r="A379" t="str">
            <v>375</v>
          </cell>
          <cell r="B379" t="str">
            <v>#10 S WIRE WINDOW (ONLY) PASS (SMALL)</v>
          </cell>
          <cell r="C379">
            <v>69</v>
          </cell>
          <cell r="D379">
            <v>48.3</v>
          </cell>
        </row>
        <row r="380">
          <cell r="A380" t="str">
            <v>376</v>
          </cell>
          <cell r="B380" t="str">
            <v>#10 S WIRE WINDOW (ONLY) DRIVER (LARGE)</v>
          </cell>
          <cell r="C380">
            <v>119</v>
          </cell>
          <cell r="D380">
            <v>83.3</v>
          </cell>
        </row>
        <row r="381">
          <cell r="A381" t="str">
            <v>377</v>
          </cell>
          <cell r="B381" t="str">
            <v>PB450L4 VS WHELEN ION TRIO INCLUDES WHELEN SA315P SIREN BRACKET</v>
          </cell>
          <cell r="C381">
            <v>1149</v>
          </cell>
          <cell r="D381">
            <v>804.3</v>
          </cell>
        </row>
        <row r="382">
          <cell r="A382" t="str">
            <v>378</v>
          </cell>
          <cell r="B382" t="str">
            <v>#10 S FP WIRE</v>
          </cell>
          <cell r="C382">
            <v>809</v>
          </cell>
          <cell r="D382">
            <v>566.29999999999995</v>
          </cell>
        </row>
        <row r="383">
          <cell r="A383" t="str">
            <v>379</v>
          </cell>
          <cell r="B383" t="str">
            <v>#10 VS FP WIRE</v>
          </cell>
          <cell r="C383">
            <v>929</v>
          </cell>
          <cell r="D383">
            <v>650.29999999999995</v>
          </cell>
        </row>
        <row r="384">
          <cell r="A384" t="str">
            <v>380</v>
          </cell>
          <cell r="B384" t="str">
            <v>PRTN ACCY S LOWER EXTENSION PANEL (2pc LEP)</v>
          </cell>
          <cell r="C384">
            <v>109</v>
          </cell>
          <cell r="D384">
            <v>76.3</v>
          </cell>
        </row>
        <row r="385">
          <cell r="A385" t="str">
            <v>381</v>
          </cell>
          <cell r="B385" t="str">
            <v>D T-RAIL LARGE &amp; LARGE (w/30" EXTRUSION)   (DISCONTINUED)</v>
          </cell>
          <cell r="C385">
            <v>0</v>
          </cell>
          <cell r="D385">
            <v>0</v>
          </cell>
        </row>
        <row r="386">
          <cell r="A386" t="str">
            <v>382</v>
          </cell>
          <cell r="B386" t="str">
            <v>CARGOBOX ELECT LOCK w/ MGR KEY (LOCK ONLY)</v>
          </cell>
          <cell r="C386">
            <v>499</v>
          </cell>
          <cell r="D386">
            <v>349.29999999999995</v>
          </cell>
        </row>
        <row r="387">
          <cell r="A387" t="str">
            <v>383</v>
          </cell>
          <cell r="B387" t="str">
            <v>S T-RAIL SMALL *TLY20</v>
          </cell>
          <cell r="C387">
            <v>359</v>
          </cell>
          <cell r="D387">
            <v>251.29999999999998</v>
          </cell>
        </row>
        <row r="388">
          <cell r="A388" t="str">
            <v>384</v>
          </cell>
          <cell r="B388" t="str">
            <v>PB200 S/VS BMPR XFER KIT +PAD</v>
          </cell>
          <cell r="C388">
            <v>299</v>
          </cell>
          <cell r="D388">
            <v>209.29999999999998</v>
          </cell>
        </row>
        <row r="389">
          <cell r="A389" t="str">
            <v>385</v>
          </cell>
          <cell r="B389" t="str">
            <v>#6 VS POLY COAT WINDOW (ONLY) VENTED az/tx</v>
          </cell>
          <cell r="C389">
            <v>239</v>
          </cell>
          <cell r="D389">
            <v>167.29999999999998</v>
          </cell>
        </row>
        <row r="390">
          <cell r="A390" t="str">
            <v>386</v>
          </cell>
          <cell r="B390" t="str">
            <v>#10 VS WIRE WINDOW (ONLY) PASS (SMALL)</v>
          </cell>
          <cell r="C390">
            <v>99</v>
          </cell>
          <cell r="D390">
            <v>69.3</v>
          </cell>
        </row>
        <row r="391">
          <cell r="A391" t="str">
            <v>387</v>
          </cell>
          <cell r="B391" t="str">
            <v>#5/8 VS WIRE WINDOW (ONLY)</v>
          </cell>
          <cell r="C391">
            <v>139</v>
          </cell>
          <cell r="D391">
            <v>97.3</v>
          </cell>
        </row>
        <row r="392">
          <cell r="A392" t="str">
            <v>388</v>
          </cell>
          <cell r="B392" t="str">
            <v>#6 SPT S POLY COAT WINDOW (ONLY)</v>
          </cell>
          <cell r="C392">
            <v>109</v>
          </cell>
          <cell r="D392">
            <v>76.3</v>
          </cell>
        </row>
        <row r="393">
          <cell r="A393" t="str">
            <v>389</v>
          </cell>
          <cell r="B393" t="str">
            <v>TEMPERATURE PROBE 12.5 FEET-(CRI-0049)-DJ 4-11-23</v>
          </cell>
          <cell r="C393">
            <v>129</v>
          </cell>
          <cell r="D393">
            <v>90.3</v>
          </cell>
        </row>
        <row r="394">
          <cell r="A394" t="str">
            <v>390</v>
          </cell>
          <cell r="B394" t="str">
            <v>#12 VS POLY COAT WINDOW (ONLY) (LAGUNA SEAT)   (DISCONTINUED)</v>
          </cell>
          <cell r="C394">
            <v>0</v>
          </cell>
          <cell r="D394">
            <v>0</v>
          </cell>
        </row>
        <row r="395">
          <cell r="A395" t="str">
            <v>391</v>
          </cell>
          <cell r="B395" t="str">
            <v>S T-RAIL LARGE (w/30" EXTRUSION)</v>
          </cell>
          <cell r="C395">
            <v>359</v>
          </cell>
          <cell r="D395">
            <v>251.29999999999998</v>
          </cell>
        </row>
        <row r="396">
          <cell r="A396" t="str">
            <v>392</v>
          </cell>
          <cell r="B396" t="str">
            <v>#6 SPT VS POLY COAT WINDOW (ONLY)</v>
          </cell>
          <cell r="C396">
            <v>119</v>
          </cell>
          <cell r="D396">
            <v>83.3</v>
          </cell>
        </row>
        <row r="397">
          <cell r="A397" t="str">
            <v>393</v>
          </cell>
          <cell r="B397" t="str">
            <v>PB300 VS BMPR ALUM   (DISCONTINUED)</v>
          </cell>
          <cell r="C397">
            <v>0</v>
          </cell>
          <cell r="D397">
            <v>0</v>
          </cell>
        </row>
        <row r="398">
          <cell r="A398" t="str">
            <v>394</v>
          </cell>
          <cell r="B398" t="str">
            <v>PARTITION COMPLETE KIT S (SINGLE UNIT) w/ 7.5" SAVVY FAN *CAM   (DISCONTINUED)</v>
          </cell>
          <cell r="C398">
            <v>0</v>
          </cell>
          <cell r="D398">
            <v>0</v>
          </cell>
        </row>
        <row r="399">
          <cell r="A399" t="str">
            <v>395</v>
          </cell>
          <cell r="B399" t="str">
            <v>#7 SPT S WIRE WINDOW (ONLY)</v>
          </cell>
          <cell r="C399">
            <v>99</v>
          </cell>
          <cell r="D399">
            <v>69.3</v>
          </cell>
        </row>
        <row r="400">
          <cell r="A400" t="str">
            <v>396</v>
          </cell>
          <cell r="B400" t="str">
            <v>S TINTED POLY WINDOW BARRIER-DRIVER SIDE  DJ 5-25-23</v>
          </cell>
          <cell r="C400">
            <v>0</v>
          </cell>
          <cell r="D400">
            <v>0</v>
          </cell>
        </row>
        <row r="401">
          <cell r="A401" t="str">
            <v>397</v>
          </cell>
          <cell r="B401" t="str">
            <v>PRTN ACCY FOOT STUB SET 2pc</v>
          </cell>
          <cell r="C401">
            <v>59</v>
          </cell>
          <cell r="D401">
            <v>41.3</v>
          </cell>
        </row>
        <row r="402">
          <cell r="A402" t="str">
            <v>398</v>
          </cell>
          <cell r="B402" t="str">
            <v>#8 VS RP POLY UNCOAT</v>
          </cell>
          <cell r="C402">
            <v>939</v>
          </cell>
          <cell r="D402">
            <v>657.3</v>
          </cell>
        </row>
        <row r="403">
          <cell r="A403" t="str">
            <v>399</v>
          </cell>
          <cell r="B403" t="str">
            <v>S T-RAIL UNIV (w/ 30" EXTRUSION) int'l</v>
          </cell>
          <cell r="C403">
            <v>369</v>
          </cell>
          <cell r="D403">
            <v>258.3</v>
          </cell>
        </row>
        <row r="404">
          <cell r="A404" t="str">
            <v>400</v>
          </cell>
          <cell r="B404" t="str">
            <v>PB5 PB300/400 VS FENDER ALUM</v>
          </cell>
          <cell r="C404">
            <v>659</v>
          </cell>
          <cell r="D404">
            <v>461.29999999999995</v>
          </cell>
        </row>
        <row r="405">
          <cell r="A405" t="str">
            <v>401</v>
          </cell>
          <cell r="B405" t="str">
            <v>#7 SPT VS WIRE WINDOW (ONLY)</v>
          </cell>
          <cell r="C405">
            <v>119</v>
          </cell>
          <cell r="D405">
            <v>83.3</v>
          </cell>
        </row>
        <row r="406">
          <cell r="A406" t="str">
            <v>402</v>
          </cell>
          <cell r="B406" t="str">
            <v>PB9 PB300/400 VS FENDER ALUM</v>
          </cell>
          <cell r="C406">
            <v>679</v>
          </cell>
          <cell r="D406">
            <v>475.29999999999995</v>
          </cell>
        </row>
        <row r="407">
          <cell r="A407" t="str">
            <v>403</v>
          </cell>
          <cell r="B407" t="str">
            <v>PB100/200 BMPR LOOP 12" ALUM/ STEEL   (NEED FG PART #)</v>
          </cell>
          <cell r="C407">
            <v>89</v>
          </cell>
          <cell r="D407">
            <v>62.3</v>
          </cell>
        </row>
        <row r="408">
          <cell r="A408" t="str">
            <v>404</v>
          </cell>
          <cell r="B408" t="str">
            <v>PB100/200 BMPR LOOP 16" ALUM/ STEEL   (NEED FG PART #)</v>
          </cell>
          <cell r="C408">
            <v>99</v>
          </cell>
          <cell r="D408">
            <v>69.3</v>
          </cell>
        </row>
        <row r="409">
          <cell r="A409" t="str">
            <v>405</v>
          </cell>
          <cell r="B409" t="str">
            <v>S T-RAIL UNIV XL (PASS) montana f&amp;w   (DISCONTINUED   use U9: 0543)</v>
          </cell>
          <cell r="C409">
            <v>0</v>
          </cell>
          <cell r="D409">
            <v>0</v>
          </cell>
        </row>
        <row r="410">
          <cell r="A410" t="str">
            <v>406</v>
          </cell>
          <cell r="B410" t="str">
            <v>K9 ULTIMATE 2 w/ REPL SINGLE SEAT PASS SIDE w/ DRIVER SIDE DEPLOY</v>
          </cell>
          <cell r="C410">
            <v>3899</v>
          </cell>
          <cell r="D410">
            <v>2729.2999999999997</v>
          </cell>
        </row>
        <row r="411">
          <cell r="A411" t="str">
            <v>407</v>
          </cell>
          <cell r="B411" t="str">
            <v>PB450L4 VS WHELEN LINZ6 WINCH-READY   (DISCONTINUED)</v>
          </cell>
          <cell r="C411">
            <v>0</v>
          </cell>
          <cell r="D411">
            <v>0</v>
          </cell>
        </row>
        <row r="412">
          <cell r="A412" t="str">
            <v>408</v>
          </cell>
          <cell r="B412" t="str">
            <v>PB450L4 VS SO NFORCE (WINCH-READY)   (DISCONTINUED)</v>
          </cell>
          <cell r="C412">
            <v>0</v>
          </cell>
          <cell r="D412">
            <v>0</v>
          </cell>
        </row>
        <row r="413">
          <cell r="A413" t="str">
            <v>409</v>
          </cell>
          <cell r="B413" t="str">
            <v>PB300/PB400 S XFER KIT</v>
          </cell>
          <cell r="C413">
            <v>249</v>
          </cell>
          <cell r="D413">
            <v>174.29999999999998</v>
          </cell>
        </row>
        <row r="414">
          <cell r="A414" t="str">
            <v>410</v>
          </cell>
          <cell r="B414" t="str">
            <v>PB300/ PB400 VS XFER KIT (WINCH-READY)</v>
          </cell>
          <cell r="C414">
            <v>449</v>
          </cell>
          <cell r="D414">
            <v>314.29999999999995</v>
          </cell>
        </row>
        <row r="415">
          <cell r="A415" t="str">
            <v>411</v>
          </cell>
          <cell r="B415" t="str">
            <v>PB9 PB300/400 S FENDER ALUM</v>
          </cell>
          <cell r="C415">
            <v>599</v>
          </cell>
          <cell r="D415">
            <v>419.29999999999995</v>
          </cell>
        </row>
        <row r="416">
          <cell r="A416" t="str">
            <v>412</v>
          </cell>
          <cell r="B416" t="str">
            <v>#12 VS POLY COAT chp</v>
          </cell>
          <cell r="C416">
            <v>689</v>
          </cell>
          <cell r="D416">
            <v>482.29999999999995</v>
          </cell>
        </row>
        <row r="417">
          <cell r="A417" t="str">
            <v>413</v>
          </cell>
          <cell r="B417" t="str">
            <v>CARGO BOX TFN - BSK (NON-SETINA AFTMKT SEAT AEDEC) seattle</v>
          </cell>
          <cell r="C417">
            <v>1519</v>
          </cell>
          <cell r="D417">
            <v>1063.3</v>
          </cell>
        </row>
        <row r="418">
          <cell r="A418" t="str">
            <v>414</v>
          </cell>
          <cell r="B418" t="str">
            <v>PB450L2 VS SO NFORCE kuwait   (DISCONTINUED)</v>
          </cell>
          <cell r="C418">
            <v>0</v>
          </cell>
          <cell r="D418">
            <v>0</v>
          </cell>
        </row>
        <row r="419">
          <cell r="A419" t="str">
            <v>415</v>
          </cell>
          <cell r="B419" t="str">
            <v>S TINTED POLY WINDOW BARRIER-PASS SIDE  DJ 5-25-23</v>
          </cell>
          <cell r="C419">
            <v>0</v>
          </cell>
          <cell r="D419">
            <v>0</v>
          </cell>
        </row>
        <row r="420">
          <cell r="A420" t="str">
            <v>416</v>
          </cell>
          <cell r="B420" t="str">
            <v>PRTN ACCY HEADLINER FILLER</v>
          </cell>
          <cell r="C420">
            <v>49</v>
          </cell>
          <cell r="D420">
            <v>34.299999999999997</v>
          </cell>
        </row>
        <row r="421">
          <cell r="A421" t="str">
            <v>417</v>
          </cell>
          <cell r="B421" t="str">
            <v>PB450L2 VS SO NFORCE (WINCH-READY) kuwait   (DISCONTINUED)</v>
          </cell>
          <cell r="C421">
            <v>0</v>
          </cell>
          <cell r="D421">
            <v>0</v>
          </cell>
        </row>
        <row r="422">
          <cell r="A422" t="str">
            <v>418</v>
          </cell>
          <cell r="B422" t="str">
            <v>#10 C S RP POLY COAT</v>
          </cell>
          <cell r="C422">
            <v>1109</v>
          </cell>
          <cell r="D422">
            <v>776.3</v>
          </cell>
        </row>
        <row r="423">
          <cell r="A423" t="str">
            <v>419</v>
          </cell>
          <cell r="B423" t="str">
            <v>#10 C VS RP POLY COAT</v>
          </cell>
          <cell r="C423">
            <v>1119</v>
          </cell>
          <cell r="D423">
            <v>783.3</v>
          </cell>
        </row>
        <row r="424">
          <cell r="A424" t="str">
            <v>420</v>
          </cell>
          <cell r="B424" t="str">
            <v>#7 VS RP WIRE</v>
          </cell>
          <cell r="C424">
            <v>949</v>
          </cell>
          <cell r="D424">
            <v>664.3</v>
          </cell>
        </row>
        <row r="425">
          <cell r="A425" t="str">
            <v>421</v>
          </cell>
          <cell r="B425" t="str">
            <v>PB450L2 VS SO NFORCE (WINCH-READY)   (DISCONTINUED)</v>
          </cell>
          <cell r="C425">
            <v>0</v>
          </cell>
          <cell r="D425">
            <v>0</v>
          </cell>
        </row>
        <row r="426">
          <cell r="A426" t="str">
            <v>422</v>
          </cell>
          <cell r="B426" t="str">
            <v>S T-RAIL DBL OVERHEAD (NO LOCKS) (2 S T-RAIL)   ***DISCONTINUED***</v>
          </cell>
          <cell r="C426">
            <v>0</v>
          </cell>
          <cell r="D426">
            <v>0</v>
          </cell>
        </row>
        <row r="427">
          <cell r="A427" t="str">
            <v>423</v>
          </cell>
          <cell r="B427" t="str">
            <v>PB450L2 VS WHELEN ION TRIO (WINCH-READY)</v>
          </cell>
          <cell r="C427">
            <v>1289</v>
          </cell>
          <cell r="D427">
            <v>902.3</v>
          </cell>
        </row>
        <row r="428">
          <cell r="A428" t="str">
            <v>424</v>
          </cell>
          <cell r="B428" t="str">
            <v>PB450L2 VS WINCH-READY WHELEN LINZ6   (DISCONTINUED)</v>
          </cell>
          <cell r="C428">
            <v>0</v>
          </cell>
          <cell r="D428">
            <v>0</v>
          </cell>
        </row>
        <row r="429">
          <cell r="A429" t="str">
            <v>425</v>
          </cell>
          <cell r="B429" t="str">
            <v>RADIO BOX FOR #12ND ROW NO LOCK ITU20  DJ 5-25-23</v>
          </cell>
          <cell r="C429">
            <v>449</v>
          </cell>
          <cell r="D429">
            <v>314.29999999999995</v>
          </cell>
        </row>
        <row r="430">
          <cell r="A430" t="str">
            <v>426</v>
          </cell>
          <cell r="B430" t="str">
            <v>#5 S BAR WELDMENT (ONLY)</v>
          </cell>
          <cell r="C430">
            <v>249</v>
          </cell>
          <cell r="D430">
            <v>174.29999999999998</v>
          </cell>
        </row>
        <row r="431">
          <cell r="A431" t="str">
            <v>427</v>
          </cell>
          <cell r="B431" t="str">
            <v>#5 VS POLY COAT WINDOW (ONLY)</v>
          </cell>
          <cell r="C431">
            <v>259</v>
          </cell>
          <cell r="D431">
            <v>181.29999999999998</v>
          </cell>
        </row>
        <row r="432">
          <cell r="A432" t="str">
            <v>428</v>
          </cell>
          <cell r="B432" t="str">
            <v>E'#5 VS POLY COAT FRAMR ASSY</v>
          </cell>
          <cell r="C432">
            <v>569</v>
          </cell>
          <cell r="D432">
            <v>398.29999999999995</v>
          </cell>
        </row>
        <row r="433">
          <cell r="A433" t="str">
            <v>429</v>
          </cell>
          <cell r="B433" t="str">
            <v>PB450L2 ALUM WINCH MPOWER-DJ 4-11-23</v>
          </cell>
          <cell r="C433">
            <v>1289</v>
          </cell>
          <cell r="D433">
            <v>902.3</v>
          </cell>
        </row>
        <row r="434">
          <cell r="A434" t="str">
            <v>430</v>
          </cell>
          <cell r="B434" t="str">
            <v>#5/8 VS POLY COAT WINDOW (ONLY)</v>
          </cell>
          <cell r="C434">
            <v>129</v>
          </cell>
          <cell r="D434">
            <v>90.3</v>
          </cell>
        </row>
        <row r="435">
          <cell r="A435" t="str">
            <v>431</v>
          </cell>
          <cell r="B435" t="str">
            <v>#5/8 VS POLY COAT FRAME ASSY</v>
          </cell>
          <cell r="C435">
            <v>579</v>
          </cell>
          <cell r="D435">
            <v>405.29999999999995</v>
          </cell>
        </row>
        <row r="436">
          <cell r="A436" t="str">
            <v>432</v>
          </cell>
          <cell r="B436" t="str">
            <v>S T-RAIL SMALL TRUNK LID MOUNT (EXCL TLY20)</v>
          </cell>
          <cell r="C436">
            <v>409</v>
          </cell>
          <cell r="D436">
            <v>286.29999999999995</v>
          </cell>
        </row>
        <row r="437">
          <cell r="A437" t="str">
            <v>433</v>
          </cell>
          <cell r="B437" t="str">
            <v>#14 VS 3RD POLY COAT *TRN *CHV</v>
          </cell>
          <cell r="C437">
            <v>759</v>
          </cell>
          <cell r="D437">
            <v>531.29999999999995</v>
          </cell>
        </row>
        <row r="438">
          <cell r="A438" t="str">
            <v>434</v>
          </cell>
          <cell r="B438" t="str">
            <v>#14 VS 3RD WIRE</v>
          </cell>
          <cell r="C438">
            <v>719</v>
          </cell>
          <cell r="D438">
            <v>503.29999999999995</v>
          </cell>
        </row>
        <row r="439">
          <cell r="A439" t="str">
            <v>435</v>
          </cell>
          <cell r="B439" t="str">
            <v>#6 VS POLY COAT VENTED w/ SAVY FAN CUTOUT FRAME ASSY</v>
          </cell>
          <cell r="C439">
            <v>939</v>
          </cell>
          <cell r="D439">
            <v>657.3</v>
          </cell>
        </row>
        <row r="440">
          <cell r="A440" t="str">
            <v>436</v>
          </cell>
          <cell r="B440" t="str">
            <v>#10 S WIRE ASSY FRAME (WSP10184)</v>
          </cell>
          <cell r="C440">
            <v>489</v>
          </cell>
          <cell r="D440">
            <v>342.29999999999995</v>
          </cell>
        </row>
        <row r="441">
          <cell r="A441" t="str">
            <v>437</v>
          </cell>
          <cell r="B441" t="str">
            <v>#7 VS WIRE w/ SAVY FAN CUTOUT FRAME ASSY</v>
          </cell>
          <cell r="C441">
            <v>699</v>
          </cell>
          <cell r="D441">
            <v>489.29999999999995</v>
          </cell>
        </row>
        <row r="442">
          <cell r="A442" t="str">
            <v>438</v>
          </cell>
          <cell r="B442" t="str">
            <v>#6 S POLY COAT w/ SAVY FAN CUTOUT FRAME ASSY</v>
          </cell>
          <cell r="C442">
            <v>989</v>
          </cell>
          <cell r="D442">
            <v>692.3</v>
          </cell>
        </row>
        <row r="443">
          <cell r="A443" t="str">
            <v>439</v>
          </cell>
          <cell r="B443" t="str">
            <v>#10 VS RP POLY UNCOAT</v>
          </cell>
          <cell r="C443">
            <v>1029</v>
          </cell>
          <cell r="D443">
            <v>720.3</v>
          </cell>
        </row>
        <row r="444">
          <cell r="A444" t="str">
            <v>440</v>
          </cell>
          <cell r="B444" t="str">
            <v>#7 VS RP K9 POLY COAT BAR (ONLY)</v>
          </cell>
          <cell r="C444">
            <v>419</v>
          </cell>
          <cell r="D444">
            <v>293.29999999999995</v>
          </cell>
        </row>
        <row r="445">
          <cell r="A445" t="str">
            <v>441</v>
          </cell>
          <cell r="B445" t="str">
            <v>#7 VS RP K9 WIRE w/ SLIDING DOOR</v>
          </cell>
          <cell r="C445">
            <v>1009</v>
          </cell>
          <cell r="D445">
            <v>706.3</v>
          </cell>
        </row>
        <row r="446">
          <cell r="A446" t="str">
            <v>442</v>
          </cell>
          <cell r="B446" t="str">
            <v>#6/7 VS POLY COAT FRAME ASSY</v>
          </cell>
          <cell r="C446">
            <v>439</v>
          </cell>
          <cell r="D446">
            <v>307.29999999999995</v>
          </cell>
        </row>
        <row r="447">
          <cell r="A447" t="str">
            <v>443</v>
          </cell>
          <cell r="B447" t="str">
            <v>#10 VS RP K9 POLY COAT</v>
          </cell>
          <cell r="C447">
            <v>1419</v>
          </cell>
          <cell r="D447">
            <v>993.3</v>
          </cell>
        </row>
        <row r="448">
          <cell r="A448" t="str">
            <v>444</v>
          </cell>
          <cell r="B448" t="str">
            <v>#10 VS RP K9 POLY COAT BAR (ONLY)</v>
          </cell>
          <cell r="C448">
            <v>419</v>
          </cell>
          <cell r="D448">
            <v>293.29999999999995</v>
          </cell>
        </row>
        <row r="449">
          <cell r="A449" t="str">
            <v>445</v>
          </cell>
          <cell r="B449" t="str">
            <v>#10 VS RP K9 POLY UNCOAT (FITS SLIDING DOOR)   (DISCONTINUED)</v>
          </cell>
          <cell r="C449">
            <v>0</v>
          </cell>
          <cell r="D449">
            <v>0</v>
          </cell>
        </row>
        <row r="450">
          <cell r="A450" t="str">
            <v>446</v>
          </cell>
          <cell r="B450" t="str">
            <v>#10 VS RP K9 POLY UNCOAT BAR (ONLY)</v>
          </cell>
          <cell r="C450">
            <v>369</v>
          </cell>
          <cell r="D450">
            <v>258.3</v>
          </cell>
        </row>
        <row r="451">
          <cell r="A451" t="str">
            <v>447</v>
          </cell>
          <cell r="B451" t="str">
            <v>PARTITION XFER KIT K9 VS</v>
          </cell>
          <cell r="C451">
            <v>339</v>
          </cell>
          <cell r="D451">
            <v>237.29999999999998</v>
          </cell>
        </row>
        <row r="452">
          <cell r="A452" t="str">
            <v>448</v>
          </cell>
          <cell r="B452" t="str">
            <v>CARGO STORAGE BOX 24 x 18 (STAND ALONE SINGLE TIER VENTED FULLY ENCLOSED) fci</v>
          </cell>
          <cell r="C452">
            <v>499</v>
          </cell>
          <cell r="D452">
            <v>349.29999999999995</v>
          </cell>
        </row>
        <row r="453">
          <cell r="A453" t="str">
            <v>449</v>
          </cell>
          <cell r="B453" t="str">
            <v>CARGO STORAGE BOX 37 x 16 (STAND ALONE SINGLE TIER VENTED FULLY ENCLOSED) fci</v>
          </cell>
          <cell r="C453">
            <v>489</v>
          </cell>
          <cell r="D453">
            <v>342.29999999999995</v>
          </cell>
        </row>
        <row r="454">
          <cell r="A454" t="str">
            <v>450</v>
          </cell>
          <cell r="B454" t="str">
            <v>SERGEANT PARTITION S RP (FRAME/BAR)   (DISCONTINUED)</v>
          </cell>
          <cell r="C454">
            <v>0</v>
          </cell>
          <cell r="D454">
            <v>0</v>
          </cell>
        </row>
        <row r="455">
          <cell r="A455" t="str">
            <v>451</v>
          </cell>
          <cell r="B455" t="str">
            <v>CARGO BOX XFER KIT (LAGUNA SEAT w/ READY BUCKLE)</v>
          </cell>
          <cell r="C455">
            <v>179</v>
          </cell>
          <cell r="D455">
            <v>125.3</v>
          </cell>
        </row>
        <row r="456">
          <cell r="A456" t="str">
            <v>452</v>
          </cell>
          <cell r="B456" t="str">
            <v>SINGLE VERTICAL MOUNT (NO LOCKS)   (DISCONTINUED)</v>
          </cell>
          <cell r="C456">
            <v>0</v>
          </cell>
          <cell r="D456">
            <v>0</v>
          </cell>
        </row>
        <row r="457">
          <cell r="A457" t="str">
            <v>453</v>
          </cell>
          <cell r="B457" t="str">
            <v>DOUBLE VERTICAL MOUNT SMALL &amp; UNIV   (DISCONTINUED)</v>
          </cell>
          <cell r="C457">
            <v>0</v>
          </cell>
          <cell r="D457">
            <v>0</v>
          </cell>
        </row>
        <row r="458">
          <cell r="A458" t="str">
            <v>454</v>
          </cell>
          <cell r="B458" t="str">
            <v>SINGLE VERTICAL MOUNT SMALL   (DISCONTINUED)</v>
          </cell>
          <cell r="C458">
            <v>0</v>
          </cell>
          <cell r="D458">
            <v>0</v>
          </cell>
        </row>
        <row r="459">
          <cell r="A459" t="str">
            <v>455</v>
          </cell>
          <cell r="B459" t="str">
            <v>PARTITION K9 DIVIDER WALL (ONLY)</v>
          </cell>
          <cell r="C459">
            <v>619</v>
          </cell>
          <cell r="D459">
            <v>433.29999999999995</v>
          </cell>
        </row>
        <row r="460">
          <cell r="A460" t="str">
            <v>456</v>
          </cell>
          <cell r="B460" t="str">
            <v>CARGO BOX DSC - BSK (NON-SETINA AFTMKT SEAT) seattle</v>
          </cell>
          <cell r="C460">
            <v>2129</v>
          </cell>
          <cell r="D460">
            <v>1490.3</v>
          </cell>
        </row>
        <row r="461">
          <cell r="A461" t="str">
            <v>457</v>
          </cell>
          <cell r="B461" t="str">
            <v>PB100 S/VS BMPR ALUM 12" +PAD</v>
          </cell>
          <cell r="C461">
            <v>419</v>
          </cell>
          <cell r="D461">
            <v>293.29999999999995</v>
          </cell>
        </row>
        <row r="462">
          <cell r="A462" t="str">
            <v>458</v>
          </cell>
          <cell r="B462" t="str">
            <v>PB100 S/VS BMPR STEEL 12" +PAD</v>
          </cell>
          <cell r="C462">
            <v>419</v>
          </cell>
          <cell r="D462">
            <v>293.29999999999995</v>
          </cell>
        </row>
        <row r="463">
          <cell r="A463" t="str">
            <v>459</v>
          </cell>
          <cell r="B463" t="str">
            <v>PB100 S/VS BMPR ALUM 16" +PAD</v>
          </cell>
          <cell r="C463">
            <v>439</v>
          </cell>
          <cell r="D463">
            <v>307.29999999999995</v>
          </cell>
        </row>
        <row r="464">
          <cell r="A464" t="str">
            <v>460</v>
          </cell>
          <cell r="B464" t="str">
            <v>PB100 S/VS BMPR STEEL 16" +PAD</v>
          </cell>
          <cell r="C464">
            <v>439</v>
          </cell>
          <cell r="D464">
            <v>307.29999999999995</v>
          </cell>
        </row>
        <row r="465">
          <cell r="A465" t="str">
            <v>461</v>
          </cell>
          <cell r="B465" t="str">
            <v>PB100 S/VS BMPR XFER KIT w/ PAD</v>
          </cell>
          <cell r="C465">
            <v>289</v>
          </cell>
          <cell r="D465">
            <v>202.29999999999998</v>
          </cell>
        </row>
        <row r="466">
          <cell r="A466" t="str">
            <v>462</v>
          </cell>
          <cell r="B466" t="str">
            <v>AC0462ITU20 SMALL STATURE-FOOT PLATFORM seattle</v>
          </cell>
          <cell r="C466">
            <v>59</v>
          </cell>
          <cell r="D466">
            <v>41.3</v>
          </cell>
        </row>
        <row r="467">
          <cell r="A467" t="str">
            <v>463</v>
          </cell>
          <cell r="B467" t="str">
            <v xml:space="preserve">GC RCMP C8/40 MM UNIV SMALL #3 </v>
          </cell>
          <cell r="C467">
            <v>929</v>
          </cell>
          <cell r="D467">
            <v>650.29999999999995</v>
          </cell>
        </row>
        <row r="468">
          <cell r="A468" t="str">
            <v>464</v>
          </cell>
          <cell r="B468" t="str">
            <v xml:space="preserve">#14 EXPANDED RAV 4 </v>
          </cell>
          <cell r="C468">
            <v>789</v>
          </cell>
          <cell r="D468">
            <v>552.29999999999995</v>
          </cell>
        </row>
        <row r="469">
          <cell r="A469" t="str">
            <v>465</v>
          </cell>
          <cell r="B469" t="str">
            <v>REPL SEAT CPSB (SINGLE SEAT) *FDT</v>
          </cell>
          <cell r="C469">
            <v>839</v>
          </cell>
          <cell r="D469">
            <v>587.29999999999995</v>
          </cell>
        </row>
        <row r="470">
          <cell r="A470" t="str">
            <v>466</v>
          </cell>
          <cell r="B470" t="str">
            <v>#5/8 S WIRE WINDOW (ONLY)</v>
          </cell>
          <cell r="C470">
            <v>99</v>
          </cell>
          <cell r="D470">
            <v>69.3</v>
          </cell>
        </row>
        <row r="471">
          <cell r="A471" t="str">
            <v>467</v>
          </cell>
          <cell r="B471" t="str">
            <v>#5/8 S POLY COAT WINDOW (ONLY)</v>
          </cell>
          <cell r="C471">
            <v>99</v>
          </cell>
          <cell r="D471">
            <v>69.3</v>
          </cell>
        </row>
        <row r="472">
          <cell r="A472" t="str">
            <v>468</v>
          </cell>
          <cell r="B472" t="str">
            <v>CARGO BOX TFN - BSK (41" WIDE)</v>
          </cell>
          <cell r="C472">
            <v>1269</v>
          </cell>
          <cell r="D472">
            <v>888.3</v>
          </cell>
        </row>
        <row r="473">
          <cell r="A473" t="str">
            <v>469</v>
          </cell>
          <cell r="B473" t="str">
            <v>CARGO BOX TFN - BSC (41" WIDE)</v>
          </cell>
          <cell r="C473">
            <v>1269</v>
          </cell>
          <cell r="D473">
            <v>888.3</v>
          </cell>
        </row>
        <row r="474">
          <cell r="A474" t="str">
            <v>470</v>
          </cell>
          <cell r="B474" t="str">
            <v>#5/8 VS CENTER BAR (ONLY)</v>
          </cell>
          <cell r="C474">
            <v>39</v>
          </cell>
          <cell r="D474">
            <v>27.299999999999997</v>
          </cell>
        </row>
        <row r="475">
          <cell r="A475" t="str">
            <v>471</v>
          </cell>
          <cell r="B475" t="str">
            <v>K9 ULTIMATE 2 KENNEL PKG w/ CARGOBOX *TAH15</v>
          </cell>
          <cell r="C475">
            <v>5769</v>
          </cell>
          <cell r="D475">
            <v>4038.2999999999997</v>
          </cell>
        </row>
        <row r="476">
          <cell r="A476" t="str">
            <v>472</v>
          </cell>
          <cell r="B476" t="str">
            <v>D T-RAIL UNIV &amp; UNIV VAULTLOCK (w/ 2 SHROUD ALUM)</v>
          </cell>
          <cell r="C476">
            <v>969</v>
          </cell>
          <cell r="D476">
            <v>678.3</v>
          </cell>
        </row>
        <row r="477">
          <cell r="A477" t="str">
            <v>473</v>
          </cell>
          <cell r="B477" t="str">
            <v>S T-RAIL 1082E TRUNK LID MOUNT *ITS12</v>
          </cell>
          <cell r="C477">
            <v>979</v>
          </cell>
          <cell r="D477">
            <v>685.3</v>
          </cell>
        </row>
        <row r="478">
          <cell r="A478" t="str">
            <v>474</v>
          </cell>
          <cell r="B478" t="str">
            <v>SERGEANT PARTITION S BAR (ONLY)</v>
          </cell>
          <cell r="C478">
            <v>199</v>
          </cell>
          <cell r="D478">
            <v>139.29999999999998</v>
          </cell>
        </row>
        <row r="479">
          <cell r="A479" t="str">
            <v>475</v>
          </cell>
          <cell r="B479" t="str">
            <v>#8 VS POLY COAT WINDOW (ONLY)</v>
          </cell>
          <cell r="C479">
            <v>139</v>
          </cell>
          <cell r="D479">
            <v>97.3</v>
          </cell>
        </row>
        <row r="480">
          <cell r="A480" t="str">
            <v>476</v>
          </cell>
          <cell r="B480" t="str">
            <v>EZ-LIFT CARGO DECK RADIO TRAY (FROM SETINA SHOW) *NEW</v>
          </cell>
          <cell r="C480">
            <v>839</v>
          </cell>
          <cell r="D480">
            <v>587.29999999999995</v>
          </cell>
        </row>
        <row r="481">
          <cell r="A481" t="str">
            <v>477</v>
          </cell>
          <cell r="B481" t="str">
            <v>SERGEANT PARTITION VS BAR (ONLY)</v>
          </cell>
          <cell r="C481">
            <v>209</v>
          </cell>
          <cell r="D481">
            <v>146.29999999999998</v>
          </cell>
        </row>
        <row r="482">
          <cell r="A482" t="str">
            <v>478</v>
          </cell>
          <cell r="B482" t="str">
            <v>BUMPER WHELEN SPEAKER BRKT RETROFIT KIT *TAH15</v>
          </cell>
          <cell r="C482">
            <v>159</v>
          </cell>
          <cell r="D482">
            <v>111.3</v>
          </cell>
        </row>
        <row r="483">
          <cell r="A483" t="str">
            <v>479</v>
          </cell>
          <cell r="B483" t="str">
            <v>FULL REAR TRANSPORT LAGUNA SEAT w/ READY BUCKLE   (DISCONTINUED)</v>
          </cell>
          <cell r="C483">
            <v>0</v>
          </cell>
          <cell r="D483">
            <v>0</v>
          </cell>
        </row>
        <row r="484">
          <cell r="A484" t="str">
            <v>480</v>
          </cell>
          <cell r="B484" t="str">
            <v>#12 VS WIRE (LAGUNA SEAT)   (DISCONTINUED)</v>
          </cell>
          <cell r="C484">
            <v>0</v>
          </cell>
          <cell r="D484">
            <v>0</v>
          </cell>
        </row>
        <row r="485">
          <cell r="A485" t="str">
            <v>481</v>
          </cell>
          <cell r="B485" t="str">
            <v>COVER SEAT CPSB XFER KIT *ITS penn</v>
          </cell>
          <cell r="C485">
            <v>419</v>
          </cell>
          <cell r="D485">
            <v>293.29999999999995</v>
          </cell>
        </row>
        <row r="486">
          <cell r="A486" t="str">
            <v>482</v>
          </cell>
          <cell r="B486" t="str">
            <v>COVER SEAT CPSB *ITS12 penn</v>
          </cell>
          <cell r="C486">
            <v>949</v>
          </cell>
          <cell r="D486">
            <v>664.3</v>
          </cell>
        </row>
        <row r="487">
          <cell r="A487" t="str">
            <v>483</v>
          </cell>
          <cell r="B487" t="str">
            <v>#8 VS POLY COAT FRAME  ASSY</v>
          </cell>
          <cell r="C487">
            <v>369</v>
          </cell>
          <cell r="D487">
            <v>258.3</v>
          </cell>
        </row>
        <row r="488">
          <cell r="A488" t="str">
            <v>484</v>
          </cell>
          <cell r="B488" t="str">
            <v>PB300 VERTICAL RUBBER   (DISCONTINUED   use MISC U9)</v>
          </cell>
          <cell r="C488">
            <v>0</v>
          </cell>
          <cell r="D488">
            <v>0</v>
          </cell>
        </row>
        <row r="489">
          <cell r="A489" t="str">
            <v>485</v>
          </cell>
          <cell r="B489" t="str">
            <v>SEAT ACCY COVER SEAT REAR DECK COVER (SINGLE PIECES) *CGR   (NEED FG PART #)</v>
          </cell>
          <cell r="C489">
            <v>59</v>
          </cell>
          <cell r="D489">
            <v>41.3</v>
          </cell>
        </row>
        <row r="490">
          <cell r="A490" t="str">
            <v>486</v>
          </cell>
          <cell r="B490" t="str">
            <v>PB400/450/550 VERTICAL RUBBER PAD 1pc</v>
          </cell>
          <cell r="C490">
            <v>29</v>
          </cell>
          <cell r="D490">
            <v>20.299999999999997</v>
          </cell>
        </row>
        <row r="491">
          <cell r="A491" t="str">
            <v>487</v>
          </cell>
          <cell r="B491" t="str">
            <v>PB400/450/550 VERTICAL RUBBER PAD 2pc SET</v>
          </cell>
          <cell r="C491">
            <v>59</v>
          </cell>
          <cell r="D491">
            <v>41.3</v>
          </cell>
        </row>
        <row r="492">
          <cell r="A492" t="str">
            <v>488</v>
          </cell>
          <cell r="B492" t="str">
            <v>SEAT BELT ACCY CPSB RETRACTOR ASSY *CGR   (NEED FG PART #)</v>
          </cell>
          <cell r="C492">
            <v>489</v>
          </cell>
          <cell r="D492">
            <v>342.29999999999995</v>
          </cell>
        </row>
        <row r="493">
          <cell r="A493" t="str">
            <v>489</v>
          </cell>
          <cell r="B493" t="str">
            <v>COVER SEAT STOCK BELT *ITU12 *DUR11</v>
          </cell>
          <cell r="C493">
            <v>709</v>
          </cell>
          <cell r="D493">
            <v>496.29999999999995</v>
          </cell>
        </row>
        <row r="494">
          <cell r="A494" t="str">
            <v>490</v>
          </cell>
          <cell r="B494" t="str">
            <v>COVER SEAT STOCK BELT (SPT SEAT) *ITU12</v>
          </cell>
          <cell r="C494">
            <v>479</v>
          </cell>
          <cell r="D494">
            <v>335.29999999999995</v>
          </cell>
        </row>
        <row r="495">
          <cell r="A495" t="str">
            <v>491</v>
          </cell>
          <cell r="B495" t="str">
            <v>TPO FLOOR PAN</v>
          </cell>
          <cell r="C495">
            <v>279</v>
          </cell>
          <cell r="D495">
            <v>195.29999999999998</v>
          </cell>
        </row>
        <row r="496">
          <cell r="A496" t="str">
            <v>492</v>
          </cell>
          <cell r="B496" t="str">
            <v>#12 VS WIRE &amp; COVER SEAT STOCK BELT COMBO KIT</v>
          </cell>
          <cell r="C496">
            <v>1299</v>
          </cell>
          <cell r="D496">
            <v>909.3</v>
          </cell>
        </row>
        <row r="497">
          <cell r="A497" t="str">
            <v>493</v>
          </cell>
          <cell r="B497" t="str">
            <v>#12 VS POLY COAT &amp; COVER SEAT STOCK BELT COMBO KIT</v>
          </cell>
          <cell r="C497">
            <v>1329</v>
          </cell>
          <cell r="D497">
            <v>930.3</v>
          </cell>
        </row>
        <row r="498">
          <cell r="A498" t="str">
            <v>494</v>
          </cell>
          <cell r="B498" t="str">
            <v>COVER SEAT CPSB *ITU20 *ITU12 *TAH15 *CGR11 *ITS12 *CAP11</v>
          </cell>
          <cell r="C498">
            <v>1019</v>
          </cell>
          <cell r="D498">
            <v>713.3</v>
          </cell>
        </row>
        <row r="499">
          <cell r="A499" t="str">
            <v>495</v>
          </cell>
          <cell r="B499" t="str">
            <v>#12 VS WIRE &amp; COVER SEAT CPSB *ITU *TAH15</v>
          </cell>
          <cell r="C499">
            <v>1639</v>
          </cell>
          <cell r="D499">
            <v>1147.3</v>
          </cell>
        </row>
        <row r="500">
          <cell r="A500" t="str">
            <v>496</v>
          </cell>
          <cell r="B500" t="str">
            <v>#12 VS POLY COAT &amp; COVER SEAT CPSB</v>
          </cell>
          <cell r="C500">
            <v>1649</v>
          </cell>
          <cell r="D500">
            <v>1154.3</v>
          </cell>
        </row>
        <row r="501">
          <cell r="A501" t="str">
            <v>497</v>
          </cell>
          <cell r="B501" t="str">
            <v>PB450L2 VS WINCH-READY FS MPOWER   (DISCONTINUED)</v>
          </cell>
          <cell r="C501">
            <v>0</v>
          </cell>
          <cell r="D501">
            <v>0</v>
          </cell>
        </row>
        <row r="502">
          <cell r="A502" t="str">
            <v>498</v>
          </cell>
          <cell r="B502" t="str">
            <v>PARTITION XFER KIT VS XL TM *ITU20 portland</v>
          </cell>
          <cell r="C502">
            <v>469</v>
          </cell>
          <cell r="D502">
            <v>328.29999999999995</v>
          </cell>
        </row>
        <row r="503">
          <cell r="A503" t="str">
            <v>499</v>
          </cell>
          <cell r="B503" t="str">
            <v>PB400 S ALUM (speaker-ready) harris</v>
          </cell>
          <cell r="C503">
            <v>519</v>
          </cell>
          <cell r="D503">
            <v>363.29999999999995</v>
          </cell>
        </row>
        <row r="504">
          <cell r="A504" t="str">
            <v>500</v>
          </cell>
          <cell r="B504" t="str">
            <v>#10 C VS FP POLY COAT TM *ITU20 nypd</v>
          </cell>
          <cell r="C504">
            <v>1019</v>
          </cell>
          <cell r="D504">
            <v>713.3</v>
          </cell>
        </row>
        <row r="505">
          <cell r="A505" t="str">
            <v>501</v>
          </cell>
          <cell r="B505" t="str">
            <v>CARGO SCALE BOX ASSY (NO MOUNT BRKTS)</v>
          </cell>
          <cell r="C505">
            <v>2349</v>
          </cell>
          <cell r="D505">
            <v>1644.3</v>
          </cell>
        </row>
        <row r="506">
          <cell r="A506" t="str">
            <v>502</v>
          </cell>
          <cell r="B506" t="str">
            <v>CARGO BOX TFN - BSS</v>
          </cell>
          <cell r="C506">
            <v>1459</v>
          </cell>
          <cell r="D506">
            <v>1021.3</v>
          </cell>
        </row>
        <row r="507">
          <cell r="A507" t="str">
            <v>503</v>
          </cell>
          <cell r="B507" t="str">
            <v>SKID PLATE ENGINE STEEL *IMP06 *ITS12</v>
          </cell>
          <cell r="C507">
            <v>359</v>
          </cell>
          <cell r="D507">
            <v>251.29999999999998</v>
          </cell>
        </row>
        <row r="508">
          <cell r="A508" t="str">
            <v>504</v>
          </cell>
          <cell r="B508" t="str">
            <v>WINDOW BARRIER CARGO 9pc SET STEEL (req'd stock door panel)</v>
          </cell>
          <cell r="C508">
            <v>1829</v>
          </cell>
          <cell r="D508">
            <v>1280.3</v>
          </cell>
        </row>
        <row r="509">
          <cell r="A509" t="str">
            <v>505</v>
          </cell>
          <cell r="B509" t="str">
            <v>WINDOW BARRIER S STEEL (aedec door panels)   (discontinued)</v>
          </cell>
          <cell r="C509">
            <v>309</v>
          </cell>
          <cell r="D509">
            <v>216.29999999999998</v>
          </cell>
        </row>
        <row r="510">
          <cell r="A510" t="str">
            <v>506</v>
          </cell>
          <cell r="B510" t="str">
            <v>CARGO ACCY REAR SEAT TRAY VS *ITU20</v>
          </cell>
          <cell r="C510">
            <v>519</v>
          </cell>
          <cell r="D510">
            <v>363.29999999999995</v>
          </cell>
        </row>
        <row r="511">
          <cell r="A511" t="str">
            <v>507</v>
          </cell>
          <cell r="B511" t="str">
            <v>FREE STANDING CARGO BRKT KIT *TAH21</v>
          </cell>
          <cell r="C511">
            <v>309</v>
          </cell>
          <cell r="D511">
            <v>216.29999999999998</v>
          </cell>
        </row>
        <row r="512">
          <cell r="A512" t="str">
            <v>508</v>
          </cell>
          <cell r="B512" t="str">
            <v>D T-RAIL UNIV &amp; UNIV plano</v>
          </cell>
          <cell r="C512">
            <v>599</v>
          </cell>
          <cell r="D512">
            <v>419.29999999999995</v>
          </cell>
        </row>
        <row r="513">
          <cell r="A513" t="str">
            <v>509</v>
          </cell>
          <cell r="B513" t="str">
            <v>PB450L6 VS SO NFORCE (WINCH-READY) (XBAR6)   (DISCONTINUED)</v>
          </cell>
          <cell r="C513">
            <v>0</v>
          </cell>
          <cell r="D513">
            <v>0</v>
          </cell>
        </row>
        <row r="514">
          <cell r="A514" t="str">
            <v>510</v>
          </cell>
          <cell r="B514" t="str">
            <v>S T-RAIL UNIV miami</v>
          </cell>
          <cell r="C514">
            <v>399</v>
          </cell>
          <cell r="D514">
            <v>279.29999999999995</v>
          </cell>
        </row>
        <row r="515">
          <cell r="A515" t="str">
            <v>511</v>
          </cell>
          <cell r="B515" t="str">
            <v>#8 VS POLY UNCOAT FRAME ASSY</v>
          </cell>
          <cell r="C515">
            <v>349</v>
          </cell>
          <cell r="D515">
            <v>244.29999999999998</v>
          </cell>
        </row>
        <row r="516">
          <cell r="A516" t="str">
            <v>512</v>
          </cell>
          <cell r="B516" t="str">
            <v>SKID PLATE ENGINE ALUM *CRV03</v>
          </cell>
          <cell r="C516">
            <v>699</v>
          </cell>
          <cell r="D516">
            <v>489.29999999999995</v>
          </cell>
        </row>
        <row r="517">
          <cell r="A517" t="str">
            <v>513</v>
          </cell>
          <cell r="B517" t="str">
            <v>WINDOW BARRIER S STEEL</v>
          </cell>
          <cell r="C517">
            <v>279</v>
          </cell>
          <cell r="D517">
            <v>195.29999999999998</v>
          </cell>
        </row>
        <row r="518">
          <cell r="A518" t="str">
            <v>514</v>
          </cell>
          <cell r="B518" t="str">
            <v>WINDOW BARRIER VS STEEL</v>
          </cell>
          <cell r="C518">
            <v>329</v>
          </cell>
          <cell r="D518">
            <v>230.29999999999998</v>
          </cell>
        </row>
        <row r="519">
          <cell r="A519" t="str">
            <v>515</v>
          </cell>
          <cell r="B519" t="str">
            <v>K9 FULL CONTAINMENT UNIT S</v>
          </cell>
          <cell r="C519">
            <v>1719</v>
          </cell>
          <cell r="D519">
            <v>1203.3</v>
          </cell>
        </row>
        <row r="520">
          <cell r="A520" t="str">
            <v>516</v>
          </cell>
          <cell r="B520" t="str">
            <v>SKID PLATE TRANSMISSION ALUM *CRV</v>
          </cell>
          <cell r="C520">
            <v>259</v>
          </cell>
          <cell r="D520">
            <v>181.29999999999998</v>
          </cell>
        </row>
        <row r="521">
          <cell r="A521" t="str">
            <v>517</v>
          </cell>
          <cell r="B521" t="str">
            <v>#6/7 VS RP POLY COAT</v>
          </cell>
          <cell r="C521">
            <v>1019</v>
          </cell>
          <cell r="D521">
            <v>713.3</v>
          </cell>
        </row>
        <row r="522">
          <cell r="A522" t="str">
            <v>518</v>
          </cell>
          <cell r="B522" t="str">
            <v>CPSB TO SMARTBELT RETROFIT KIT *ITU20 *TAH15</v>
          </cell>
          <cell r="C522">
            <v>1049</v>
          </cell>
          <cell r="D522">
            <v>734.3</v>
          </cell>
        </row>
        <row r="523">
          <cell r="A523" t="str">
            <v>519</v>
          </cell>
          <cell r="B523" t="str">
            <v>#12 VS WIRE chp</v>
          </cell>
          <cell r="C523">
            <v>829</v>
          </cell>
          <cell r="D523">
            <v>580.29999999999995</v>
          </cell>
        </row>
        <row r="524">
          <cell r="A524" t="str">
            <v>520</v>
          </cell>
          <cell r="B524" t="str">
            <v>S T-RAIL UNIV rcmp   (DISCONINUED use U9: 0531)</v>
          </cell>
          <cell r="C524">
            <v>0</v>
          </cell>
          <cell r="D524">
            <v>0</v>
          </cell>
        </row>
        <row r="525">
          <cell r="A525" t="str">
            <v>521</v>
          </cell>
          <cell r="B525" t="str">
            <v>#10 C VS RP POLY COAT opp</v>
          </cell>
          <cell r="C525">
            <v>1119</v>
          </cell>
          <cell r="D525">
            <v>783.3</v>
          </cell>
        </row>
        <row r="526">
          <cell r="A526" t="str">
            <v>522</v>
          </cell>
          <cell r="B526" t="str">
            <v>TRANSMISSION PLATE ALUM (PLATE ONLY)   (DISCONTINUED)</v>
          </cell>
          <cell r="C526">
            <v>0</v>
          </cell>
          <cell r="D526">
            <v>0</v>
          </cell>
        </row>
        <row r="527">
          <cell r="A527" t="str">
            <v>523</v>
          </cell>
          <cell r="B527" t="str">
            <v>PB450LR4 VS SO NFORCE (XBAR2) &amp; SO INTERSECTOR (SIDE2) *ITU20 aepca</v>
          </cell>
          <cell r="C527">
            <v>589</v>
          </cell>
          <cell r="D527">
            <v>412.29999999999995</v>
          </cell>
        </row>
        <row r="528">
          <cell r="A528" t="str">
            <v>524</v>
          </cell>
          <cell r="B528" t="str">
            <v>SMALL LOCK</v>
          </cell>
          <cell r="C528">
            <v>129</v>
          </cell>
          <cell r="D528">
            <v>90.3</v>
          </cell>
        </row>
        <row r="529">
          <cell r="A529" t="str">
            <v>525</v>
          </cell>
          <cell r="B529" t="str">
            <v>LARGE LOCK</v>
          </cell>
          <cell r="C529">
            <v>159</v>
          </cell>
          <cell r="D529">
            <v>111.3</v>
          </cell>
        </row>
        <row r="530">
          <cell r="A530" t="str">
            <v>526</v>
          </cell>
          <cell r="B530" t="str">
            <v>PB10 VS TRASFER KIT  DJ 5-26-23</v>
          </cell>
          <cell r="C530">
            <v>289</v>
          </cell>
          <cell r="D530">
            <v>202.29999999999998</v>
          </cell>
        </row>
        <row r="531">
          <cell r="A531" t="str">
            <v>527</v>
          </cell>
          <cell r="B531" t="str">
            <v>#12 S POLY COAT WALL (ONLY)</v>
          </cell>
          <cell r="C531">
            <v>369</v>
          </cell>
          <cell r="D531">
            <v>258.3</v>
          </cell>
        </row>
        <row r="532">
          <cell r="A532" t="str">
            <v>528</v>
          </cell>
          <cell r="B532" t="str">
            <v>BLAC-RAC TUBE MOUNT (FOR PART #GK1409ETM)   (DISCONTINUED)</v>
          </cell>
          <cell r="C532">
            <v>0</v>
          </cell>
          <cell r="D532">
            <v>0</v>
          </cell>
        </row>
        <row r="533">
          <cell r="A533" t="str">
            <v>529</v>
          </cell>
          <cell r="B533" t="str">
            <v>PB400 S BMPR FULL REINFORCEMENT RETROFIT KIT</v>
          </cell>
          <cell r="C533">
            <v>79</v>
          </cell>
          <cell r="D533">
            <v>55.3</v>
          </cell>
        </row>
        <row r="534">
          <cell r="A534" t="str">
            <v>530</v>
          </cell>
          <cell r="B534" t="str">
            <v>SKID PLATE ENGINE STEEL w/ ECO BOOST *ITU12   (DISCONTINUED)</v>
          </cell>
          <cell r="C534">
            <v>0</v>
          </cell>
          <cell r="D534">
            <v>0</v>
          </cell>
        </row>
        <row r="535">
          <cell r="A535" t="str">
            <v>531</v>
          </cell>
          <cell r="B535" t="str">
            <v>S T-RAIL UNIV XL rcmp</v>
          </cell>
          <cell r="C535">
            <v>519</v>
          </cell>
          <cell r="D535">
            <v>363.29999999999995</v>
          </cell>
        </row>
        <row r="536">
          <cell r="A536" t="str">
            <v>532</v>
          </cell>
          <cell r="B536" t="str">
            <v>PB400 S BMPR ALUM</v>
          </cell>
          <cell r="C536">
            <v>509</v>
          </cell>
          <cell r="D536">
            <v>356.29999999999995</v>
          </cell>
        </row>
        <row r="537">
          <cell r="A537" t="str">
            <v>533</v>
          </cell>
          <cell r="B537" t="str">
            <v>PB400 S BMPR STEEL</v>
          </cell>
          <cell r="C537">
            <v>509</v>
          </cell>
          <cell r="D537">
            <v>356.29999999999995</v>
          </cell>
        </row>
        <row r="538">
          <cell r="A538" t="str">
            <v>534</v>
          </cell>
          <cell r="B538" t="str">
            <v>PB400 VS BMPR ALUM</v>
          </cell>
          <cell r="C538">
            <v>559</v>
          </cell>
          <cell r="D538">
            <v>391.29999999999995</v>
          </cell>
        </row>
        <row r="539">
          <cell r="A539" t="str">
            <v>535</v>
          </cell>
          <cell r="B539" t="str">
            <v>PB400 VS BMPR STEEL</v>
          </cell>
          <cell r="C539">
            <v>559</v>
          </cell>
          <cell r="D539">
            <v>391.29999999999995</v>
          </cell>
        </row>
        <row r="540">
          <cell r="A540" t="str">
            <v>536</v>
          </cell>
          <cell r="B540" t="str">
            <v>T-RAIL XFER KIT SPT MOUNT (MOUNT BRKTS ONLY)</v>
          </cell>
          <cell r="C540">
            <v>89</v>
          </cell>
          <cell r="D540">
            <v>62.3</v>
          </cell>
        </row>
        <row r="541">
          <cell r="A541" t="str">
            <v>537</v>
          </cell>
          <cell r="B541" t="str">
            <v>PB400 S/VS MOBILE SPIKE BMPR</v>
          </cell>
          <cell r="C541">
            <v>1139</v>
          </cell>
          <cell r="D541">
            <v>797.3</v>
          </cell>
        </row>
        <row r="542">
          <cell r="A542" t="str">
            <v>538</v>
          </cell>
          <cell r="B542" t="str">
            <v>PB450LR4 VS WHELEN ION TRIO (XBAR4) (WINCH-READY) *TAH21 DISCT. USE 553-5-9-23</v>
          </cell>
          <cell r="D542">
            <v>0</v>
          </cell>
        </row>
        <row r="543">
          <cell r="A543" t="str">
            <v>539</v>
          </cell>
          <cell r="B543" t="str">
            <v>BLAC-RAC YOKE ASSY   (NEED FG PART #)</v>
          </cell>
          <cell r="C543">
            <v>49</v>
          </cell>
          <cell r="D543">
            <v>34.299999999999997</v>
          </cell>
        </row>
        <row r="544">
          <cell r="A544" t="str">
            <v>540</v>
          </cell>
          <cell r="B544" t="str">
            <v>#10 S RP WIRE</v>
          </cell>
          <cell r="C544">
            <v>1019</v>
          </cell>
          <cell r="D544">
            <v>713.3</v>
          </cell>
        </row>
        <row r="545">
          <cell r="A545" t="str">
            <v>541</v>
          </cell>
          <cell r="B545" t="str">
            <v>GUNLOCK ACCY POLY SHROUD (FRSTND)</v>
          </cell>
          <cell r="C545">
            <v>229</v>
          </cell>
          <cell r="D545">
            <v>160.29999999999998</v>
          </cell>
        </row>
        <row r="546">
          <cell r="A546" t="str">
            <v>542</v>
          </cell>
          <cell r="B546" t="str">
            <v>#6 SPT VS POLY COAT (REPL SPT SEAT STOCK BELTS) DRT</v>
          </cell>
          <cell r="C546">
            <v>0</v>
          </cell>
          <cell r="D546">
            <v>0</v>
          </cell>
        </row>
        <row r="547">
          <cell r="A547" t="str">
            <v>543</v>
          </cell>
          <cell r="B547" t="str">
            <v>S T-RAIL UNIV XL (DRIVER/PASS) montana f&amp;w</v>
          </cell>
          <cell r="C547">
            <v>409</v>
          </cell>
          <cell r="D547">
            <v>286.29999999999995</v>
          </cell>
        </row>
        <row r="548">
          <cell r="A548" t="str">
            <v>544</v>
          </cell>
          <cell r="B548" t="str">
            <v>PB450LR4 VS FS IPX600 &amp; FS MICROPULSE TRI-COLOR lvmpd</v>
          </cell>
          <cell r="C548">
            <v>589</v>
          </cell>
          <cell r="D548">
            <v>412.29999999999995</v>
          </cell>
        </row>
        <row r="549">
          <cell r="A549" t="str">
            <v>545</v>
          </cell>
          <cell r="B549" t="str">
            <v>#8 VS POLY UNCOAT WINDOW (ONLY)</v>
          </cell>
          <cell r="C549">
            <v>109</v>
          </cell>
          <cell r="D549">
            <v>76.3</v>
          </cell>
        </row>
        <row r="550">
          <cell r="A550" t="str">
            <v>546</v>
          </cell>
          <cell r="B550" t="str">
            <v>UNIV LOCK (NO TIMER)   (DISCONTINUED use U9: 0815)</v>
          </cell>
          <cell r="C550">
            <v>0</v>
          </cell>
          <cell r="D550">
            <v>0</v>
          </cell>
        </row>
        <row r="551">
          <cell r="A551" t="str">
            <v>547</v>
          </cell>
          <cell r="B551" t="str">
            <v>SKID PLATE RUBBER SHOCK MOUNT   (DISCONTINUED re: MISC U9)</v>
          </cell>
          <cell r="C551">
            <v>19</v>
          </cell>
          <cell r="D551">
            <v>13.299999999999999</v>
          </cell>
        </row>
        <row r="552">
          <cell r="A552" t="str">
            <v>548</v>
          </cell>
          <cell r="B552" t="str">
            <v>BOLT BAG, LEAST EXPENSIVE</v>
          </cell>
          <cell r="C552">
            <v>29</v>
          </cell>
          <cell r="D552">
            <v>20.299999999999997</v>
          </cell>
        </row>
        <row r="553">
          <cell r="A553" t="str">
            <v>549</v>
          </cell>
          <cell r="B553" t="str">
            <v>#12 VS 2" SQUARE STEEL custom</v>
          </cell>
          <cell r="C553">
            <v>659</v>
          </cell>
          <cell r="D553">
            <v>461.29999999999995</v>
          </cell>
        </row>
        <row r="554">
          <cell r="A554" t="str">
            <v>550</v>
          </cell>
          <cell r="B554" t="str">
            <v>K9 FULL CONTAINMENT UNIT VS w/OUT #12 *ITU</v>
          </cell>
          <cell r="C554">
            <v>2179</v>
          </cell>
          <cell r="D554">
            <v>1525.3</v>
          </cell>
        </row>
        <row r="555">
          <cell r="A555" t="str">
            <v>551</v>
          </cell>
          <cell r="B555" t="str">
            <v>K9 FULL CONTAINMENT INSERT (ONLY) *TAH21</v>
          </cell>
          <cell r="C555">
            <v>4199</v>
          </cell>
          <cell r="D555">
            <v>2939.2999999999997</v>
          </cell>
        </row>
        <row r="556">
          <cell r="A556" t="str">
            <v>552</v>
          </cell>
          <cell r="B556" t="str">
            <v>SINGLE DRAWER D1S RETROFIT KIT (EZ-LIFT) *ITU20</v>
          </cell>
          <cell r="C556">
            <v>1999</v>
          </cell>
          <cell r="D556">
            <v>1399.3</v>
          </cell>
        </row>
        <row r="557">
          <cell r="A557" t="str">
            <v>553</v>
          </cell>
          <cell r="B557" t="str">
            <v>PB450LR4 VS WHELEN ION TRIO (XBAR4) (WINCH-READY)</v>
          </cell>
          <cell r="C557">
            <v>969</v>
          </cell>
          <cell r="D557">
            <v>678.3</v>
          </cell>
        </row>
        <row r="558">
          <cell r="A558" t="str">
            <v>554</v>
          </cell>
          <cell r="B558" t="str">
            <v>#10 VS RP WIRE</v>
          </cell>
          <cell r="C558">
            <v>1069</v>
          </cell>
          <cell r="D558">
            <v>748.3</v>
          </cell>
        </row>
        <row r="559">
          <cell r="A559" t="str">
            <v>555</v>
          </cell>
          <cell r="B559" t="str">
            <v>K9 FULL CONTAINMENT UNIT VS w/OUT #12</v>
          </cell>
          <cell r="C559">
            <v>2079</v>
          </cell>
          <cell r="D559">
            <v>1455.3</v>
          </cell>
        </row>
        <row r="560">
          <cell r="A560" t="str">
            <v>556</v>
          </cell>
          <cell r="B560" t="str">
            <v>K9 ULTIMATE KENNEL PKG w/ WINDOWS, DOOR PANEL, POLY WALL</v>
          </cell>
          <cell r="C560">
            <v>3309</v>
          </cell>
          <cell r="D560">
            <v>2316.2999999999997</v>
          </cell>
        </row>
        <row r="561">
          <cell r="A561" t="str">
            <v>557</v>
          </cell>
          <cell r="B561" t="str">
            <v>DOOR PANEL VS ALUM (K9) DRIVER/PASS 1pc</v>
          </cell>
          <cell r="C561">
            <v>129</v>
          </cell>
          <cell r="D561">
            <v>90.3</v>
          </cell>
        </row>
        <row r="562">
          <cell r="A562" t="str">
            <v>558</v>
          </cell>
          <cell r="B562" t="str">
            <v>#6 SPT S XL POLY COAT</v>
          </cell>
          <cell r="C562">
            <v>1249</v>
          </cell>
          <cell r="D562">
            <v>874.3</v>
          </cell>
        </row>
        <row r="563">
          <cell r="A563" t="str">
            <v>559</v>
          </cell>
          <cell r="B563" t="str">
            <v>#7 SPT S XL WIRE *ITS12</v>
          </cell>
          <cell r="C563">
            <v>1249</v>
          </cell>
          <cell r="D563">
            <v>874.3</v>
          </cell>
        </row>
        <row r="564">
          <cell r="A564" t="str">
            <v>560</v>
          </cell>
          <cell r="B564" t="str">
            <v>PARTITION XFER KIT S XL SPT</v>
          </cell>
          <cell r="C564">
            <v>199</v>
          </cell>
          <cell r="D564">
            <v>139.29999999999998</v>
          </cell>
        </row>
        <row r="565">
          <cell r="A565" t="str">
            <v>561</v>
          </cell>
          <cell r="B565" t="str">
            <v>SKID PLATE ENGINE STEEL (w/ 76D OPT OR w/ ECO BOOST) *ITU20 *ITU16 *ITU12 *EQU18</v>
          </cell>
          <cell r="C565">
            <v>379</v>
          </cell>
          <cell r="D565">
            <v>265.3</v>
          </cell>
        </row>
        <row r="566">
          <cell r="A566" t="str">
            <v>562</v>
          </cell>
          <cell r="B566" t="str">
            <v>S T-RAIL SMALL MOTORCYCLE MOUNT *HD</v>
          </cell>
          <cell r="C566">
            <v>359</v>
          </cell>
          <cell r="D566">
            <v>251.29999999999998</v>
          </cell>
        </row>
        <row r="567">
          <cell r="A567" t="str">
            <v>563</v>
          </cell>
          <cell r="B567" t="str">
            <v>S T-RAIL LARGE MOTORCYCLE MOUNT *HD</v>
          </cell>
          <cell r="C567">
            <v>389</v>
          </cell>
          <cell r="D567">
            <v>272.29999999999995</v>
          </cell>
        </row>
        <row r="568">
          <cell r="A568" t="str">
            <v>564</v>
          </cell>
          <cell r="B568" t="str">
            <v>#6 VS RP POLY COAT chp</v>
          </cell>
          <cell r="C568">
            <v>919</v>
          </cell>
          <cell r="D568">
            <v>643.29999999999995</v>
          </cell>
        </row>
        <row r="569">
          <cell r="A569" t="str">
            <v>565</v>
          </cell>
          <cell r="B569" t="str">
            <v>REPL SEAT CPSB XFER KIT *ITU *TAH15 *DUR *CGR</v>
          </cell>
          <cell r="C569">
            <v>679</v>
          </cell>
          <cell r="D569">
            <v>475.29999999999995</v>
          </cell>
        </row>
        <row r="570">
          <cell r="A570" t="str">
            <v>566</v>
          </cell>
          <cell r="B570" t="str">
            <v>#12 VS POLY COAT &amp; REPL SEAT CPSB</v>
          </cell>
          <cell r="C570">
            <v>1649</v>
          </cell>
          <cell r="D570">
            <v>1154.3</v>
          </cell>
        </row>
        <row r="571">
          <cell r="A571" t="str">
            <v>567</v>
          </cell>
          <cell r="B571" t="str">
            <v>#6 S RP POLY COAT VENTED az</v>
          </cell>
          <cell r="C571">
            <v>789</v>
          </cell>
          <cell r="D571">
            <v>552.29999999999995</v>
          </cell>
        </row>
        <row r="572">
          <cell r="A572" t="str">
            <v>568</v>
          </cell>
          <cell r="B572" t="str">
            <v>#6 VS RP POLY COAT VENTED az</v>
          </cell>
          <cell r="C572">
            <v>929</v>
          </cell>
          <cell r="D572">
            <v>650.29999999999995</v>
          </cell>
        </row>
        <row r="573">
          <cell r="A573" t="str">
            <v>569</v>
          </cell>
          <cell r="B573" t="str">
            <v>#10 S WIRE (SLIDER WINDOW (ONLY)</v>
          </cell>
          <cell r="C573">
            <v>119</v>
          </cell>
          <cell r="D573">
            <v>83.3</v>
          </cell>
        </row>
        <row r="574">
          <cell r="A574" t="str">
            <v>570</v>
          </cell>
          <cell r="B574" t="str">
            <v>S T-RAIL UNIV XL (PASS) montana f&amp;w</v>
          </cell>
          <cell r="C574">
            <v>409</v>
          </cell>
          <cell r="D574">
            <v>286.29999999999995</v>
          </cell>
        </row>
        <row r="575">
          <cell r="A575" t="str">
            <v>571</v>
          </cell>
          <cell r="B575" t="str">
            <v>K9 ULTIMATE   (DISCONTINUED)</v>
          </cell>
          <cell r="C575">
            <v>0</v>
          </cell>
          <cell r="D575">
            <v>0</v>
          </cell>
        </row>
        <row r="576">
          <cell r="A576" t="str">
            <v>572</v>
          </cell>
          <cell r="B576" t="str">
            <v>MOBILE SPIKE VS LR2 DRIVER DEPLOY W/SPOT LIGHT dj 6-2-23</v>
          </cell>
          <cell r="C576">
            <v>1169</v>
          </cell>
          <cell r="D576">
            <v>818.3</v>
          </cell>
        </row>
        <row r="577">
          <cell r="A577" t="str">
            <v>573</v>
          </cell>
          <cell r="B577" t="str">
            <v>#6 SPT S FP POLY COAT</v>
          </cell>
          <cell r="C577">
            <v>1229</v>
          </cell>
          <cell r="D577">
            <v>860.3</v>
          </cell>
        </row>
        <row r="578">
          <cell r="A578" t="str">
            <v>574</v>
          </cell>
          <cell r="B578" t="str">
            <v>#6 SPT VS FP POLY COAT</v>
          </cell>
          <cell r="C578">
            <v>1239</v>
          </cell>
          <cell r="D578">
            <v>867.3</v>
          </cell>
        </row>
        <row r="579">
          <cell r="A579" t="str">
            <v>575</v>
          </cell>
          <cell r="B579" t="str">
            <v>#7 SPT S FP WIRE</v>
          </cell>
          <cell r="C579">
            <v>1169</v>
          </cell>
          <cell r="D579">
            <v>818.3</v>
          </cell>
        </row>
        <row r="580">
          <cell r="A580" t="str">
            <v>576</v>
          </cell>
          <cell r="B580" t="str">
            <v>#7 SPT VS FP WIRE</v>
          </cell>
          <cell r="C580">
            <v>1239</v>
          </cell>
          <cell r="D580">
            <v>867.3</v>
          </cell>
        </row>
        <row r="581">
          <cell r="A581" t="str">
            <v>577</v>
          </cell>
          <cell r="B581" t="str">
            <v>#10 C S FP POLY UNCOAT</v>
          </cell>
          <cell r="C581">
            <v>849</v>
          </cell>
          <cell r="D581">
            <v>594.29999999999995</v>
          </cell>
        </row>
        <row r="582">
          <cell r="A582" t="str">
            <v>578</v>
          </cell>
          <cell r="B582" t="str">
            <v>#10 VS SPT RP POLY MIR COAT (REVERSED #10) f&amp;w</v>
          </cell>
          <cell r="C582">
            <v>1159</v>
          </cell>
          <cell r="D582">
            <v>811.3</v>
          </cell>
        </row>
        <row r="583">
          <cell r="A583" t="str">
            <v>579</v>
          </cell>
          <cell r="B583" t="str">
            <v>#10 SPT VS RP POLY MIR COAT WINDOW (ONLY) (REVERSED #10) f&amp;w</v>
          </cell>
          <cell r="C583">
            <v>499</v>
          </cell>
          <cell r="D583">
            <v>349.29999999999995</v>
          </cell>
        </row>
        <row r="584">
          <cell r="A584" t="str">
            <v>580</v>
          </cell>
          <cell r="B584" t="str">
            <v>PB5 PB300/400 S FENDER XFER KIT</v>
          </cell>
          <cell r="C584">
            <v>199</v>
          </cell>
          <cell r="D584">
            <v>139.29999999999998</v>
          </cell>
        </row>
        <row r="585">
          <cell r="A585" t="str">
            <v>581</v>
          </cell>
          <cell r="B585" t="str">
            <v>CORNER CUTTER LIGHT BRKT thurston   (DISCONTINUED)</v>
          </cell>
          <cell r="C585">
            <v>0</v>
          </cell>
          <cell r="D585">
            <v>0</v>
          </cell>
        </row>
        <row r="586">
          <cell r="A586" t="str">
            <v>582</v>
          </cell>
          <cell r="B586" t="str">
            <v>45° LIGHT BRKT - SET</v>
          </cell>
          <cell r="C586">
            <v>39</v>
          </cell>
          <cell r="D586">
            <v>27.299999999999997</v>
          </cell>
        </row>
        <row r="587">
          <cell r="A587" t="str">
            <v>583</v>
          </cell>
          <cell r="B587" t="str">
            <v>DOOR PANEL S/VS TPO 1pc (S/VS TPO SAME PER ADAM)   (DISCONTINUED use U9: 1396)</v>
          </cell>
          <cell r="C587">
            <v>0</v>
          </cell>
          <cell r="D587">
            <v>0</v>
          </cell>
        </row>
        <row r="588">
          <cell r="A588" t="str">
            <v>584</v>
          </cell>
          <cell r="B588" t="str">
            <v>CONSOLE OVERHEAD   (AK FINISHED GOODS)</v>
          </cell>
          <cell r="C588">
            <v>109</v>
          </cell>
          <cell r="D588">
            <v>76.3</v>
          </cell>
        </row>
        <row r="589">
          <cell r="A589" t="str">
            <v>585</v>
          </cell>
          <cell r="B589" t="str">
            <v>WINDOW BARRIER S POLY COAT *CGR11 leggett</v>
          </cell>
          <cell r="C589">
            <v>309</v>
          </cell>
          <cell r="D589">
            <v>216.29999999999998</v>
          </cell>
        </row>
        <row r="590">
          <cell r="A590" t="str">
            <v>586</v>
          </cell>
          <cell r="B590" t="str">
            <v>PB5 PB200 S/VS FENDER XFER KIT</v>
          </cell>
          <cell r="C590">
            <v>179</v>
          </cell>
          <cell r="D590">
            <v>125.3</v>
          </cell>
        </row>
        <row r="591">
          <cell r="A591" t="str">
            <v>587</v>
          </cell>
          <cell r="B591" t="str">
            <v>#6 VS POLY UNCOAT FRAME ASSY tx</v>
          </cell>
          <cell r="C591">
            <v>349</v>
          </cell>
          <cell r="D591">
            <v>244.29999999999998</v>
          </cell>
        </row>
        <row r="592">
          <cell r="A592" t="str">
            <v>588</v>
          </cell>
          <cell r="B592" t="str">
            <v>#6 VS POLY COAT FRAME ASSY az/tx</v>
          </cell>
          <cell r="C592">
            <v>419</v>
          </cell>
          <cell r="D592">
            <v>293.29999999999995</v>
          </cell>
        </row>
        <row r="593">
          <cell r="A593" t="str">
            <v>589</v>
          </cell>
          <cell r="B593" t="str">
            <v>PB450L6 VS SO MPOWER TRI-COLOR (XBAR4 SIDE2)</v>
          </cell>
          <cell r="C593">
            <v>1389</v>
          </cell>
          <cell r="D593">
            <v>972.3</v>
          </cell>
        </row>
        <row r="594">
          <cell r="A594" t="str">
            <v>590</v>
          </cell>
          <cell r="B594" t="str">
            <v>S T-RAIL UNIV TRUNK LID MOUNT</v>
          </cell>
          <cell r="C594">
            <v>409</v>
          </cell>
          <cell r="D594">
            <v>286.29999999999995</v>
          </cell>
        </row>
        <row r="595">
          <cell r="A595" t="str">
            <v>591</v>
          </cell>
          <cell r="B595" t="str">
            <v>DOOR PANEL S ALUM (K9) DRIVER/PASS 1pc</v>
          </cell>
          <cell r="C595">
            <v>109</v>
          </cell>
          <cell r="D595">
            <v>76.3</v>
          </cell>
        </row>
        <row r="596">
          <cell r="A596" t="str">
            <v>592</v>
          </cell>
          <cell r="B596" t="str">
            <v>CARGO COMMAND MODULE SYSTEM SLIDES</v>
          </cell>
          <cell r="C596">
            <v>179</v>
          </cell>
          <cell r="D596">
            <v>125.3</v>
          </cell>
        </row>
        <row r="597">
          <cell r="A597" t="str">
            <v>593</v>
          </cell>
          <cell r="B597" t="str">
            <v>DOOR PANEL S ALUM</v>
          </cell>
          <cell r="C597">
            <v>199</v>
          </cell>
          <cell r="D597">
            <v>139.29999999999998</v>
          </cell>
        </row>
        <row r="598">
          <cell r="A598" t="str">
            <v>594</v>
          </cell>
          <cell r="B598" t="str">
            <v>WINDOW BARRIER S POLY COAT</v>
          </cell>
          <cell r="C598">
            <v>299</v>
          </cell>
          <cell r="D598">
            <v>209.29999999999998</v>
          </cell>
        </row>
        <row r="599">
          <cell r="A599" t="str">
            <v>595</v>
          </cell>
          <cell r="B599" t="str">
            <v>WINDOW BARRIER VS POLY</v>
          </cell>
          <cell r="C599">
            <v>359</v>
          </cell>
          <cell r="D599">
            <v>251.29999999999998</v>
          </cell>
        </row>
        <row r="600">
          <cell r="A600" t="str">
            <v>596</v>
          </cell>
          <cell r="B600" t="str">
            <v>K9 FULL CONTAINMENT INSERT DIVIDER WALL RETROFIT KIT (2dogs)</v>
          </cell>
          <cell r="C600">
            <v>219</v>
          </cell>
          <cell r="D600">
            <v>153.29999999999998</v>
          </cell>
        </row>
        <row r="601">
          <cell r="A601" t="str">
            <v>597</v>
          </cell>
          <cell r="B601" t="str">
            <v>TRUNK TRAY +BSK *ITS ONLY</v>
          </cell>
          <cell r="C601">
            <v>989</v>
          </cell>
          <cell r="D601">
            <v>692.3</v>
          </cell>
        </row>
        <row r="602">
          <cell r="A602" t="str">
            <v>598</v>
          </cell>
          <cell r="B602" t="str">
            <v>DOOR PANEL VS ALUM (EXCL EPD18)</v>
          </cell>
          <cell r="C602">
            <v>239</v>
          </cell>
          <cell r="D602">
            <v>167.29999999999998</v>
          </cell>
        </row>
        <row r="603">
          <cell r="A603" t="str">
            <v>599</v>
          </cell>
          <cell r="B603" t="str">
            <v>#K9 SSCA BAR  w/SLIDING DOOR (BAR ONLY)</v>
          </cell>
          <cell r="C603">
            <v>709</v>
          </cell>
          <cell r="D603">
            <v>496.29999999999995</v>
          </cell>
        </row>
        <row r="604">
          <cell r="A604" t="str">
            <v>600</v>
          </cell>
          <cell r="B604" t="str">
            <v>#10 C S RP POLY UNCOAT</v>
          </cell>
          <cell r="C604">
            <v>1069</v>
          </cell>
          <cell r="D604">
            <v>748.3</v>
          </cell>
        </row>
        <row r="605">
          <cell r="A605" t="str">
            <v>601</v>
          </cell>
          <cell r="B605" t="str">
            <v>#10 C VS FP POLY UNCOAT</v>
          </cell>
          <cell r="C605">
            <v>939</v>
          </cell>
          <cell r="D605">
            <v>657.3</v>
          </cell>
        </row>
        <row r="606">
          <cell r="A606" t="str">
            <v>602</v>
          </cell>
          <cell r="B606" t="str">
            <v>#10 C VS RP POLY UNCOAT</v>
          </cell>
          <cell r="C606">
            <v>1079</v>
          </cell>
          <cell r="D606">
            <v>755.3</v>
          </cell>
        </row>
        <row r="607">
          <cell r="A607" t="str">
            <v>603</v>
          </cell>
          <cell r="B607" t="str">
            <v>#12 VS LOWER MOUNT BRKT SET 2pc</v>
          </cell>
          <cell r="C607">
            <v>49</v>
          </cell>
          <cell r="D607">
            <v>34.299999999999997</v>
          </cell>
        </row>
        <row r="608">
          <cell r="A608" t="str">
            <v>604</v>
          </cell>
          <cell r="B608" t="str">
            <v>PARTITION FRONT S/VS FP RETROFIT KIT</v>
          </cell>
          <cell r="C608">
            <v>69</v>
          </cell>
          <cell r="D608">
            <v>48.3</v>
          </cell>
        </row>
        <row r="609">
          <cell r="A609" t="str">
            <v>605</v>
          </cell>
          <cell r="B609" t="str">
            <v>#10 C3 VS RP POLY UNCOAT *ITU</v>
          </cell>
          <cell r="C609">
            <v>1079</v>
          </cell>
          <cell r="D609">
            <v>755.3</v>
          </cell>
        </row>
        <row r="610">
          <cell r="A610" t="str">
            <v>606</v>
          </cell>
          <cell r="B610" t="str">
            <v>PB400 S BMPR ALUM +PAD</v>
          </cell>
          <cell r="C610">
            <v>569</v>
          </cell>
          <cell r="D610">
            <v>398.29999999999995</v>
          </cell>
        </row>
        <row r="611">
          <cell r="A611" t="str">
            <v>607</v>
          </cell>
          <cell r="B611" t="str">
            <v>PB400 S BMPR STEEL +PAD</v>
          </cell>
          <cell r="C611">
            <v>569</v>
          </cell>
          <cell r="D611">
            <v>398.29999999999995</v>
          </cell>
        </row>
        <row r="612">
          <cell r="A612" t="str">
            <v>608</v>
          </cell>
          <cell r="B612" t="str">
            <v xml:space="preserve">PB400 VS BMPR ALUM +PAD </v>
          </cell>
          <cell r="C612">
            <v>619</v>
          </cell>
          <cell r="D612">
            <v>433.29999999999995</v>
          </cell>
        </row>
        <row r="613">
          <cell r="A613" t="str">
            <v>609</v>
          </cell>
          <cell r="B613" t="str">
            <v xml:space="preserve">PB400 VS BMPR STEEL +PAD </v>
          </cell>
          <cell r="C613">
            <v>619</v>
          </cell>
          <cell r="D613">
            <v>433.29999999999995</v>
          </cell>
        </row>
        <row r="614">
          <cell r="A614" t="str">
            <v>610</v>
          </cell>
          <cell r="B614" t="str">
            <v>#12 VS MIDDLE MOUNT BRKT SET 2pc</v>
          </cell>
          <cell r="C614">
            <v>49</v>
          </cell>
          <cell r="D614">
            <v>34.299999999999997</v>
          </cell>
        </row>
        <row r="615">
          <cell r="A615" t="str">
            <v>611</v>
          </cell>
          <cell r="B615" t="str">
            <v>SERGEANT PARTITION VS FP (FRAME/BAR)   (DISCONTINUED)</v>
          </cell>
          <cell r="C615">
            <v>0</v>
          </cell>
          <cell r="D615">
            <v>0</v>
          </cell>
        </row>
        <row r="616">
          <cell r="A616" t="str">
            <v>612</v>
          </cell>
          <cell r="B616" t="str">
            <v>CARGO STRONGBOX ONLY ELECTRIC LOCK *NO DRAWERS</v>
          </cell>
          <cell r="C616">
            <v>1769</v>
          </cell>
          <cell r="D616">
            <v>1238.3</v>
          </cell>
        </row>
        <row r="617">
          <cell r="A617" t="str">
            <v>613</v>
          </cell>
          <cell r="B617" t="str">
            <v>K9 CONTAINMENT UNIT VS SLIDING DOOR &amp; #12 REAR PARTITION   (DISCONTINUED)</v>
          </cell>
          <cell r="C617">
            <v>0</v>
          </cell>
          <cell r="D617">
            <v>0</v>
          </cell>
        </row>
        <row r="618">
          <cell r="A618" t="str">
            <v>614</v>
          </cell>
          <cell r="B618" t="str">
            <v>PB450L2 VS FENIX(DISCT)-5/2021 TURNED INTO EZ DUAL DRAWER D2S P1S ITU20</v>
          </cell>
          <cell r="C618">
            <v>3989</v>
          </cell>
          <cell r="D618">
            <v>2792.2999999999997</v>
          </cell>
        </row>
        <row r="619">
          <cell r="A619" t="str">
            <v>615</v>
          </cell>
          <cell r="B619" t="str">
            <v>#6 SPT 70/30 VS FP POLY COAT (SPT OR STOCK SEAT) *ITU</v>
          </cell>
          <cell r="C619">
            <v>0</v>
          </cell>
          <cell r="D619">
            <v>0</v>
          </cell>
        </row>
        <row r="620">
          <cell r="A620" t="str">
            <v>616</v>
          </cell>
          <cell r="B620" t="str">
            <v>#7 SPT 70/30 VS FP WIRE *ITU</v>
          </cell>
          <cell r="C620">
            <v>0</v>
          </cell>
          <cell r="D620">
            <v>0</v>
          </cell>
        </row>
        <row r="621">
          <cell r="A621" t="str">
            <v>617</v>
          </cell>
          <cell r="B621" t="str">
            <v>PB5 PB300/400 S FENDER ALUM</v>
          </cell>
          <cell r="C621">
            <v>599</v>
          </cell>
          <cell r="D621">
            <v>419.29999999999995</v>
          </cell>
        </row>
        <row r="622">
          <cell r="A622" t="str">
            <v>618</v>
          </cell>
          <cell r="B622" t="str">
            <v>PB5 PB300/400 S/VS FENDER ALUM 1pc DRIVER</v>
          </cell>
          <cell r="C622">
            <v>369</v>
          </cell>
          <cell r="D622">
            <v>258.3</v>
          </cell>
        </row>
        <row r="623">
          <cell r="A623" t="str">
            <v>619</v>
          </cell>
          <cell r="B623" t="str">
            <v>PB5 PB300/400 S/VS FENDER ALUM 1pc PASS</v>
          </cell>
          <cell r="C623">
            <v>369</v>
          </cell>
          <cell r="D623">
            <v>258.3</v>
          </cell>
        </row>
        <row r="624">
          <cell r="A624" t="str">
            <v>620</v>
          </cell>
          <cell r="B624" t="str">
            <v>#6 SPT S POLY COAT SINGLE CELL SPSO (COVER SEAT)   (DISCONTINUED)</v>
          </cell>
          <cell r="C624">
            <v>0</v>
          </cell>
          <cell r="D624">
            <v>0</v>
          </cell>
        </row>
        <row r="625">
          <cell r="A625" t="str">
            <v>621</v>
          </cell>
          <cell r="B625" t="str">
            <v>PB450L6 VS SO MPOWER TRI-COLOR (WINCH-READY)</v>
          </cell>
          <cell r="C625">
            <v>1789</v>
          </cell>
          <cell r="D625">
            <v>1252.3</v>
          </cell>
        </row>
        <row r="626">
          <cell r="A626" t="str">
            <v>622</v>
          </cell>
          <cell r="B626" t="str">
            <v>PB8 S HEADLIGHT STEEL 1pc</v>
          </cell>
          <cell r="C626">
            <v>219</v>
          </cell>
          <cell r="D626">
            <v>153.29999999999998</v>
          </cell>
        </row>
        <row r="627">
          <cell r="A627" t="str">
            <v>623</v>
          </cell>
          <cell r="B627" t="str">
            <v>SKID PLATE ENGINE ALUM V6/V8 *CGR11</v>
          </cell>
          <cell r="C627">
            <v>599</v>
          </cell>
          <cell r="D627">
            <v>419.29999999999995</v>
          </cell>
        </row>
        <row r="628">
          <cell r="A628" t="str">
            <v>624</v>
          </cell>
          <cell r="B628" t="str">
            <v>K9 ULTIMATE 2 CARGO BOX XFER KIT</v>
          </cell>
          <cell r="C628">
            <v>219</v>
          </cell>
          <cell r="D628">
            <v>153.29999999999998</v>
          </cell>
        </row>
        <row r="629">
          <cell r="A629" t="str">
            <v>625</v>
          </cell>
          <cell r="B629" t="str">
            <v>SET KIT PB100-400 BACKING PLATE ITS12 UPDATED 8-22-23</v>
          </cell>
          <cell r="C629">
            <v>49</v>
          </cell>
          <cell r="D629">
            <v>34.299999999999997</v>
          </cell>
        </row>
        <row r="630">
          <cell r="A630" t="str">
            <v>626</v>
          </cell>
          <cell r="B630" t="str">
            <v>WINDOW BARRIER VS TRUCK REAR EXP METAL WIRE</v>
          </cell>
          <cell r="C630">
            <v>259</v>
          </cell>
          <cell r="D630">
            <v>181.29999999999998</v>
          </cell>
        </row>
        <row r="631">
          <cell r="A631" t="str">
            <v>627</v>
          </cell>
          <cell r="B631" t="str">
            <v>WINDOW BARRIER BRKT 2pc SET   (DISCONTINUED)</v>
          </cell>
          <cell r="C631">
            <v>0</v>
          </cell>
          <cell r="D631">
            <v>0</v>
          </cell>
        </row>
        <row r="632">
          <cell r="A632" t="str">
            <v>628</v>
          </cell>
          <cell r="B632" t="str">
            <v>PB450LR2 ALUM WINCH MICROPULSE-DJ 4-11-23</v>
          </cell>
          <cell r="C632">
            <v>959</v>
          </cell>
          <cell r="D632">
            <v>671.3</v>
          </cell>
        </row>
        <row r="633">
          <cell r="A633" t="str">
            <v>629</v>
          </cell>
          <cell r="B633" t="str">
            <v>#12 VS WIRE RADIO BOX PANEL *TAH07</v>
          </cell>
          <cell r="C633">
            <v>719</v>
          </cell>
          <cell r="D633">
            <v>503.29999999999995</v>
          </cell>
        </row>
        <row r="634">
          <cell r="A634" t="str">
            <v>630</v>
          </cell>
          <cell r="B634" t="str">
            <v>DOOR PANEL VS2 ALUM *EPD18</v>
          </cell>
          <cell r="C634">
            <v>279</v>
          </cell>
          <cell r="D634">
            <v>195.29999999999998</v>
          </cell>
        </row>
        <row r="635">
          <cell r="A635" t="str">
            <v>631</v>
          </cell>
          <cell r="B635" t="str">
            <v>PARTITION #12 VS RADIO BOX PANEL RETROFIT KIT *TAH</v>
          </cell>
          <cell r="C635">
            <v>259</v>
          </cell>
          <cell r="D635">
            <v>181.29999999999998</v>
          </cell>
        </row>
        <row r="636">
          <cell r="A636" t="str">
            <v>632</v>
          </cell>
          <cell r="B636" t="str">
            <v>PB450LR4 VS C3 MR6 (XBAR4) +PAD</v>
          </cell>
          <cell r="C636">
            <v>659</v>
          </cell>
          <cell r="D636">
            <v>461.29999999999995</v>
          </cell>
        </row>
        <row r="637">
          <cell r="A637" t="str">
            <v>633</v>
          </cell>
          <cell r="B637" t="str">
            <v>COVER TO REPL SEAT RETROFIT KIT *TAH15</v>
          </cell>
          <cell r="C637">
            <v>659</v>
          </cell>
          <cell r="D637">
            <v>461.29999999999995</v>
          </cell>
        </row>
        <row r="638">
          <cell r="A638" t="str">
            <v>634</v>
          </cell>
          <cell r="B638" t="str">
            <v>REPL SEAT CPSB *ITU20 *ITU12 *TAH15 *DUR11 *CGR11 *ITS12 *FUS17</v>
          </cell>
          <cell r="C638">
            <v>1019</v>
          </cell>
          <cell r="D638">
            <v>713.3</v>
          </cell>
        </row>
        <row r="639">
          <cell r="A639" t="str">
            <v>635</v>
          </cell>
          <cell r="B639" t="str">
            <v>#12 VS WIRE &amp; REPL SEAT CPSB</v>
          </cell>
          <cell r="C639">
            <v>1639</v>
          </cell>
          <cell r="D639">
            <v>1147.3</v>
          </cell>
        </row>
        <row r="640">
          <cell r="A640" t="str">
            <v>636</v>
          </cell>
          <cell r="B640" t="str">
            <v>FLOOR PAN XL PARTITION RETROFIT KIT CAPRICE</v>
          </cell>
          <cell r="C640">
            <v>119</v>
          </cell>
          <cell r="D640">
            <v>83.3</v>
          </cell>
        </row>
        <row r="641">
          <cell r="A641" t="str">
            <v>637</v>
          </cell>
          <cell r="B641" t="str">
            <v>FLOOR PAN XL PARTITION RETROFIT KIT SEDAN</v>
          </cell>
          <cell r="C641">
            <v>139</v>
          </cell>
          <cell r="D641">
            <v>97.3</v>
          </cell>
        </row>
        <row r="642">
          <cell r="A642" t="str">
            <v>638</v>
          </cell>
          <cell r="B642" t="str">
            <v>PB5 PB300/400 S FENDER ALUM hawaii</v>
          </cell>
          <cell r="C642">
            <v>699</v>
          </cell>
          <cell r="D642">
            <v>489.29999999999995</v>
          </cell>
        </row>
        <row r="643">
          <cell r="A643" t="str">
            <v>639</v>
          </cell>
          <cell r="B643" t="str">
            <v>PB300/PB400 VS XFER KIT</v>
          </cell>
          <cell r="C643">
            <v>279</v>
          </cell>
          <cell r="D643">
            <v>195.29999999999998</v>
          </cell>
        </row>
        <row r="644">
          <cell r="A644" t="str">
            <v>640</v>
          </cell>
          <cell r="B644" t="str">
            <v>TRUNK TRAY (3" deep) XFER KIT spd</v>
          </cell>
          <cell r="C644">
            <v>329</v>
          </cell>
          <cell r="D644">
            <v>230.29999999999998</v>
          </cell>
        </row>
        <row r="645">
          <cell r="A645" t="str">
            <v>641</v>
          </cell>
          <cell r="B645" t="str">
            <v>FLOOR PAN XL PARTITION RETROFIT KIT UTILITY</v>
          </cell>
          <cell r="C645">
            <v>159</v>
          </cell>
          <cell r="D645">
            <v>111.3</v>
          </cell>
        </row>
        <row r="646">
          <cell r="A646" t="str">
            <v>642</v>
          </cell>
          <cell r="B646" t="str">
            <v>S T-RAIL UNIV SPT MOUNT (STOCK SEAT) (UNIV LOCK ONLY) *DUR11</v>
          </cell>
          <cell r="C646">
            <v>459</v>
          </cell>
          <cell r="D646">
            <v>321.29999999999995</v>
          </cell>
        </row>
        <row r="647">
          <cell r="A647" t="str">
            <v>643</v>
          </cell>
          <cell r="B647" t="str">
            <v>D T-RAIL UNIV &amp; UNIV SPT MOUNT (STOCK SEAT) *DUR11</v>
          </cell>
          <cell r="C647">
            <v>679</v>
          </cell>
          <cell r="D647">
            <v>475.29999999999995</v>
          </cell>
        </row>
        <row r="648">
          <cell r="A648" t="str">
            <v>644</v>
          </cell>
          <cell r="B648" t="str">
            <v>COVER SEAT CPSB XFER KIT *ITS *CAP</v>
          </cell>
          <cell r="C648">
            <v>329</v>
          </cell>
          <cell r="D648">
            <v>230.29999999999998</v>
          </cell>
        </row>
        <row r="649">
          <cell r="A649" t="str">
            <v>645</v>
          </cell>
          <cell r="B649" t="str">
            <v>K9 ACCY REAR DECK COVER</v>
          </cell>
          <cell r="C649">
            <v>149</v>
          </cell>
          <cell r="D649">
            <v>104.3</v>
          </cell>
        </row>
        <row r="650">
          <cell r="A650" t="str">
            <v>646</v>
          </cell>
          <cell r="B650" t="str">
            <v>K9 ACCY LOWER FLOOR FILLER 2pc SET   (DISCONTINUED)</v>
          </cell>
          <cell r="C650">
            <v>0</v>
          </cell>
          <cell r="D650">
            <v>0</v>
          </cell>
        </row>
        <row r="651">
          <cell r="A651" t="str">
            <v>647</v>
          </cell>
          <cell r="B651" t="str">
            <v>WINDOW BARRIER S ALUM (K9)</v>
          </cell>
          <cell r="C651">
            <v>299</v>
          </cell>
          <cell r="D651">
            <v>209.29999999999998</v>
          </cell>
        </row>
        <row r="652">
          <cell r="A652" t="str">
            <v>648</v>
          </cell>
          <cell r="B652" t="str">
            <v>WINDOW BARRIER VS ALUM (K9)</v>
          </cell>
          <cell r="C652">
            <v>349</v>
          </cell>
          <cell r="D652">
            <v>244.29999999999998</v>
          </cell>
        </row>
        <row r="653">
          <cell r="A653" t="str">
            <v>649</v>
          </cell>
          <cell r="B653" t="str">
            <v>K9 ACCY KENNEL DOOR   (DISCONTINUED)</v>
          </cell>
          <cell r="C653">
            <v>0</v>
          </cell>
          <cell r="D653">
            <v>0</v>
          </cell>
        </row>
        <row r="654">
          <cell r="A654" t="str">
            <v>650</v>
          </cell>
          <cell r="B654" t="str">
            <v>PRTN ACCY B-PILLAR MOUNT PLATE 2pc SET</v>
          </cell>
          <cell r="C654">
            <v>99</v>
          </cell>
          <cell r="D654">
            <v>69.3</v>
          </cell>
        </row>
        <row r="655">
          <cell r="A655" t="str">
            <v>651</v>
          </cell>
          <cell r="B655" t="str">
            <v>SKID PLATE BACKING PLATE 2pc SET   (DISCONTINUED)</v>
          </cell>
          <cell r="C655">
            <v>0</v>
          </cell>
          <cell r="D655">
            <v>0</v>
          </cell>
        </row>
        <row r="656">
          <cell r="A656" t="str">
            <v>652</v>
          </cell>
          <cell r="B656" t="str">
            <v>PARTITION XFER KIT #14 VS</v>
          </cell>
          <cell r="C656">
            <v>259</v>
          </cell>
          <cell r="D656">
            <v>181.29999999999998</v>
          </cell>
        </row>
        <row r="657">
          <cell r="A657" t="str">
            <v>653</v>
          </cell>
          <cell r="B657" t="str">
            <v>PARTITION XFER KIT #12 VS</v>
          </cell>
          <cell r="C657">
            <v>259</v>
          </cell>
          <cell r="D657">
            <v>181.29999999999998</v>
          </cell>
        </row>
        <row r="658">
          <cell r="A658" t="str">
            <v>654</v>
          </cell>
          <cell r="B658" t="str">
            <v>#12 VS RETROFIT KIT (fits CPSB) *ITU</v>
          </cell>
          <cell r="C658">
            <v>389</v>
          </cell>
          <cell r="D658">
            <v>272.29999999999995</v>
          </cell>
        </row>
        <row r="659">
          <cell r="A659" t="str">
            <v>655</v>
          </cell>
          <cell r="B659" t="str">
            <v>COVER SEAT CPSB XFER KIT *ITU *TAH *CGR *IMP</v>
          </cell>
          <cell r="C659">
            <v>579</v>
          </cell>
          <cell r="D659">
            <v>405.29999999999995</v>
          </cell>
        </row>
        <row r="660">
          <cell r="A660" t="str">
            <v>656</v>
          </cell>
          <cell r="B660" t="str">
            <v>K9 HALF CONTAINMENT UNIT S/VS</v>
          </cell>
          <cell r="C660">
            <v>1929</v>
          </cell>
          <cell r="D660">
            <v>1350.3</v>
          </cell>
        </row>
        <row r="661">
          <cell r="A661" t="str">
            <v>657</v>
          </cell>
          <cell r="B661" t="str">
            <v>K9 2/3 CONTAINMENT UNIT S</v>
          </cell>
          <cell r="C661">
            <v>2179</v>
          </cell>
          <cell r="D661">
            <v>1525.3</v>
          </cell>
        </row>
        <row r="662">
          <cell r="A662" t="str">
            <v>658</v>
          </cell>
          <cell r="B662" t="str">
            <v>K9 2/3 CONTAINMENT UNIT VS</v>
          </cell>
          <cell r="C662">
            <v>2699</v>
          </cell>
          <cell r="D662">
            <v>1889.3</v>
          </cell>
        </row>
        <row r="663">
          <cell r="A663" t="str">
            <v>659</v>
          </cell>
          <cell r="B663" t="str">
            <v>#12 VS RETROFIT KIT w/ CPSB *ITU</v>
          </cell>
          <cell r="C663">
            <v>948</v>
          </cell>
          <cell r="D663">
            <v>663.59999999999991</v>
          </cell>
        </row>
        <row r="664">
          <cell r="A664" t="str">
            <v>660</v>
          </cell>
          <cell r="B664" t="str">
            <v>#6 SPT VS FP CUSTOM (custom divider wall) (1C) winder</v>
          </cell>
          <cell r="C664">
            <v>1219</v>
          </cell>
          <cell r="D664">
            <v>853.3</v>
          </cell>
        </row>
        <row r="665">
          <cell r="A665" t="str">
            <v>661</v>
          </cell>
          <cell r="B665" t="str">
            <v>CARGO DECK BLE EV  DJ 6-1-23</v>
          </cell>
          <cell r="C665">
            <v>419</v>
          </cell>
          <cell r="D665">
            <v>293.29999999999995</v>
          </cell>
        </row>
        <row r="666">
          <cell r="A666" t="str">
            <v>662</v>
          </cell>
          <cell r="B666" t="str">
            <v>PK DXL chp  DURANGO</v>
          </cell>
          <cell r="C666">
            <v>939</v>
          </cell>
          <cell r="D666">
            <v>657.3</v>
          </cell>
        </row>
        <row r="667">
          <cell r="A667" t="str">
            <v>663</v>
          </cell>
          <cell r="B667" t="str">
            <v>#12VS 5TH ROW PARTITION T150 130" WHEEL BASE   LOW ROOF               DJ 6-1-23</v>
          </cell>
          <cell r="C667">
            <v>499</v>
          </cell>
          <cell r="D667">
            <v>349.29999999999995</v>
          </cell>
        </row>
        <row r="668">
          <cell r="A668" t="str">
            <v>664</v>
          </cell>
          <cell r="B668" t="str">
            <v>PB400 VS BMPR ALUM chp</v>
          </cell>
          <cell r="C668">
            <v>619</v>
          </cell>
          <cell r="D668">
            <v>433.29999999999995</v>
          </cell>
        </row>
        <row r="669">
          <cell r="A669" t="str">
            <v>665</v>
          </cell>
          <cell r="B669" t="str">
            <v>EZ-LIFT w/ LOWER RADIO TRAY (NO SHOCKS) oakland</v>
          </cell>
          <cell r="C669">
            <v>1479</v>
          </cell>
          <cell r="D669">
            <v>1035.3</v>
          </cell>
        </row>
        <row r="670">
          <cell r="A670" t="str">
            <v>666</v>
          </cell>
          <cell r="B670" t="str">
            <v>#12 VS POLY COAT radio *TLY20</v>
          </cell>
          <cell r="C670">
            <v>699</v>
          </cell>
          <cell r="D670">
            <v>489.29999999999995</v>
          </cell>
        </row>
        <row r="671">
          <cell r="A671" t="str">
            <v>667</v>
          </cell>
          <cell r="B671" t="str">
            <v>D T-RAIL (NO LOCKS) (eo-tech BRKT) systems</v>
          </cell>
          <cell r="C671">
            <v>229</v>
          </cell>
          <cell r="D671">
            <v>160.29999999999998</v>
          </cell>
        </row>
        <row r="672">
          <cell r="A672" t="str">
            <v>668</v>
          </cell>
          <cell r="B672" t="str">
            <v>PB450LR6 VS SO MPOWER TRI-COLOR (XBAR6)</v>
          </cell>
          <cell r="C672">
            <v>609</v>
          </cell>
          <cell r="D672">
            <v>426.29999999999995</v>
          </cell>
        </row>
        <row r="673">
          <cell r="A673" t="str">
            <v>669</v>
          </cell>
          <cell r="B673" t="str">
            <v>PITT TRAINER S ALUM FRONT *CRV03</v>
          </cell>
          <cell r="C673">
            <v>1739</v>
          </cell>
          <cell r="D673">
            <v>1217.3</v>
          </cell>
        </row>
        <row r="674">
          <cell r="A674" t="str">
            <v>670</v>
          </cell>
          <cell r="B674" t="str">
            <v>PITT TRAINER S ALUM REAR</v>
          </cell>
          <cell r="C674">
            <v>2309</v>
          </cell>
          <cell r="D674">
            <v>1616.3</v>
          </cell>
        </row>
        <row r="675">
          <cell r="A675" t="str">
            <v>671</v>
          </cell>
          <cell r="B675" t="str">
            <v>#6 SPT 70/30 VS POLY COAT &amp; #12 VS WIRE *ITU</v>
          </cell>
          <cell r="C675">
            <v>0</v>
          </cell>
          <cell r="D675">
            <v>0</v>
          </cell>
        </row>
        <row r="676">
          <cell r="A676" t="str">
            <v>672</v>
          </cell>
          <cell r="B676" t="str">
            <v>#7 SPT 70/30 VS WIRE &amp; #12 VS WIRE *ITU</v>
          </cell>
          <cell r="C676">
            <v>0</v>
          </cell>
          <cell r="D676">
            <v>0</v>
          </cell>
        </row>
        <row r="677">
          <cell r="A677" t="str">
            <v>673</v>
          </cell>
          <cell r="B677" t="str">
            <v>6K PKG #6 SPT VS POLY COAT *ITU</v>
          </cell>
          <cell r="C677">
            <v>4419</v>
          </cell>
          <cell r="D677">
            <v>3093.2999999999997</v>
          </cell>
        </row>
        <row r="678">
          <cell r="A678" t="str">
            <v>674</v>
          </cell>
          <cell r="B678" t="str">
            <v>DEMO FULL VEHICLE PKG #10 VS XL POLY COAT*ITU</v>
          </cell>
          <cell r="C678">
            <v>6239</v>
          </cell>
          <cell r="D678">
            <v>4367.2999999999993</v>
          </cell>
        </row>
        <row r="679">
          <cell r="A679" t="str">
            <v>675</v>
          </cell>
          <cell r="B679" t="str">
            <v>COVER/ REPL SEAT CPSB XFER KIT *ITS nypd</v>
          </cell>
          <cell r="C679">
            <v>209</v>
          </cell>
          <cell r="D679">
            <v>146.29999999999998</v>
          </cell>
        </row>
        <row r="680">
          <cell r="A680" t="str">
            <v>676</v>
          </cell>
          <cell r="B680" t="str">
            <v>D T-RAIL UNIV (NO 2ND LOCK) SPT MOUNT (STOCK SEAT) *DUR11</v>
          </cell>
          <cell r="C680">
            <v>479</v>
          </cell>
          <cell r="D680">
            <v>335.29999999999995</v>
          </cell>
        </row>
        <row r="681">
          <cell r="A681" t="str">
            <v>677</v>
          </cell>
          <cell r="B681" t="str">
            <v>7K PKG #10 XL POLY COAT COVER SEAT CPSB *ITU</v>
          </cell>
          <cell r="C681">
            <v>4469</v>
          </cell>
          <cell r="D681">
            <v>3128.2999999999997</v>
          </cell>
        </row>
        <row r="682">
          <cell r="A682" t="str">
            <v>678</v>
          </cell>
          <cell r="B682" t="str">
            <v>7K PKG #10 XL POLY COAT COVER SEAT STOCK BELTS *ITU</v>
          </cell>
          <cell r="C682">
            <v>4689</v>
          </cell>
          <cell r="D682">
            <v>3282.2999999999997</v>
          </cell>
        </row>
        <row r="683">
          <cell r="A683" t="str">
            <v>679</v>
          </cell>
          <cell r="B683" t="str">
            <v>PB450L4 VS WHELEN ION TRIO (XBAR4) +PAD</v>
          </cell>
          <cell r="C683">
            <v>1209</v>
          </cell>
          <cell r="D683">
            <v>846.3</v>
          </cell>
        </row>
        <row r="684">
          <cell r="A684" t="str">
            <v>680</v>
          </cell>
          <cell r="B684" t="str">
            <v>FREE STANDING CARGO BRKT KIT XFER KIT</v>
          </cell>
          <cell r="C684">
            <v>169</v>
          </cell>
          <cell r="D684">
            <v>118.3</v>
          </cell>
        </row>
        <row r="685">
          <cell r="A685" t="str">
            <v>681</v>
          </cell>
          <cell r="B685" t="str">
            <v>D T-RAIL LARGE &amp; UNIV XL f&amp;w</v>
          </cell>
          <cell r="C685">
            <v>769</v>
          </cell>
          <cell r="D685">
            <v>538.29999999999995</v>
          </cell>
        </row>
        <row r="686">
          <cell r="A686" t="str">
            <v>682</v>
          </cell>
          <cell r="B686" t="str">
            <v>K9 ACCY ELECTRONICS HD SOLENOID (NEED FG PART #)</v>
          </cell>
          <cell r="C686">
            <v>319</v>
          </cell>
          <cell r="D686">
            <v>223.29999999999998</v>
          </cell>
        </row>
        <row r="687">
          <cell r="A687" t="str">
            <v>683</v>
          </cell>
          <cell r="B687" t="str">
            <v>PREMIER K9 (CK) PREMIER SYSTEM (NO FAN) (SAME AS OLD HOTDOG SYSTEM)</v>
          </cell>
          <cell r="C687">
            <v>2499</v>
          </cell>
          <cell r="D687">
            <v>1749.3</v>
          </cell>
        </row>
        <row r="688">
          <cell r="A688" t="str">
            <v>684</v>
          </cell>
          <cell r="B688" t="str">
            <v>PREMIER K9 (EK) SAVVY TEMPERATURE CONTROL SYSTEM (DOES NOT INCLUDE FAN)</v>
          </cell>
          <cell r="C688">
            <v>779</v>
          </cell>
          <cell r="D688">
            <v>545.29999999999995</v>
          </cell>
        </row>
        <row r="689">
          <cell r="A689" t="str">
            <v>685</v>
          </cell>
          <cell r="B689" t="str">
            <v>PREMIER K9 (EK) BAILOUT REMOTE DOOR OPENING SYSTEM</v>
          </cell>
          <cell r="C689">
            <v>1559</v>
          </cell>
          <cell r="D689">
            <v>1091.3</v>
          </cell>
        </row>
        <row r="690">
          <cell r="A690" t="str">
            <v>686</v>
          </cell>
          <cell r="B690" t="str">
            <v>K9 ACCY ELECTRONICS MAIN CONTROL BOX</v>
          </cell>
          <cell r="C690">
            <v>779</v>
          </cell>
          <cell r="D690">
            <v>545.29999999999995</v>
          </cell>
        </row>
        <row r="691">
          <cell r="A691" t="str">
            <v>687</v>
          </cell>
          <cell r="B691" t="str">
            <v>K9 ACCY ELECTRONICS 7.5" FAN w/ DEUTSCH CONNECTOR (NO COVER) (NEED FG PART #)</v>
          </cell>
          <cell r="C691">
            <v>269</v>
          </cell>
          <cell r="D691">
            <v>188.29999999999998</v>
          </cell>
        </row>
        <row r="692">
          <cell r="A692" t="str">
            <v>688</v>
          </cell>
          <cell r="B692" t="str">
            <v>PREMIER K9 (EK) 7.5" FAN w/ DEUTSCH CONNECTOR &amp; COVER</v>
          </cell>
          <cell r="C692">
            <v>439</v>
          </cell>
          <cell r="D692">
            <v>307.29999999999995</v>
          </cell>
        </row>
        <row r="693">
          <cell r="A693" t="str">
            <v>689</v>
          </cell>
          <cell r="B693" t="str">
            <v>PREMIER K9 (EK) 10" FAN w/ DEUTSCH CONNECTOR &amp; COVER</v>
          </cell>
          <cell r="C693">
            <v>449</v>
          </cell>
          <cell r="D693">
            <v>314.29999999999995</v>
          </cell>
        </row>
        <row r="694">
          <cell r="A694" t="str">
            <v>690</v>
          </cell>
          <cell r="B694" t="str">
            <v>PREMIER K9 (EK) PAGER SYSTEM (ONLY)</v>
          </cell>
          <cell r="C694">
            <v>679</v>
          </cell>
          <cell r="D694">
            <v>475.29999999999995</v>
          </cell>
        </row>
        <row r="695">
          <cell r="A695" t="str">
            <v>691</v>
          </cell>
          <cell r="B695" t="str">
            <v xml:space="preserve">PREMIER K9 (EK) PREMIER SYSTEM w/ BAILOUT FOR FORD UTILITY (DOES NOT INCLUDE FAN) </v>
          </cell>
          <cell r="C695">
            <v>3449</v>
          </cell>
          <cell r="D695">
            <v>2414.2999999999997</v>
          </cell>
        </row>
        <row r="696">
          <cell r="A696" t="str">
            <v>692</v>
          </cell>
          <cell r="B696" t="str">
            <v>K9 ACCY ELECTRONICS 12.5' TEMPERATURE PROBE (REPLACEMENT PART) (NEED FG PART #)</v>
          </cell>
          <cell r="C696">
            <v>139</v>
          </cell>
          <cell r="D696">
            <v>97.3</v>
          </cell>
        </row>
        <row r="697">
          <cell r="A697" t="str">
            <v>693</v>
          </cell>
          <cell r="B697" t="str">
            <v>PREMIER K9 (EK) UPGRADE KIT TO PREMIER w/ BAILOUT (ADDS BAILOUT SYSTEM TO PREMIER)</v>
          </cell>
          <cell r="C697">
            <v>999</v>
          </cell>
          <cell r="D697">
            <v>699.3</v>
          </cell>
        </row>
        <row r="698">
          <cell r="A698" t="str">
            <v>694</v>
          </cell>
          <cell r="B698" t="str">
            <v>PB10 VS STEEL w/ PB9 ALUM 1pc</v>
          </cell>
          <cell r="C698">
            <v>559</v>
          </cell>
          <cell r="D698">
            <v>391.29999999999995</v>
          </cell>
        </row>
        <row r="699">
          <cell r="A699" t="str">
            <v>695</v>
          </cell>
          <cell r="B699" t="str">
            <v>WINDOW BARRIER VS STEEL 1pc PASS</v>
          </cell>
          <cell r="C699">
            <v>209</v>
          </cell>
          <cell r="D699">
            <v>146.29999999999998</v>
          </cell>
        </row>
        <row r="700">
          <cell r="A700" t="str">
            <v>696</v>
          </cell>
          <cell r="B700" t="str">
            <v>WINDOW BARRIER VS STEEL 1pc DRIVER</v>
          </cell>
          <cell r="C700">
            <v>209</v>
          </cell>
          <cell r="D700">
            <v>146.29999999999998</v>
          </cell>
        </row>
        <row r="701">
          <cell r="A701" t="str">
            <v>697</v>
          </cell>
          <cell r="B701" t="str">
            <v>WINDOW BARRIER S STEEL 1pc PASS</v>
          </cell>
          <cell r="C701">
            <v>179</v>
          </cell>
          <cell r="D701">
            <v>125.3</v>
          </cell>
        </row>
        <row r="702">
          <cell r="A702" t="str">
            <v>698</v>
          </cell>
          <cell r="B702" t="str">
            <v>WINDOW BARRIER S STEEL 1pc DRIVER</v>
          </cell>
          <cell r="C702">
            <v>169</v>
          </cell>
          <cell r="D702">
            <v>118.3</v>
          </cell>
        </row>
        <row r="703">
          <cell r="A703" t="str">
            <v>699</v>
          </cell>
          <cell r="B703" t="str">
            <v>SMARTBELT TO CPSB RETROFIT KIT 1pc PASS *FDT15</v>
          </cell>
          <cell r="C703">
            <v>219</v>
          </cell>
          <cell r="D703">
            <v>153.29999999999998</v>
          </cell>
        </row>
        <row r="704">
          <cell r="A704" t="str">
            <v>700</v>
          </cell>
          <cell r="B704" t="str">
            <v>PB450L4 S BMPR ALUM FENIEX APOLLO   (DISCONTINUED)</v>
          </cell>
          <cell r="C704">
            <v>0</v>
          </cell>
          <cell r="D704">
            <v>0</v>
          </cell>
        </row>
        <row r="705">
          <cell r="A705" t="str">
            <v>701</v>
          </cell>
          <cell r="B705" t="str">
            <v>PB450L2 VS BMPR ALUM FENIX APOLLO   (DISCONTINUED)</v>
          </cell>
          <cell r="C705">
            <v>0</v>
          </cell>
          <cell r="D705">
            <v>0</v>
          </cell>
        </row>
        <row r="706">
          <cell r="A706" t="str">
            <v>702</v>
          </cell>
          <cell r="B706" t="str">
            <v>PB450L4 VS BMPR ALUM FENIX APOLLO   (DISCONTINUED)</v>
          </cell>
          <cell r="C706">
            <v>0</v>
          </cell>
          <cell r="D706">
            <v>0</v>
          </cell>
        </row>
        <row r="707">
          <cell r="A707" t="str">
            <v>703</v>
          </cell>
          <cell r="B707" t="str">
            <v>DOOR PANEL S STEEL</v>
          </cell>
          <cell r="C707">
            <v>169</v>
          </cell>
          <cell r="D707">
            <v>118.3</v>
          </cell>
        </row>
        <row r="708">
          <cell r="A708" t="str">
            <v>704</v>
          </cell>
          <cell r="B708" t="str">
            <v>DOOR PANEL VS STEEL</v>
          </cell>
          <cell r="C708">
            <v>219</v>
          </cell>
          <cell r="D708">
            <v>153.29999999999998</v>
          </cell>
        </row>
        <row r="709">
          <cell r="A709" t="str">
            <v>705</v>
          </cell>
          <cell r="B709" t="str">
            <v>PB450L4 VS WHELEN LINZ6 &amp; WHELEN ION TRIO honolulu</v>
          </cell>
          <cell r="C709">
            <v>1079</v>
          </cell>
          <cell r="D709">
            <v>755.3</v>
          </cell>
        </row>
        <row r="710">
          <cell r="A710" t="str">
            <v>706</v>
          </cell>
          <cell r="B710" t="str">
            <v>SKID PLATE ENGINE STEEL *CRV03</v>
          </cell>
          <cell r="C710">
            <v>379</v>
          </cell>
          <cell r="D710">
            <v>265.3</v>
          </cell>
        </row>
        <row r="711">
          <cell r="A711" t="str">
            <v>707</v>
          </cell>
          <cell r="B711" t="str">
            <v>SKID PLATE TRANSMISSION STEEL *CGR *CRV</v>
          </cell>
          <cell r="C711">
            <v>229</v>
          </cell>
          <cell r="D711">
            <v>160.29999999999998</v>
          </cell>
        </row>
        <row r="712">
          <cell r="A712" t="str">
            <v>708</v>
          </cell>
          <cell r="B712" t="str">
            <v>#6 VS POLY COAT VENTED az</v>
          </cell>
          <cell r="C712">
            <v>779</v>
          </cell>
          <cell r="D712">
            <v>545.29999999999995</v>
          </cell>
        </row>
        <row r="713">
          <cell r="A713" t="str">
            <v>709</v>
          </cell>
          <cell r="B713" t="str">
            <v>#8 VS 75/25 FP POLY COAT</v>
          </cell>
          <cell r="C713">
            <v>819</v>
          </cell>
          <cell r="D713">
            <v>573.29999999999995</v>
          </cell>
        </row>
        <row r="714">
          <cell r="A714" t="str">
            <v>710</v>
          </cell>
          <cell r="B714" t="str">
            <v>#8 S 75/25 FP POLY COAT</v>
          </cell>
          <cell r="C714">
            <v>759</v>
          </cell>
          <cell r="D714">
            <v>531.29999999999995</v>
          </cell>
        </row>
        <row r="715">
          <cell r="A715" t="str">
            <v>711</v>
          </cell>
          <cell r="B715" t="str">
            <v>#6 VS POLY UNCOAT VENTED tx</v>
          </cell>
          <cell r="C715">
            <v>749</v>
          </cell>
          <cell r="D715">
            <v>524.29999999999995</v>
          </cell>
        </row>
        <row r="716">
          <cell r="A716" t="str">
            <v>712</v>
          </cell>
          <cell r="B716" t="str">
            <v>#6 VS POLY COAT VENTED tx</v>
          </cell>
          <cell r="C716">
            <v>779</v>
          </cell>
          <cell r="D716">
            <v>545.29999999999995</v>
          </cell>
        </row>
        <row r="717">
          <cell r="A717" t="str">
            <v>713</v>
          </cell>
          <cell r="B717" t="str">
            <v>#6 VS RP POLY UNCOAT VENTED tx</v>
          </cell>
          <cell r="C717">
            <v>889</v>
          </cell>
          <cell r="D717">
            <v>622.29999999999995</v>
          </cell>
        </row>
        <row r="718">
          <cell r="A718" t="str">
            <v>714</v>
          </cell>
          <cell r="B718" t="str">
            <v>#6 VS RP POLY COAT VENTED tx</v>
          </cell>
          <cell r="C718">
            <v>929</v>
          </cell>
          <cell r="D718">
            <v>650.29999999999995</v>
          </cell>
        </row>
        <row r="719">
          <cell r="A719" t="str">
            <v>715</v>
          </cell>
          <cell r="B719" t="str">
            <v>#8 VS 75/25 RP POLY COAT</v>
          </cell>
          <cell r="C719">
            <v>949</v>
          </cell>
          <cell r="D719">
            <v>664.3</v>
          </cell>
        </row>
        <row r="720">
          <cell r="A720" t="str">
            <v>716</v>
          </cell>
          <cell r="B720" t="str">
            <v>#8 S 75/25 RP POLY COAT</v>
          </cell>
          <cell r="C720">
            <v>979</v>
          </cell>
          <cell r="D720">
            <v>685.3</v>
          </cell>
        </row>
        <row r="721">
          <cell r="A721" t="str">
            <v>717</v>
          </cell>
          <cell r="B721" t="str">
            <v>#6 S POLY UNCOAT VENTED tx</v>
          </cell>
          <cell r="C721">
            <v>659</v>
          </cell>
          <cell r="D721">
            <v>461.29999999999995</v>
          </cell>
        </row>
        <row r="722">
          <cell r="A722" t="str">
            <v>718</v>
          </cell>
          <cell r="B722" t="str">
            <v>#6 S POLY COAT VENTED tx</v>
          </cell>
          <cell r="C722">
            <v>689</v>
          </cell>
          <cell r="D722">
            <v>482.29999999999995</v>
          </cell>
        </row>
        <row r="723">
          <cell r="A723" t="str">
            <v>719</v>
          </cell>
          <cell r="B723" t="str">
            <v>#6 S RP POLY UNCOAT VENTED tx</v>
          </cell>
          <cell r="C723">
            <v>809</v>
          </cell>
          <cell r="D723">
            <v>566.29999999999995</v>
          </cell>
        </row>
        <row r="724">
          <cell r="A724" t="str">
            <v>720</v>
          </cell>
          <cell r="B724" t="str">
            <v>#6 S RP POLY COAT VENTED tx</v>
          </cell>
          <cell r="C724">
            <v>789</v>
          </cell>
          <cell r="D724">
            <v>552.29999999999995</v>
          </cell>
        </row>
        <row r="725">
          <cell r="A725" t="str">
            <v>721</v>
          </cell>
          <cell r="B725" t="str">
            <v>S T-RAIL UNIV XL (w/ SHROUD) rcmp</v>
          </cell>
          <cell r="C725">
            <v>549</v>
          </cell>
          <cell r="D725">
            <v>384.29999999999995</v>
          </cell>
        </row>
        <row r="726">
          <cell r="A726" t="str">
            <v>722</v>
          </cell>
          <cell r="B726" t="str">
            <v>D-T-RAIL UNIV &amp; UNIV (w/ SHROUD) rcmp</v>
          </cell>
          <cell r="C726">
            <v>799</v>
          </cell>
          <cell r="D726">
            <v>559.29999999999995</v>
          </cell>
        </row>
        <row r="727">
          <cell r="A727" t="str">
            <v>723</v>
          </cell>
          <cell r="B727" t="str">
            <v>#12 VS 3RD WIRE &amp; WINDOWS CARGO SIDES 2pc SET</v>
          </cell>
          <cell r="C727">
            <v>829</v>
          </cell>
          <cell r="D727">
            <v>580.29999999999995</v>
          </cell>
        </row>
        <row r="728">
          <cell r="A728" t="str">
            <v>724</v>
          </cell>
          <cell r="B728" t="str">
            <v>PRTN ACCY LOWER EXTENSION PANEL S (FULL LEP) VENTED   (DISCONTINUED)</v>
          </cell>
          <cell r="C728">
            <v>0</v>
          </cell>
          <cell r="D728">
            <v>0</v>
          </cell>
        </row>
        <row r="729">
          <cell r="A729" t="str">
            <v>725</v>
          </cell>
          <cell r="B729" t="str">
            <v>#12 VS POLY COAT FRAME ASSY</v>
          </cell>
          <cell r="C729">
            <v>349</v>
          </cell>
          <cell r="D729">
            <v>244.29999999999998</v>
          </cell>
        </row>
        <row r="730">
          <cell r="A730" t="str">
            <v>726</v>
          </cell>
          <cell r="B730" t="str">
            <v>GUNLOCK ACCY SANTA CRUZ 10-SEC TIMER &amp; SWITCH</v>
          </cell>
          <cell r="C730">
            <v>49</v>
          </cell>
          <cell r="D730">
            <v>34.299999999999997</v>
          </cell>
        </row>
        <row r="731">
          <cell r="A731" t="str">
            <v>727</v>
          </cell>
          <cell r="B731" t="str">
            <v>PB9 PB300/400 VS FENDER STEEL 1pc (DRIVER)</v>
          </cell>
          <cell r="C731">
            <v>429</v>
          </cell>
          <cell r="D731">
            <v>300.29999999999995</v>
          </cell>
        </row>
        <row r="732">
          <cell r="A732" t="str">
            <v>728</v>
          </cell>
          <cell r="B732" t="str">
            <v>#6 VS POLY COAT VENTED BAR (ONLY)</v>
          </cell>
          <cell r="C732">
            <v>589</v>
          </cell>
          <cell r="D732">
            <v>412.29999999999995</v>
          </cell>
        </row>
        <row r="733">
          <cell r="A733" t="str">
            <v>729</v>
          </cell>
          <cell r="B733" t="str">
            <v>#6 VS RP POLY UNCOAT VENTED BAR (ONLY)</v>
          </cell>
          <cell r="C733">
            <v>669</v>
          </cell>
          <cell r="D733">
            <v>468.29999999999995</v>
          </cell>
        </row>
        <row r="734">
          <cell r="A734" t="str">
            <v>730</v>
          </cell>
          <cell r="B734" t="str">
            <v>#6 VS RP POLY COAT VENTED BAR (ONLY)</v>
          </cell>
          <cell r="C734">
            <v>719</v>
          </cell>
          <cell r="D734">
            <v>503.29999999999995</v>
          </cell>
        </row>
        <row r="735">
          <cell r="A735" t="str">
            <v>731</v>
          </cell>
          <cell r="B735" t="str">
            <v>PB450L4 S WHELEN ION TRIO &amp; WHELEN LINZ6 honolulu    (DISCONTINUED)</v>
          </cell>
          <cell r="C735">
            <v>0</v>
          </cell>
          <cell r="D735">
            <v>0</v>
          </cell>
        </row>
        <row r="736">
          <cell r="A736" t="str">
            <v>732</v>
          </cell>
          <cell r="B736" t="str">
            <v>SKID PLATE NUT PLATE SET   (DISCONTINUED)</v>
          </cell>
          <cell r="C736">
            <v>0</v>
          </cell>
          <cell r="D736">
            <v>0</v>
          </cell>
        </row>
        <row r="737">
          <cell r="A737" t="str">
            <v>733</v>
          </cell>
          <cell r="B737" t="str">
            <v>#6 S POLY UNCOAT VENTED BAR (ONLY) w/ BP12718</v>
          </cell>
          <cell r="C737">
            <v>169</v>
          </cell>
          <cell r="D737">
            <v>118.3</v>
          </cell>
        </row>
        <row r="738">
          <cell r="A738" t="str">
            <v>734</v>
          </cell>
          <cell r="B738" t="str">
            <v>#6 S POLY COAT VENTED BAR (ONLY)</v>
          </cell>
          <cell r="C738">
            <v>589</v>
          </cell>
          <cell r="D738">
            <v>412.29999999999995</v>
          </cell>
        </row>
        <row r="739">
          <cell r="A739" t="str">
            <v>735</v>
          </cell>
          <cell r="B739" t="str">
            <v>#6 S RP POLY UNCOAT VENTED BAR (ONLY)</v>
          </cell>
          <cell r="C739">
            <v>509</v>
          </cell>
          <cell r="D739">
            <v>356.29999999999995</v>
          </cell>
        </row>
        <row r="740">
          <cell r="A740" t="str">
            <v>736</v>
          </cell>
          <cell r="B740" t="str">
            <v>#6 S RP POLY COAT VENTED BAR (ONLY)</v>
          </cell>
          <cell r="C740">
            <v>559</v>
          </cell>
          <cell r="D740">
            <v>391.29999999999995</v>
          </cell>
        </row>
        <row r="741">
          <cell r="A741" t="str">
            <v>737</v>
          </cell>
          <cell r="B741" t="str">
            <v>#10 C2 S POLY COAT FRAME ASSY</v>
          </cell>
          <cell r="C741">
            <v>509</v>
          </cell>
          <cell r="D741">
            <v>356.29999999999995</v>
          </cell>
        </row>
        <row r="742">
          <cell r="A742" t="str">
            <v>738</v>
          </cell>
          <cell r="B742" t="str">
            <v>#10 C2 VS POLY COAT FRAME ASSY</v>
          </cell>
          <cell r="C742">
            <v>639</v>
          </cell>
          <cell r="D742">
            <v>447.29999999999995</v>
          </cell>
        </row>
        <row r="743">
          <cell r="A743" t="str">
            <v>739</v>
          </cell>
          <cell r="B743" t="str">
            <v>#10 C2 S POLY UNCOAT FRAME ASSY</v>
          </cell>
          <cell r="C743">
            <v>449</v>
          </cell>
          <cell r="D743">
            <v>314.29999999999995</v>
          </cell>
        </row>
        <row r="744">
          <cell r="A744" t="str">
            <v>740</v>
          </cell>
          <cell r="B744" t="str">
            <v>#10 C2 VS POLY UNCOAT FRAME ASSY</v>
          </cell>
          <cell r="C744">
            <v>589</v>
          </cell>
          <cell r="D744">
            <v>412.29999999999995</v>
          </cell>
        </row>
        <row r="745">
          <cell r="A745" t="str">
            <v>741</v>
          </cell>
          <cell r="B745" t="str">
            <v>PARTITION RETROFIT KIT VS XL TM   (DISCONTINUED)</v>
          </cell>
          <cell r="C745">
            <v>0</v>
          </cell>
          <cell r="D745">
            <v>0</v>
          </cell>
        </row>
        <row r="746">
          <cell r="A746" t="str">
            <v>742</v>
          </cell>
          <cell r="B746" t="str">
            <v>'PRTN ACCY UPPER FILLER BRKT 2pc SET</v>
          </cell>
          <cell r="C746">
            <v>29</v>
          </cell>
          <cell r="D746">
            <v>20.299999999999997</v>
          </cell>
        </row>
        <row r="747">
          <cell r="A747" t="str">
            <v>743</v>
          </cell>
          <cell r="B747" t="str">
            <v>#6 S XL POLY COAT chp</v>
          </cell>
          <cell r="C747">
            <v>979</v>
          </cell>
          <cell r="D747">
            <v>685.3</v>
          </cell>
        </row>
        <row r="748">
          <cell r="A748" t="str">
            <v>744</v>
          </cell>
          <cell r="B748" t="str">
            <v>PB450L2 S BMPR ALUM WHELEN LINZ6   (DISCONTINUED)</v>
          </cell>
          <cell r="C748">
            <v>0</v>
          </cell>
          <cell r="D748">
            <v>0</v>
          </cell>
        </row>
        <row r="749">
          <cell r="A749" t="str">
            <v>745</v>
          </cell>
          <cell r="B749" t="str">
            <v>PARTITION FRONT VS RP RETROFIT KIT</v>
          </cell>
          <cell r="C749">
            <v>249</v>
          </cell>
          <cell r="D749">
            <v>174.29999999999998</v>
          </cell>
        </row>
        <row r="750">
          <cell r="A750" t="str">
            <v>746</v>
          </cell>
          <cell r="B750" t="str">
            <v>PRTN ACCY VS LOWER EXTENSION PANEL (2pc LEP)</v>
          </cell>
          <cell r="C750">
            <v>109</v>
          </cell>
          <cell r="D750">
            <v>76.3</v>
          </cell>
        </row>
        <row r="751">
          <cell r="A751" t="str">
            <v>747</v>
          </cell>
          <cell r="B751" t="str">
            <v>PB450L2 S BMPR ALUM WHELEN LINZ6 +PAD   (DISCONTINUED)</v>
          </cell>
          <cell r="C751">
            <v>0</v>
          </cell>
          <cell r="D751">
            <v>0</v>
          </cell>
        </row>
        <row r="752">
          <cell r="A752" t="str">
            <v>748</v>
          </cell>
          <cell r="B752" t="str">
            <v>PARTITION RETROFIT KIT VS RP TM   (DISCONTINUED)</v>
          </cell>
          <cell r="C752">
            <v>0</v>
          </cell>
          <cell r="D752">
            <v>0</v>
          </cell>
        </row>
        <row r="753">
          <cell r="A753" t="str">
            <v>749</v>
          </cell>
          <cell r="B753" t="str">
            <v>PB450L2 S BMPR ALUM SO XP63   (DISCONTINUED)</v>
          </cell>
          <cell r="C753">
            <v>0</v>
          </cell>
          <cell r="D753">
            <v>0</v>
          </cell>
        </row>
        <row r="754">
          <cell r="A754" t="str">
            <v>750</v>
          </cell>
          <cell r="B754" t="str">
            <v>BLAC-RAC REMOTE/ MOMENTARY SWITCH</v>
          </cell>
          <cell r="C754">
            <v>39</v>
          </cell>
          <cell r="D754">
            <v>27.299999999999997</v>
          </cell>
        </row>
        <row r="755">
          <cell r="A755" t="str">
            <v>751</v>
          </cell>
          <cell r="B755" t="str">
            <v>#12 VS WIRE &amp; CPSB (STOCK SEAT) *TAH21</v>
          </cell>
          <cell r="C755">
            <v>1138</v>
          </cell>
          <cell r="D755">
            <v>796.59999999999991</v>
          </cell>
        </row>
        <row r="756">
          <cell r="A756" t="str">
            <v>752</v>
          </cell>
          <cell r="B756" t="str">
            <v>PB450L2 S BMPR ALUM SO XP63 +PAD   (DISCONTINUED)</v>
          </cell>
          <cell r="C756">
            <v>0</v>
          </cell>
          <cell r="D756">
            <v>0</v>
          </cell>
        </row>
        <row r="757">
          <cell r="A757" t="str">
            <v>753</v>
          </cell>
          <cell r="B757" t="str">
            <v>PB450L4 S WHELEN LINZ6   (DISCONTINUED)</v>
          </cell>
          <cell r="C757">
            <v>0</v>
          </cell>
          <cell r="D757">
            <v>0</v>
          </cell>
        </row>
        <row r="758">
          <cell r="A758" t="str">
            <v>754</v>
          </cell>
          <cell r="B758" t="str">
            <v>PB450L4 S WHELEN LINZ6 +PAD   (DISCONTINUED)</v>
          </cell>
          <cell r="C758">
            <v>0</v>
          </cell>
          <cell r="D758">
            <v>0</v>
          </cell>
        </row>
        <row r="759">
          <cell r="A759" t="str">
            <v>755</v>
          </cell>
          <cell r="B759" t="str">
            <v>PB450L4 S SO XP63/N2   (DISCONTINUED)</v>
          </cell>
          <cell r="C759">
            <v>0</v>
          </cell>
          <cell r="D759">
            <v>0</v>
          </cell>
        </row>
        <row r="760">
          <cell r="A760" t="str">
            <v>756</v>
          </cell>
          <cell r="B760" t="str">
            <v>PB450L4 S SO XP63/N2 +PAD   (DISCONTINUED)</v>
          </cell>
          <cell r="C760">
            <v>0</v>
          </cell>
          <cell r="D760">
            <v>0</v>
          </cell>
        </row>
        <row r="761">
          <cell r="A761" t="str">
            <v>757</v>
          </cell>
          <cell r="B761" t="str">
            <v>PB450L2 VS WHELEN LINZ6   (DISCONTINUED)</v>
          </cell>
          <cell r="C761">
            <v>0</v>
          </cell>
          <cell r="D761">
            <v>0</v>
          </cell>
        </row>
        <row r="762">
          <cell r="A762" t="str">
            <v>758</v>
          </cell>
          <cell r="B762" t="str">
            <v>PB450L2 VS WHELEN LINZ6 +PAD   (DISCONTINUED)</v>
          </cell>
          <cell r="C762">
            <v>0</v>
          </cell>
          <cell r="D762">
            <v>0</v>
          </cell>
        </row>
        <row r="763">
          <cell r="A763" t="str">
            <v>759</v>
          </cell>
          <cell r="B763" t="str">
            <v>VDRAIN FOR FLOOR DRAIN</v>
          </cell>
          <cell r="C763">
            <v>49</v>
          </cell>
          <cell r="D763">
            <v>34.299999999999997</v>
          </cell>
        </row>
        <row r="764">
          <cell r="A764" t="str">
            <v>760</v>
          </cell>
          <cell r="B764" t="str">
            <v>SKID PLATE MOUNT BRKT - SET   (DISCONTINUED)</v>
          </cell>
          <cell r="C764">
            <v>0</v>
          </cell>
          <cell r="D764">
            <v>0</v>
          </cell>
        </row>
        <row r="765">
          <cell r="A765" t="str">
            <v>761</v>
          </cell>
          <cell r="B765" t="str">
            <v>PB450L2 VS MID-GRILL WHELEN LINZ6   (DISCONTINUED)</v>
          </cell>
          <cell r="C765">
            <v>0</v>
          </cell>
          <cell r="D765">
            <v>0</v>
          </cell>
        </row>
        <row r="766">
          <cell r="A766" t="str">
            <v>762</v>
          </cell>
          <cell r="B766" t="str">
            <v>PB450L2 VS MID-GRILL WHELEN LINZ6 +PAD   (DISCONTINUED)</v>
          </cell>
          <cell r="C766">
            <v>0</v>
          </cell>
          <cell r="D766">
            <v>0</v>
          </cell>
        </row>
        <row r="767">
          <cell r="A767" t="str">
            <v>763</v>
          </cell>
          <cell r="B767" t="str">
            <v>PB450L2 VS SO XP63   (DISCONTINUED)</v>
          </cell>
          <cell r="C767">
            <v>0</v>
          </cell>
          <cell r="D767">
            <v>0</v>
          </cell>
        </row>
        <row r="768">
          <cell r="A768" t="str">
            <v>764</v>
          </cell>
          <cell r="B768" t="str">
            <v>PB450L2 VS SO XP63 +PAD   (DISCONTINUED)</v>
          </cell>
          <cell r="C768">
            <v>0</v>
          </cell>
          <cell r="D768">
            <v>0</v>
          </cell>
        </row>
        <row r="769">
          <cell r="A769" t="str">
            <v>765</v>
          </cell>
          <cell r="B769" t="str">
            <v>PB450L2 VS MID-GRILL SO XP63   (DISCONTINUED)</v>
          </cell>
          <cell r="C769">
            <v>0</v>
          </cell>
          <cell r="D769">
            <v>0</v>
          </cell>
        </row>
        <row r="770">
          <cell r="A770" t="str">
            <v>766</v>
          </cell>
          <cell r="B770" t="str">
            <v>PB450L2 VS MID-GRILL SO XP63 +PAD   (DISCONTINUED)</v>
          </cell>
          <cell r="C770">
            <v>0</v>
          </cell>
          <cell r="D770">
            <v>0</v>
          </cell>
        </row>
        <row r="771">
          <cell r="A771" t="str">
            <v>767</v>
          </cell>
          <cell r="B771" t="str">
            <v>PB450L4 VS WHELEN LINZ6   (DISCONTINUED)</v>
          </cell>
          <cell r="C771">
            <v>0</v>
          </cell>
          <cell r="D771">
            <v>0</v>
          </cell>
        </row>
        <row r="772">
          <cell r="A772" t="str">
            <v>768</v>
          </cell>
          <cell r="B772" t="str">
            <v>PB450L4 VS WHELEN LINZ6 +PAD   (DISCONTINUED)</v>
          </cell>
          <cell r="C772">
            <v>0</v>
          </cell>
          <cell r="D772">
            <v>0</v>
          </cell>
        </row>
        <row r="773">
          <cell r="A773" t="str">
            <v>769</v>
          </cell>
          <cell r="B773" t="str">
            <v>PB450L4 VS MID-GRILL WHELEN LINZ6   (DISCONTINUED)</v>
          </cell>
          <cell r="C773">
            <v>0</v>
          </cell>
          <cell r="D773">
            <v>0</v>
          </cell>
        </row>
        <row r="774">
          <cell r="A774" t="str">
            <v>770</v>
          </cell>
          <cell r="B774" t="str">
            <v>PB10 VS W/PB9 STEEL DRIVERSIDE</v>
          </cell>
          <cell r="C774">
            <v>559</v>
          </cell>
          <cell r="D774">
            <v>391.29999999999995</v>
          </cell>
        </row>
        <row r="775">
          <cell r="A775" t="str">
            <v>771</v>
          </cell>
          <cell r="B775" t="str">
            <v>#10 VS POLY UNCOAT FRAME ASSY</v>
          </cell>
          <cell r="C775">
            <v>539</v>
          </cell>
          <cell r="D775">
            <v>377.29999999999995</v>
          </cell>
        </row>
        <row r="776">
          <cell r="A776" t="str">
            <v>772</v>
          </cell>
          <cell r="B776" t="str">
            <v>#10 C S POLY UNCOAT FRAME ASSY</v>
          </cell>
          <cell r="C776">
            <v>439</v>
          </cell>
          <cell r="D776">
            <v>307.29999999999995</v>
          </cell>
        </row>
        <row r="777">
          <cell r="A777" t="str">
            <v>773</v>
          </cell>
          <cell r="B777" t="str">
            <v>PB450L4 VS MID-GRILL WHELEN LINZ6 +PAD   (DISCONTINUED)</v>
          </cell>
          <cell r="C777">
            <v>0</v>
          </cell>
          <cell r="D777">
            <v>0</v>
          </cell>
        </row>
        <row r="778">
          <cell r="A778" t="str">
            <v>774</v>
          </cell>
          <cell r="B778" t="str">
            <v>PB450LR4 VS WHELEN ION XBAR4 (45* LIGHT BRKTS) *TAH21 defender</v>
          </cell>
          <cell r="C778">
            <v>659</v>
          </cell>
          <cell r="D778">
            <v>461.29999999999995</v>
          </cell>
        </row>
        <row r="779">
          <cell r="A779" t="str">
            <v>775</v>
          </cell>
          <cell r="B779" t="str">
            <v>PB450L4 VS SO XP63/N2   (DISCONTINUED)</v>
          </cell>
          <cell r="C779">
            <v>0</v>
          </cell>
          <cell r="D779">
            <v>0</v>
          </cell>
        </row>
        <row r="780">
          <cell r="A780" t="str">
            <v>776</v>
          </cell>
          <cell r="B780" t="str">
            <v>PB450L4 VS SO XP63/N2 LIGHTS +PAD   (DISCONTINUED)</v>
          </cell>
          <cell r="C780">
            <v>0</v>
          </cell>
          <cell r="D780">
            <v>0</v>
          </cell>
        </row>
        <row r="781">
          <cell r="A781" t="str">
            <v>777</v>
          </cell>
          <cell r="B781" t="str">
            <v>PB450L4 VS MID-GRILL SO XP63/N2   (DISCONTINUED)</v>
          </cell>
          <cell r="C781">
            <v>0</v>
          </cell>
          <cell r="D781">
            <v>0</v>
          </cell>
        </row>
        <row r="782">
          <cell r="A782" t="str">
            <v>778</v>
          </cell>
          <cell r="B782" t="str">
            <v>PB450L4 VS MID-GRILL SO XP63/N2 +PAD   (DISCONTINUED)</v>
          </cell>
          <cell r="C782">
            <v>0</v>
          </cell>
          <cell r="D782">
            <v>0</v>
          </cell>
        </row>
        <row r="783">
          <cell r="A783" t="str">
            <v>779</v>
          </cell>
          <cell r="B783" t="str">
            <v>LEP STRAP BRKT/ HARD FILLER CLAMP *EPL   (DISCONTINUED)</v>
          </cell>
          <cell r="C783">
            <v>0</v>
          </cell>
          <cell r="D783">
            <v>0</v>
          </cell>
        </row>
        <row r="784">
          <cell r="A784" t="str">
            <v>780</v>
          </cell>
          <cell r="B784" t="str">
            <v>WINDOW BARRIER CARGO SIDES STEEL *SUB15</v>
          </cell>
          <cell r="C784">
            <v>309</v>
          </cell>
          <cell r="D784">
            <v>216.29999999999998</v>
          </cell>
        </row>
        <row r="785">
          <cell r="A785" t="str">
            <v>781</v>
          </cell>
          <cell r="B785" t="str">
            <v>#12 VS 3RD POLY COAT &amp; WINDOWS CARGO SIDES 2pc SET</v>
          </cell>
          <cell r="C785">
            <v>829</v>
          </cell>
          <cell r="D785">
            <v>580.29999999999995</v>
          </cell>
        </row>
        <row r="786">
          <cell r="A786" t="str">
            <v>782</v>
          </cell>
          <cell r="B786" t="str">
            <v>PB400 VS BMPR STEEL (MID-GRILL)</v>
          </cell>
          <cell r="C786">
            <v>539</v>
          </cell>
          <cell r="D786">
            <v>377.29999999999995</v>
          </cell>
        </row>
        <row r="787">
          <cell r="A787" t="str">
            <v>783</v>
          </cell>
          <cell r="B787" t="str">
            <v>PB400 VS BMPR ALUM (MID-GRILL)</v>
          </cell>
          <cell r="C787">
            <v>539</v>
          </cell>
          <cell r="D787">
            <v>377.29999999999995</v>
          </cell>
        </row>
        <row r="788">
          <cell r="A788" t="str">
            <v>784</v>
          </cell>
          <cell r="B788" t="str">
            <v>PB400 VS BMPR STEEL (MID-GRILL) +PAD</v>
          </cell>
          <cell r="C788">
            <v>579</v>
          </cell>
          <cell r="D788">
            <v>405.29999999999995</v>
          </cell>
        </row>
        <row r="789">
          <cell r="A789" t="str">
            <v>785</v>
          </cell>
          <cell r="B789" t="str">
            <v>PB400 VS BMPR ALUM (MID-GRILL) +PAD</v>
          </cell>
          <cell r="C789">
            <v>579</v>
          </cell>
          <cell r="D789">
            <v>405.29999999999995</v>
          </cell>
        </row>
        <row r="790">
          <cell r="A790" t="str">
            <v>786</v>
          </cell>
          <cell r="B790" t="str">
            <v>PB300 VS BMPR ALUM (MID-GRILL)   (DISCONTINUED)</v>
          </cell>
          <cell r="C790">
            <v>0</v>
          </cell>
          <cell r="D790">
            <v>0</v>
          </cell>
        </row>
        <row r="791">
          <cell r="A791" t="str">
            <v>787</v>
          </cell>
          <cell r="B791" t="str">
            <v>PB450L2 VS STEEL BUMPER LINZ6   (DISCONTINUED)</v>
          </cell>
          <cell r="C791">
            <v>0</v>
          </cell>
          <cell r="D791">
            <v>0</v>
          </cell>
        </row>
        <row r="792">
          <cell r="A792" t="str">
            <v>788</v>
          </cell>
          <cell r="B792" t="str">
            <v>SKID PLATE ENGINE XFER KIT *CRV03 *IMP00</v>
          </cell>
          <cell r="C792">
            <v>159</v>
          </cell>
          <cell r="D792">
            <v>111.3</v>
          </cell>
        </row>
        <row r="793">
          <cell r="A793" t="str">
            <v>789</v>
          </cell>
          <cell r="B793" t="str">
            <v>SKID PLATE TRANSMISSION XFER KIT *CRV</v>
          </cell>
          <cell r="C793">
            <v>99</v>
          </cell>
          <cell r="D793">
            <v>69.3</v>
          </cell>
        </row>
        <row r="794">
          <cell r="A794" t="str">
            <v>790</v>
          </cell>
          <cell r="B794" t="str">
            <v>PARTITION XFER KIT SPT S/VS</v>
          </cell>
          <cell r="C794">
            <v>249</v>
          </cell>
          <cell r="D794">
            <v>174.29999999999998</v>
          </cell>
        </row>
        <row r="795">
          <cell r="A795" t="str">
            <v>791</v>
          </cell>
          <cell r="B795" t="str">
            <v>PB5 PB300/400 PB5 FENDER &amp; PB6/PB8 HEADLIGHT XFER KIT VS</v>
          </cell>
          <cell r="C795">
            <v>219</v>
          </cell>
          <cell r="D795">
            <v>153.29999999999998</v>
          </cell>
        </row>
        <row r="796">
          <cell r="A796" t="str">
            <v>792</v>
          </cell>
          <cell r="B796" t="str">
            <v>#10 C VS POLY UNCOAT FRAME ASSY</v>
          </cell>
          <cell r="C796">
            <v>569</v>
          </cell>
          <cell r="D796">
            <v>398.29999999999995</v>
          </cell>
        </row>
        <row r="797">
          <cell r="A797" t="str">
            <v>793</v>
          </cell>
          <cell r="B797" t="str">
            <v>#10 C S POLY COAT FRAME ASSY</v>
          </cell>
          <cell r="C797">
            <v>489</v>
          </cell>
          <cell r="D797">
            <v>342.29999999999995</v>
          </cell>
        </row>
        <row r="798">
          <cell r="A798" t="str">
            <v>794</v>
          </cell>
          <cell r="B798" t="str">
            <v>#10 C VS POLY COAT FRAME ASSY</v>
          </cell>
          <cell r="C798">
            <v>629</v>
          </cell>
          <cell r="D798">
            <v>440.29999999999995</v>
          </cell>
        </row>
        <row r="799">
          <cell r="A799" t="str">
            <v>795</v>
          </cell>
          <cell r="B799" t="str">
            <v>#10 VS WIRE FRAME ASSY</v>
          </cell>
          <cell r="C799">
            <v>559</v>
          </cell>
          <cell r="D799">
            <v>391.29999999999995</v>
          </cell>
        </row>
        <row r="800">
          <cell r="A800" t="str">
            <v>796</v>
          </cell>
          <cell r="B800" t="str">
            <v>#10 VS POLY COAT FRAME ASSY</v>
          </cell>
          <cell r="C800">
            <v>589</v>
          </cell>
          <cell r="D800">
            <v>412.29999999999995</v>
          </cell>
        </row>
        <row r="801">
          <cell r="A801" t="str">
            <v>797</v>
          </cell>
          <cell r="B801" t="str">
            <v>pb9 PB300/400 VS FENDER STEEL 1pc (passenger</v>
          </cell>
          <cell r="C801">
            <v>429</v>
          </cell>
          <cell r="D801">
            <v>300.29999999999995</v>
          </cell>
        </row>
        <row r="802">
          <cell r="A802" t="str">
            <v>798</v>
          </cell>
          <cell r="B802" t="str">
            <v>#6 TX S POLY UNCOAT VENTED FRAME ASSY tx</v>
          </cell>
          <cell r="C802">
            <v>339</v>
          </cell>
          <cell r="D802">
            <v>237.29999999999998</v>
          </cell>
        </row>
        <row r="803">
          <cell r="A803" t="str">
            <v>799</v>
          </cell>
          <cell r="B803" t="str">
            <v>#6 S POLY COAT VENTED FRAME ASSY az/tx</v>
          </cell>
          <cell r="C803">
            <v>369</v>
          </cell>
          <cell r="D803">
            <v>258.3</v>
          </cell>
        </row>
        <row r="804">
          <cell r="A804" t="str">
            <v>800</v>
          </cell>
          <cell r="B804" t="str">
            <v>#8 S FP POLY COAT</v>
          </cell>
          <cell r="C804">
            <v>769</v>
          </cell>
          <cell r="D804">
            <v>538.29999999999995</v>
          </cell>
        </row>
        <row r="805">
          <cell r="A805" t="str">
            <v>801</v>
          </cell>
          <cell r="B805" t="str">
            <v>#6 SPT S/VS POLY COAT FRAME ASSY</v>
          </cell>
          <cell r="C805">
            <v>169</v>
          </cell>
          <cell r="D805">
            <v>118.3</v>
          </cell>
        </row>
        <row r="806">
          <cell r="A806" t="str">
            <v>802</v>
          </cell>
          <cell r="B806" t="str">
            <v>PB450L4 VS FS MICROPULSE TRI-COLOR</v>
          </cell>
          <cell r="C806">
            <v>1279</v>
          </cell>
          <cell r="D806">
            <v>895.3</v>
          </cell>
        </row>
        <row r="807">
          <cell r="A807" t="str">
            <v>803</v>
          </cell>
          <cell r="B807" t="str">
            <v>#6 S POLY COAT VENTED PANEL az</v>
          </cell>
          <cell r="C807">
            <v>689</v>
          </cell>
          <cell r="D807">
            <v>482.29999999999995</v>
          </cell>
        </row>
        <row r="808">
          <cell r="A808" t="str">
            <v>804</v>
          </cell>
          <cell r="B808" t="str">
            <v>#7 SPT S WIRE FRAME ASSY</v>
          </cell>
          <cell r="C808">
            <v>149</v>
          </cell>
          <cell r="D808">
            <v>104.3</v>
          </cell>
        </row>
        <row r="809">
          <cell r="A809" t="str">
            <v>805</v>
          </cell>
          <cell r="B809" t="str">
            <v>PB7 S HEADLIGHT   (DISCONTINUED 2/3/22 PER BRETT)</v>
          </cell>
          <cell r="C809">
            <v>0</v>
          </cell>
          <cell r="D809">
            <v>0</v>
          </cell>
        </row>
        <row r="810">
          <cell r="A810" t="str">
            <v>806</v>
          </cell>
          <cell r="B810" t="str">
            <v>PB8 S HEADLIGHT STEEL</v>
          </cell>
          <cell r="C810">
            <v>399</v>
          </cell>
          <cell r="D810">
            <v>279.29999999999995</v>
          </cell>
        </row>
        <row r="811">
          <cell r="A811" t="str">
            <v>807</v>
          </cell>
          <cell r="B811" t="str">
            <v>PB6 S HEADLIGHT STEEL w/ PB5 ALUM</v>
          </cell>
          <cell r="C811">
            <v>739</v>
          </cell>
          <cell r="D811">
            <v>517.29999999999995</v>
          </cell>
        </row>
        <row r="812">
          <cell r="A812" t="str">
            <v>808</v>
          </cell>
          <cell r="B812" t="str">
            <v>PB7 VS HEADLIGHT   (DISCONTINUED 2/3/22 PER BRETT)</v>
          </cell>
          <cell r="C812">
            <v>0</v>
          </cell>
          <cell r="D812">
            <v>0</v>
          </cell>
        </row>
        <row r="813">
          <cell r="A813" t="str">
            <v>809</v>
          </cell>
          <cell r="B813" t="str">
            <v>PB8 VS HEADLIGHT STEEL</v>
          </cell>
          <cell r="C813">
            <v>459</v>
          </cell>
          <cell r="D813">
            <v>321.29999999999995</v>
          </cell>
        </row>
        <row r="814">
          <cell r="A814" t="str">
            <v>810</v>
          </cell>
          <cell r="B814" t="str">
            <v>PB6 VS HEADLIGHT STEEL w/ PB5 ALUM</v>
          </cell>
          <cell r="C814">
            <v>889</v>
          </cell>
          <cell r="D814">
            <v>622.29999999999995</v>
          </cell>
        </row>
        <row r="815">
          <cell r="A815" t="str">
            <v>811</v>
          </cell>
          <cell r="B815" t="str">
            <v>CARGO ACCY KEY SOUTHCO (T-HANDLE LATCH &amp; PUSHBUTTON) 2pc SET</v>
          </cell>
          <cell r="C815">
            <v>9</v>
          </cell>
          <cell r="D815">
            <v>6.3</v>
          </cell>
        </row>
        <row r="816">
          <cell r="A816" t="str">
            <v>812</v>
          </cell>
          <cell r="B816" t="str">
            <v>PARTITION XFER KIT #12 VS 3rd ROW *SUB21</v>
          </cell>
          <cell r="C816">
            <v>179</v>
          </cell>
          <cell r="D816">
            <v>125.3</v>
          </cell>
        </row>
        <row r="817">
          <cell r="A817" t="str">
            <v>813</v>
          </cell>
          <cell r="B817" t="str">
            <v>PB10 S HEADLIGHT STEEL w/ PB9 STEEL 1pc</v>
          </cell>
          <cell r="C817">
            <v>389</v>
          </cell>
          <cell r="D817">
            <v>272.29999999999995</v>
          </cell>
        </row>
        <row r="818">
          <cell r="A818" t="str">
            <v>814</v>
          </cell>
          <cell r="B818" t="str">
            <v>#9 S POLY UNCOAT WINDOW (ONLY) CTR SLIDE</v>
          </cell>
          <cell r="C818">
            <v>209</v>
          </cell>
          <cell r="D818">
            <v>146.29999999999998</v>
          </cell>
        </row>
        <row r="819">
          <cell r="A819" t="str">
            <v>815</v>
          </cell>
          <cell r="B819" t="str">
            <v>UNIV LOCK (NO TIMER)   (FINISHED GOODS)</v>
          </cell>
          <cell r="C819">
            <v>229</v>
          </cell>
          <cell r="D819">
            <v>160.29999999999998</v>
          </cell>
        </row>
        <row r="820">
          <cell r="A820" t="str">
            <v>816</v>
          </cell>
          <cell r="B820" t="str">
            <v>PB6 S HEADLIGHT RETROFIT KIT</v>
          </cell>
          <cell r="C820">
            <v>339</v>
          </cell>
          <cell r="D820">
            <v>237.29999999999998</v>
          </cell>
        </row>
        <row r="821">
          <cell r="A821" t="str">
            <v>817</v>
          </cell>
          <cell r="B821" t="str">
            <v>PB6 VS HEADLIGHT RETROFIT KIT</v>
          </cell>
          <cell r="C821">
            <v>339</v>
          </cell>
          <cell r="D821">
            <v>237.29999999999998</v>
          </cell>
        </row>
        <row r="822">
          <cell r="A822" t="str">
            <v>818</v>
          </cell>
          <cell r="B822" t="str">
            <v>PB450L2 S D&amp;R GENSIS   (DISCONTINUED)</v>
          </cell>
          <cell r="C822">
            <v>0</v>
          </cell>
          <cell r="D822">
            <v>0</v>
          </cell>
        </row>
        <row r="823">
          <cell r="A823" t="str">
            <v>819</v>
          </cell>
          <cell r="B823" t="str">
            <v>PB450L4 S D&amp;R GENSIS   (DISCONTINUED)</v>
          </cell>
          <cell r="C823">
            <v>0</v>
          </cell>
          <cell r="D823">
            <v>0</v>
          </cell>
        </row>
        <row r="824">
          <cell r="A824" t="str">
            <v>820</v>
          </cell>
          <cell r="B824" t="str">
            <v>PB450L2 VS D&amp;R GENESIS   (DISCONTINUED)</v>
          </cell>
          <cell r="C824">
            <v>0</v>
          </cell>
          <cell r="D824">
            <v>0</v>
          </cell>
        </row>
        <row r="825">
          <cell r="A825" t="str">
            <v>821</v>
          </cell>
          <cell r="B825" t="str">
            <v>PB450L4 VS D&amp;R GENESIS   (DISCONTINUED)</v>
          </cell>
          <cell r="C825">
            <v>0</v>
          </cell>
          <cell r="D825">
            <v>0</v>
          </cell>
        </row>
        <row r="826">
          <cell r="A826" t="str">
            <v>822</v>
          </cell>
          <cell r="B826" t="str">
            <v>#6 SPT 70/30 VS POLY COAT VENTED az *ITU</v>
          </cell>
          <cell r="C826">
            <v>1239</v>
          </cell>
          <cell r="D826">
            <v>867.3</v>
          </cell>
        </row>
        <row r="827">
          <cell r="A827" t="str">
            <v>823</v>
          </cell>
          <cell r="B827" t="str">
            <v>K9 HALF FLOOR</v>
          </cell>
          <cell r="C827">
            <v>399</v>
          </cell>
          <cell r="D827">
            <v>279.29999999999995</v>
          </cell>
        </row>
        <row r="828">
          <cell r="A828" t="str">
            <v>824</v>
          </cell>
          <cell r="B828" t="str">
            <v>#10 S RP POLY UNCOAT w/o PADDED CENTER BARS (INCL 2pc LEP) fhp</v>
          </cell>
          <cell r="C828">
            <v>929</v>
          </cell>
          <cell r="D828">
            <v>650.29999999999995</v>
          </cell>
        </row>
        <row r="829">
          <cell r="A829" t="str">
            <v>825</v>
          </cell>
          <cell r="B829" t="str">
            <v>#10 VS FP POLY COAT VENTED az</v>
          </cell>
          <cell r="C829">
            <v>909</v>
          </cell>
          <cell r="D829">
            <v>636.29999999999995</v>
          </cell>
        </row>
        <row r="830">
          <cell r="A830" t="str">
            <v>826</v>
          </cell>
          <cell r="B830" t="str">
            <v>PB450L4 VS STEEL WHELEN LINZ6   (DISCONTINUED)</v>
          </cell>
          <cell r="C830">
            <v>0</v>
          </cell>
          <cell r="D830">
            <v>0</v>
          </cell>
        </row>
        <row r="831">
          <cell r="A831" t="str">
            <v>827</v>
          </cell>
          <cell r="B831" t="str">
            <v>PB450L4 VS STEEL WHELEN LINZ6 +PAD   (DISCONTINUED)</v>
          </cell>
          <cell r="C831">
            <v>0</v>
          </cell>
          <cell r="D831">
            <v>0</v>
          </cell>
        </row>
        <row r="832">
          <cell r="A832" t="str">
            <v>828</v>
          </cell>
          <cell r="B832" t="str">
            <v>CARGO TRAY SINGLE DECK w/ LID 44"</v>
          </cell>
          <cell r="C832">
            <v>229</v>
          </cell>
          <cell r="D832">
            <v>160.29999999999998</v>
          </cell>
        </row>
        <row r="833">
          <cell r="A833" t="str">
            <v>829</v>
          </cell>
          <cell r="B833" t="str">
            <v>WINDOW BARRIER VS POLY 1pc PASS</v>
          </cell>
          <cell r="C833">
            <v>219</v>
          </cell>
          <cell r="D833">
            <v>153.29999999999998</v>
          </cell>
        </row>
        <row r="834">
          <cell r="A834" t="str">
            <v>830</v>
          </cell>
          <cell r="B834" t="str">
            <v>WINDOW BARRIER VS POLY 1pc DRIVER</v>
          </cell>
          <cell r="C834">
            <v>219</v>
          </cell>
          <cell r="D834">
            <v>153.29999999999998</v>
          </cell>
        </row>
        <row r="835">
          <cell r="A835" t="str">
            <v>831</v>
          </cell>
          <cell r="B835" t="str">
            <v>WINDOW BARRIER S POLY COAT 1pc PASS</v>
          </cell>
          <cell r="C835">
            <v>189</v>
          </cell>
          <cell r="D835">
            <v>132.29999999999998</v>
          </cell>
        </row>
        <row r="836">
          <cell r="A836" t="str">
            <v>832</v>
          </cell>
          <cell r="B836" t="str">
            <v>WINDOW BARRIER S POLY COAT 1pc DRIVER</v>
          </cell>
          <cell r="C836">
            <v>189</v>
          </cell>
          <cell r="D836">
            <v>132.29999999999998</v>
          </cell>
        </row>
        <row r="837">
          <cell r="A837" t="str">
            <v>833</v>
          </cell>
          <cell r="B837" t="str">
            <v>CARGO BOX TOA - BSS</v>
          </cell>
          <cell r="C837">
            <v>1889</v>
          </cell>
          <cell r="D837">
            <v>1322.3</v>
          </cell>
        </row>
        <row r="838">
          <cell r="A838" t="str">
            <v>834</v>
          </cell>
          <cell r="B838" t="str">
            <v>STORAGE CARGO DECK W&amp;M PARTIAL wsp</v>
          </cell>
          <cell r="C838">
            <v>489</v>
          </cell>
          <cell r="D838">
            <v>342.29999999999995</v>
          </cell>
        </row>
        <row r="839">
          <cell r="A839" t="str">
            <v>835</v>
          </cell>
          <cell r="B839" t="str">
            <v>CARGO BOX TOA - BSR</v>
          </cell>
          <cell r="C839">
            <v>1739</v>
          </cell>
          <cell r="D839">
            <v>1217.3</v>
          </cell>
        </row>
        <row r="840">
          <cell r="A840" t="str">
            <v>836</v>
          </cell>
          <cell r="B840" t="str">
            <v>CARGO BOX TOA - BSE</v>
          </cell>
          <cell r="C840">
            <v>1739</v>
          </cell>
          <cell r="D840">
            <v>1217.3</v>
          </cell>
        </row>
        <row r="841">
          <cell r="A841" t="str">
            <v>837</v>
          </cell>
          <cell r="B841" t="str">
            <v>PARTITION S BAR WELDMENT (ONLY)</v>
          </cell>
          <cell r="C841">
            <v>359</v>
          </cell>
          <cell r="D841">
            <v>251.29999999999998</v>
          </cell>
        </row>
        <row r="842">
          <cell r="A842" t="str">
            <v>838</v>
          </cell>
          <cell r="B842" t="str">
            <v>STORAGE CARGO DECK W&amp;M FULL wsp</v>
          </cell>
          <cell r="C842">
            <v>949</v>
          </cell>
          <cell r="D842">
            <v>664.3</v>
          </cell>
        </row>
        <row r="843">
          <cell r="A843" t="str">
            <v>839</v>
          </cell>
          <cell r="B843" t="str">
            <v>CARGO BOX TFN - BSE</v>
          </cell>
          <cell r="C843">
            <v>1639</v>
          </cell>
          <cell r="D843">
            <v>1147.3</v>
          </cell>
        </row>
        <row r="844">
          <cell r="A844" t="str">
            <v>840</v>
          </cell>
          <cell r="B844" t="str">
            <v>SPT S BAR WELDMENT (ONLY)</v>
          </cell>
          <cell r="C844">
            <v>479</v>
          </cell>
          <cell r="D844">
            <v>335.29999999999995</v>
          </cell>
        </row>
        <row r="845">
          <cell r="A845" t="str">
            <v>841</v>
          </cell>
          <cell r="B845" t="str">
            <v>CARGO BOX DSE - BSN</v>
          </cell>
          <cell r="C845">
            <v>2049</v>
          </cell>
          <cell r="D845">
            <v>1434.3</v>
          </cell>
        </row>
        <row r="846">
          <cell r="A846" t="str">
            <v>842</v>
          </cell>
          <cell r="B846" t="str">
            <v>CARGO BOX DSR - BSN</v>
          </cell>
          <cell r="C846">
            <v>2019</v>
          </cell>
          <cell r="D846">
            <v>1413.3</v>
          </cell>
        </row>
        <row r="847">
          <cell r="A847" t="str">
            <v>843</v>
          </cell>
          <cell r="B847" t="str">
            <v>CARGO BOX LFR - BSN</v>
          </cell>
          <cell r="C847">
            <v>2039</v>
          </cell>
          <cell r="D847">
            <v>1427.3</v>
          </cell>
        </row>
        <row r="848">
          <cell r="A848" t="str">
            <v>844</v>
          </cell>
          <cell r="B848" t="str">
            <v>CARGO BOX LFE - BSN</v>
          </cell>
          <cell r="C848">
            <v>2069</v>
          </cell>
          <cell r="D848">
            <v>1448.3</v>
          </cell>
        </row>
        <row r="849">
          <cell r="A849" t="str">
            <v>845</v>
          </cell>
          <cell r="B849" t="str">
            <v>SPT VS BAR WELDMENT (ONLY)</v>
          </cell>
          <cell r="C849">
            <v>519</v>
          </cell>
          <cell r="D849">
            <v>363.29999999999995</v>
          </cell>
        </row>
        <row r="850">
          <cell r="A850" t="str">
            <v>846</v>
          </cell>
          <cell r="B850" t="str">
            <v>PB450LR4 S WHELEN ION TRIO +PAD</v>
          </cell>
          <cell r="C850">
            <v>659</v>
          </cell>
          <cell r="D850">
            <v>461.29999999999995</v>
          </cell>
        </row>
        <row r="851">
          <cell r="A851" t="str">
            <v>847</v>
          </cell>
          <cell r="B851" t="str">
            <v>PRTN ACCY UPPER FILLERS 1pc DRIVER/PASS</v>
          </cell>
          <cell r="C851">
            <v>19</v>
          </cell>
          <cell r="D851">
            <v>13.299999999999999</v>
          </cell>
        </row>
        <row r="852">
          <cell r="A852" t="str">
            <v>848</v>
          </cell>
          <cell r="B852" t="str">
            <v>PB450L6 ION W/PAD PUNCHED FOR SPEAKER hawaii  dj 6-6-23</v>
          </cell>
          <cell r="C852">
            <v>0</v>
          </cell>
          <cell r="D852">
            <v>0</v>
          </cell>
        </row>
        <row r="853">
          <cell r="A853" t="str">
            <v>849</v>
          </cell>
          <cell r="B853" t="str">
            <v>BLAC-RAC AR RETENTION POST UPGRADE KIT</v>
          </cell>
          <cell r="C853">
            <v>45.99</v>
          </cell>
          <cell r="D853">
            <v>32.192999999999998</v>
          </cell>
        </row>
        <row r="854">
          <cell r="A854" t="str">
            <v>850</v>
          </cell>
          <cell r="B854" t="str">
            <v>PARTITION RP INSERT   (DISCONTINUED)</v>
          </cell>
          <cell r="C854">
            <v>0</v>
          </cell>
          <cell r="D854">
            <v>0</v>
          </cell>
        </row>
        <row r="855">
          <cell r="A855" t="str">
            <v>851</v>
          </cell>
          <cell r="B855" t="str">
            <v>PRTN ACCY XL RP INSERT *TAH21</v>
          </cell>
          <cell r="C855">
            <v>129</v>
          </cell>
          <cell r="D855">
            <v>90.3</v>
          </cell>
        </row>
        <row r="856">
          <cell r="A856" t="str">
            <v>852</v>
          </cell>
          <cell r="B856" t="str">
            <v>PRTN ACCY S/VS LOWER EXTENSION PANEL (2pc LEP) 1pc DRIVER/PASS</v>
          </cell>
          <cell r="C856">
            <v>59</v>
          </cell>
          <cell r="D856">
            <v>41.3</v>
          </cell>
        </row>
        <row r="857">
          <cell r="A857" t="str">
            <v>853</v>
          </cell>
          <cell r="B857" t="str">
            <v>SKID PLATE ENGINE STEEL (w/ 76D OPT OR ECO BOOST) *ITU16 nhp</v>
          </cell>
          <cell r="C857">
            <v>529</v>
          </cell>
          <cell r="D857">
            <v>370.29999999999995</v>
          </cell>
        </row>
        <row r="858">
          <cell r="A858" t="str">
            <v>854</v>
          </cell>
          <cell r="B858" t="str">
            <v>D-T-RAIL UNIV XL &amp; UNIV XL (w/ SHROUD) mega-tech</v>
          </cell>
          <cell r="C858">
            <v>799</v>
          </cell>
          <cell r="D858">
            <v>559.29999999999995</v>
          </cell>
        </row>
        <row r="859">
          <cell r="A859" t="str">
            <v>855</v>
          </cell>
          <cell r="B859" t="str">
            <v>#10 S XL BAR WELDMENT (ONLY)</v>
          </cell>
          <cell r="C859">
            <v>429</v>
          </cell>
          <cell r="D859">
            <v>300.29999999999995</v>
          </cell>
        </row>
        <row r="860">
          <cell r="A860" t="str">
            <v>856</v>
          </cell>
          <cell r="B860" t="str">
            <v>#10 VS XL BAR WELDMENT (ONLY)</v>
          </cell>
          <cell r="C860">
            <v>489</v>
          </cell>
          <cell r="D860">
            <v>342.29999999999995</v>
          </cell>
        </row>
        <row r="861">
          <cell r="A861" t="str">
            <v>857</v>
          </cell>
          <cell r="B861" t="str">
            <v>PARTITION S XL BAR WELDMENT (ONLY)</v>
          </cell>
          <cell r="C861">
            <v>429</v>
          </cell>
          <cell r="D861">
            <v>300.29999999999995</v>
          </cell>
        </row>
        <row r="862">
          <cell r="A862" t="str">
            <v>858</v>
          </cell>
          <cell r="B862" t="str">
            <v>pARTITION VS XL BAR WELDMENT (ONLY)</v>
          </cell>
          <cell r="C862">
            <v>469</v>
          </cell>
          <cell r="D862">
            <v>328.29999999999995</v>
          </cell>
        </row>
        <row r="863">
          <cell r="A863" t="str">
            <v>859</v>
          </cell>
          <cell r="B863" t="str">
            <v>CARGO BOX TFN - BSK (NON-SETINA AFTMKT SEAT)</v>
          </cell>
          <cell r="C863">
            <v>1429</v>
          </cell>
          <cell r="D863">
            <v>1000.3</v>
          </cell>
        </row>
        <row r="864">
          <cell r="A864" t="str">
            <v>860</v>
          </cell>
          <cell r="B864" t="str">
            <v>CARGO BOX LFK - BSK (NON SETINA AFTERMARKET SEAT)</v>
          </cell>
          <cell r="C864">
            <v>1739</v>
          </cell>
          <cell r="D864">
            <v>1217.3</v>
          </cell>
        </row>
        <row r="865">
          <cell r="A865" t="str">
            <v>861</v>
          </cell>
          <cell r="B865" t="str">
            <v>CARGO BOX TOA - BSK (NON-SETINA AFTMKT SEAT)</v>
          </cell>
          <cell r="C865">
            <v>1559</v>
          </cell>
          <cell r="D865">
            <v>1091.3</v>
          </cell>
        </row>
        <row r="866">
          <cell r="A866" t="str">
            <v>862</v>
          </cell>
          <cell r="B866" t="str">
            <v>CARGO BOX DSC - BSK (NON-SETINA AFTMKT SEAT)</v>
          </cell>
          <cell r="C866">
            <v>1859</v>
          </cell>
          <cell r="D866">
            <v>1301.3</v>
          </cell>
        </row>
        <row r="867">
          <cell r="A867" t="str">
            <v>863</v>
          </cell>
          <cell r="B867" t="str">
            <v>CARGO BOX LSC - BSK (NON SETINA AFTERMARKET SEAT) *LSC USE W/ RADIO EQUIPMENT ONLY   (DISCONTINUED)</v>
          </cell>
          <cell r="C867">
            <v>0</v>
          </cell>
          <cell r="D867">
            <v>0</v>
          </cell>
        </row>
        <row r="868">
          <cell r="A868" t="str">
            <v>864</v>
          </cell>
          <cell r="B868" t="str">
            <v>CARGO BOX LSK - BSK *LSK USE W/ RADIO EQUIPMENT ONLY (NON SETINA AFTERMARKET SEAT)   (DISCONTINUED)</v>
          </cell>
          <cell r="C868">
            <v>0</v>
          </cell>
          <cell r="D868">
            <v>0</v>
          </cell>
        </row>
        <row r="869">
          <cell r="A869" t="str">
            <v>865</v>
          </cell>
          <cell r="B869" t="str">
            <v>CARGO BOX LSC - BSC (NON SETINA AFTERMARKET SEAT) *LSC USE W/ RADIO EQUIPMENT ONLY   (DISCONTINUED)</v>
          </cell>
          <cell r="C869">
            <v>0</v>
          </cell>
          <cell r="D869">
            <v>0</v>
          </cell>
        </row>
        <row r="870">
          <cell r="A870" t="str">
            <v>866</v>
          </cell>
          <cell r="B870" t="str">
            <v>CARGO BOX LSK - BSC *LSK USE W/ RADIO EQUIPMENT ONLY (NON SETINA AFTERMARKET SEAT)   (DISCONTINUED)</v>
          </cell>
          <cell r="C870">
            <v>0</v>
          </cell>
          <cell r="D870">
            <v>0</v>
          </cell>
        </row>
        <row r="871">
          <cell r="A871" t="str">
            <v>867</v>
          </cell>
          <cell r="B871" t="str">
            <v>CARGO BOX LSC - BSN (NON SETINA AFTERMARKET SEAT) *LSC USE W/ RADIO EQUIPMENT ONLY   (DISCONTINUED)</v>
          </cell>
          <cell r="C871">
            <v>0</v>
          </cell>
          <cell r="D871">
            <v>0</v>
          </cell>
        </row>
        <row r="872">
          <cell r="A872" t="str">
            <v>868</v>
          </cell>
          <cell r="B872" t="str">
            <v>CARGO BOX LSK - BSN *LSK USE W/ RADIO EQUIPMENT ONLY (NON SETINA AFTERMARKET SEAT)   (DISCONTINUED)</v>
          </cell>
          <cell r="C872">
            <v>0</v>
          </cell>
          <cell r="D872">
            <v>0</v>
          </cell>
        </row>
        <row r="873">
          <cell r="A873" t="str">
            <v>869</v>
          </cell>
          <cell r="B873" t="str">
            <v>CARGO STORAGE STRONGBOX DRIVER SIDE ELECTRIC LOCK L-HINGE &amp; SBDSC - SBDSC</v>
          </cell>
          <cell r="C873">
            <v>3149</v>
          </cell>
          <cell r="D873">
            <v>2204.2999999999997</v>
          </cell>
        </row>
        <row r="874">
          <cell r="A874" t="str">
            <v>870</v>
          </cell>
          <cell r="B874" t="str">
            <v>CARGO STRONGBOX STORAGE TRAYS ONLY +2BSC LARGE PASS SIDE</v>
          </cell>
          <cell r="C874">
            <v>1549</v>
          </cell>
          <cell r="D874">
            <v>1084.3</v>
          </cell>
        </row>
        <row r="875">
          <cell r="A875" t="str">
            <v>871</v>
          </cell>
          <cell r="B875" t="str">
            <v>CARGO STORAGE STRONGBOX  DRIVER SIDE ELECTRIC LOCK L-HINGE</v>
          </cell>
          <cell r="C875">
            <v>1749</v>
          </cell>
          <cell r="D875">
            <v>1224.3</v>
          </cell>
        </row>
        <row r="876">
          <cell r="A876" t="str">
            <v>872</v>
          </cell>
          <cell r="B876" t="str">
            <v>CARGO STORAGE STRONGBOX  DRIVER SIDE ELECTRIC LOCK R-HINGE</v>
          </cell>
          <cell r="C876">
            <v>1749</v>
          </cell>
          <cell r="D876">
            <v>1224.3</v>
          </cell>
        </row>
        <row r="877">
          <cell r="A877" t="str">
            <v>873</v>
          </cell>
          <cell r="B877" t="str">
            <v>CARGO STORAGE STRONGBOX  DRIVER SIDE ELECTRIC LOCK L-HINGE +2BSK</v>
          </cell>
          <cell r="C877">
            <v>3149</v>
          </cell>
          <cell r="D877">
            <v>2204.2999999999997</v>
          </cell>
        </row>
        <row r="878">
          <cell r="A878" t="str">
            <v>874</v>
          </cell>
          <cell r="B878" t="str">
            <v>CARGO STORAGE STRONGBOX  DRIVER SIDE ELECTRIC LOCK R-HINGE +2BSK</v>
          </cell>
          <cell r="C878">
            <v>3149</v>
          </cell>
          <cell r="D878">
            <v>2204.2999999999997</v>
          </cell>
        </row>
        <row r="879">
          <cell r="A879" t="str">
            <v>875</v>
          </cell>
          <cell r="B879" t="str">
            <v>CARGO STORAGE STRONGBOX  DRIVER SIDE MANUAL LOCK R-HINGE   (DISCONTINUED)</v>
          </cell>
          <cell r="C879">
            <v>0</v>
          </cell>
          <cell r="D879">
            <v>0</v>
          </cell>
        </row>
        <row r="880">
          <cell r="A880" t="str">
            <v>876</v>
          </cell>
          <cell r="B880" t="str">
            <v>CARGO STORAGE STRONGBOX  DRIVER SIDE MANUAL LOCK R-HINGE +2BSK LARGE   (DISCONTINUED)</v>
          </cell>
          <cell r="C880">
            <v>0</v>
          </cell>
          <cell r="D880">
            <v>0</v>
          </cell>
        </row>
        <row r="881">
          <cell r="A881" t="str">
            <v>877</v>
          </cell>
          <cell r="B881" t="str">
            <v>CARGO STORAGE PASS SIDE TRAYS SBDSK - SBDSK LARGE</v>
          </cell>
          <cell r="C881">
            <v>1469</v>
          </cell>
          <cell r="D881">
            <v>1028.3</v>
          </cell>
        </row>
        <row r="882">
          <cell r="A882" t="str">
            <v>878</v>
          </cell>
          <cell r="B882" t="str">
            <v>CARGO STORAGE STRONGBOX ONLY DRIVER SIDE MANUAL LOCK L-HINGE   (DISCONTINUED)</v>
          </cell>
          <cell r="C882">
            <v>0</v>
          </cell>
          <cell r="D882">
            <v>0</v>
          </cell>
        </row>
        <row r="883">
          <cell r="A883" t="str">
            <v>879</v>
          </cell>
          <cell r="B883" t="str">
            <v>CARGO STORAGE STRONGBOX DRIVER SIDE MANUAL LOCK L-HINGE SBDSK - SBDSK   (DISCONTINUED)</v>
          </cell>
          <cell r="C883">
            <v>0</v>
          </cell>
          <cell r="D883">
            <v>0</v>
          </cell>
        </row>
        <row r="884">
          <cell r="A884" t="str">
            <v>880</v>
          </cell>
          <cell r="B884" t="str">
            <v>#10 C2 S POLY UNCOAT BAR (ONLY)</v>
          </cell>
          <cell r="C884">
            <v>629</v>
          </cell>
          <cell r="D884">
            <v>440.29999999999995</v>
          </cell>
        </row>
        <row r="885">
          <cell r="A885" t="str">
            <v>881</v>
          </cell>
          <cell r="B885" t="str">
            <v>#10 C2 S POLY COAT BAR (ONLY)</v>
          </cell>
          <cell r="C885">
            <v>689</v>
          </cell>
          <cell r="D885">
            <v>482.29999999999995</v>
          </cell>
        </row>
        <row r="886">
          <cell r="A886" t="str">
            <v>882</v>
          </cell>
          <cell r="B886" t="str">
            <v>#10 C2 VS POLY UNCOAT BAR (ONLY)</v>
          </cell>
          <cell r="C886">
            <v>659</v>
          </cell>
          <cell r="D886">
            <v>461.29999999999995</v>
          </cell>
        </row>
        <row r="887">
          <cell r="A887" t="str">
            <v>883</v>
          </cell>
          <cell r="B887" t="str">
            <v>#10 C2 VS POLY COAT BAR (ONLY)</v>
          </cell>
          <cell r="C887">
            <v>719</v>
          </cell>
          <cell r="D887">
            <v>503.29999999999995</v>
          </cell>
        </row>
        <row r="888">
          <cell r="A888" t="str">
            <v>884</v>
          </cell>
          <cell r="B888" t="str">
            <v>#10 C2 VS RP POLY COAT BAR (ONLY)</v>
          </cell>
          <cell r="C888">
            <v>829</v>
          </cell>
          <cell r="D888">
            <v>580.29999999999995</v>
          </cell>
        </row>
        <row r="889">
          <cell r="A889" t="str">
            <v>885</v>
          </cell>
          <cell r="B889" t="str">
            <v>#10 C2 VS RP POLY UNCOAT BAR (ONLY)</v>
          </cell>
          <cell r="C889">
            <v>779</v>
          </cell>
          <cell r="D889">
            <v>545.29999999999995</v>
          </cell>
        </row>
        <row r="890">
          <cell r="A890" t="str">
            <v>886</v>
          </cell>
          <cell r="B890" t="str">
            <v>#10 C2 S RP POLY COAT BAR (ONLY)</v>
          </cell>
          <cell r="C890">
            <v>679</v>
          </cell>
          <cell r="D890">
            <v>475.29999999999995</v>
          </cell>
        </row>
        <row r="891">
          <cell r="A891" t="str">
            <v>887</v>
          </cell>
          <cell r="B891" t="str">
            <v>#10 C2 S RP POLY UNCOAT BAR (ONLY)</v>
          </cell>
          <cell r="C891">
            <v>619</v>
          </cell>
          <cell r="D891">
            <v>433.29999999999995</v>
          </cell>
        </row>
        <row r="892">
          <cell r="A892" t="str">
            <v>888</v>
          </cell>
          <cell r="B892" t="str">
            <v>CARGO SCALE BOX</v>
          </cell>
          <cell r="C892">
            <v>2619</v>
          </cell>
          <cell r="D892">
            <v>1833.3</v>
          </cell>
        </row>
        <row r="893">
          <cell r="A893" t="str">
            <v>889</v>
          </cell>
          <cell r="B893" t="str">
            <v>PB450LR4 VS SO MPOWER TRI-COLOR (WINCH-READY)</v>
          </cell>
          <cell r="C893">
            <v>969</v>
          </cell>
          <cell r="D893">
            <v>678.3</v>
          </cell>
        </row>
        <row r="894">
          <cell r="A894" t="str">
            <v>890</v>
          </cell>
          <cell r="B894" t="str">
            <v>#10 VS RP COATED BAR (ONLY)</v>
          </cell>
          <cell r="C894">
            <v>620</v>
          </cell>
          <cell r="D894">
            <v>434</v>
          </cell>
        </row>
        <row r="895">
          <cell r="A895" t="str">
            <v>891</v>
          </cell>
          <cell r="B895" t="str">
            <v>#10 VS RP WIRE BAR (ONLY)</v>
          </cell>
          <cell r="C895">
            <v>829</v>
          </cell>
          <cell r="D895">
            <v>580.29999999999995</v>
          </cell>
        </row>
        <row r="896">
          <cell r="A896" t="str">
            <v>892</v>
          </cell>
          <cell r="B896" t="str">
            <v>#10 VS RP POLY UNCOAT BAR (ONLY)</v>
          </cell>
          <cell r="C896">
            <v>719</v>
          </cell>
          <cell r="D896">
            <v>503.29999999999995</v>
          </cell>
        </row>
        <row r="897">
          <cell r="A897" t="str">
            <v>893</v>
          </cell>
          <cell r="B897" t="str">
            <v>#10 S RP POLY COAT BAR (ONLY)</v>
          </cell>
          <cell r="C897">
            <v>620</v>
          </cell>
          <cell r="D897">
            <v>434</v>
          </cell>
        </row>
        <row r="898">
          <cell r="A898" t="str">
            <v>894</v>
          </cell>
          <cell r="B898" t="str">
            <v>#10 S RP WIRE BAR (ONLY)</v>
          </cell>
          <cell r="C898">
            <v>709</v>
          </cell>
          <cell r="D898">
            <v>496.29999999999995</v>
          </cell>
        </row>
        <row r="899">
          <cell r="A899" t="str">
            <v>895</v>
          </cell>
          <cell r="B899" t="str">
            <v>#10 S RP POLY UNCOAT BAR (ONLY)</v>
          </cell>
          <cell r="C899">
            <v>569</v>
          </cell>
          <cell r="D899">
            <v>398.29999999999995</v>
          </cell>
        </row>
        <row r="900">
          <cell r="A900" t="str">
            <v>896</v>
          </cell>
          <cell r="B900" t="str">
            <v>#10 C VS RP POLY COAT BAR (ONLY)</v>
          </cell>
          <cell r="C900">
            <v>670</v>
          </cell>
          <cell r="D900">
            <v>600</v>
          </cell>
        </row>
        <row r="901">
          <cell r="A901" t="str">
            <v>897</v>
          </cell>
          <cell r="B901" t="str">
            <v>#10 C VS RP POLY UNCOAT BAR (ONLY)</v>
          </cell>
          <cell r="C901">
            <v>759</v>
          </cell>
          <cell r="D901">
            <v>531.29999999999995</v>
          </cell>
        </row>
        <row r="902">
          <cell r="A902" t="str">
            <v>898</v>
          </cell>
          <cell r="B902" t="str">
            <v>#10 S C RP POLY COAT BAR (ONLY)</v>
          </cell>
          <cell r="C902">
            <v>670</v>
          </cell>
          <cell r="D902">
            <v>468.99999999999994</v>
          </cell>
        </row>
        <row r="903">
          <cell r="A903" t="str">
            <v>899</v>
          </cell>
          <cell r="B903" t="str">
            <v>#10 S C RP POLY UNCOAT BAR (ONLY)</v>
          </cell>
          <cell r="C903">
            <v>609</v>
          </cell>
          <cell r="D903">
            <v>426.29999999999995</v>
          </cell>
        </row>
        <row r="904">
          <cell r="A904" t="str">
            <v>900</v>
          </cell>
          <cell r="B904" t="str">
            <v>#10 VS RP BAR WELDMENT (ONLY)</v>
          </cell>
          <cell r="C904">
            <v>449</v>
          </cell>
          <cell r="D904">
            <v>314.29999999999995</v>
          </cell>
        </row>
        <row r="905">
          <cell r="A905" t="str">
            <v>901</v>
          </cell>
          <cell r="B905" t="str">
            <v>#7 VS WIRE FRAME ASSY</v>
          </cell>
          <cell r="C905">
            <v>279</v>
          </cell>
          <cell r="D905">
            <v>195.29999999999998</v>
          </cell>
        </row>
        <row r="906">
          <cell r="A906" t="str">
            <v>902</v>
          </cell>
          <cell r="B906" t="str">
            <v>#10 S RP AR WELDMENT</v>
          </cell>
          <cell r="C906">
            <v>379</v>
          </cell>
          <cell r="D906">
            <v>265.3</v>
          </cell>
        </row>
        <row r="907">
          <cell r="A907" t="str">
            <v>903</v>
          </cell>
          <cell r="B907" t="str">
            <v>#12 VS POLY COAT &amp; SMARTBELT (STOCK SEAT) *ITU20</v>
          </cell>
          <cell r="C907">
            <v>1748</v>
          </cell>
          <cell r="D907">
            <v>1223.5999999999999</v>
          </cell>
        </row>
        <row r="908">
          <cell r="A908" t="str">
            <v>904</v>
          </cell>
          <cell r="B908" t="str">
            <v>#8 75/25 S POLY COAT FRAME ASSY</v>
          </cell>
          <cell r="C908">
            <v>329</v>
          </cell>
          <cell r="D908">
            <v>230.29999999999998</v>
          </cell>
        </row>
        <row r="909">
          <cell r="A909" t="str">
            <v>905</v>
          </cell>
          <cell r="B909" t="str">
            <v>#8 75/25 VS POLY COAT FRAME ASSY</v>
          </cell>
          <cell r="C909">
            <v>369</v>
          </cell>
          <cell r="D909">
            <v>258.3</v>
          </cell>
        </row>
        <row r="910">
          <cell r="A910" t="str">
            <v>906</v>
          </cell>
          <cell r="B910" t="str">
            <v>#9 S POLY UNCOAT FRAME ASSY</v>
          </cell>
          <cell r="C910">
            <v>419</v>
          </cell>
          <cell r="D910">
            <v>293.29999999999995</v>
          </cell>
        </row>
        <row r="911">
          <cell r="A911" t="str">
            <v>907</v>
          </cell>
          <cell r="B911" t="str">
            <v>#10 S C POLY UNCOAT BAR (ONLY)</v>
          </cell>
          <cell r="C911">
            <v>619</v>
          </cell>
          <cell r="D911">
            <v>433.29999999999995</v>
          </cell>
        </row>
        <row r="912">
          <cell r="A912" t="str">
            <v>908</v>
          </cell>
          <cell r="B912" t="str">
            <v>#10 S C POLY COAT BAR (ONLY)</v>
          </cell>
          <cell r="C912">
            <v>669</v>
          </cell>
          <cell r="D912">
            <v>468.29999999999995</v>
          </cell>
        </row>
        <row r="913">
          <cell r="A913" t="str">
            <v>909</v>
          </cell>
          <cell r="B913" t="str">
            <v>#10 C VS POLY UNCOAT BAR (ONLY)</v>
          </cell>
          <cell r="C913">
            <v>649</v>
          </cell>
          <cell r="D913">
            <v>454.29999999999995</v>
          </cell>
        </row>
        <row r="914">
          <cell r="A914" t="str">
            <v>910</v>
          </cell>
          <cell r="B914" t="str">
            <v>PB450LR4 VS FS MICROPULSE TRI-COLOR (WINCH-READY)</v>
          </cell>
          <cell r="C914">
            <v>969</v>
          </cell>
          <cell r="D914">
            <v>678.3</v>
          </cell>
        </row>
        <row r="915">
          <cell r="A915" t="str">
            <v>911</v>
          </cell>
          <cell r="B915" t="str">
            <v>CARGO BOX LFR - BSN +FRSTND BRKTS</v>
          </cell>
          <cell r="C915">
            <v>1989</v>
          </cell>
          <cell r="D915">
            <v>1392.3</v>
          </cell>
        </row>
        <row r="916">
          <cell r="A916" t="str">
            <v>912</v>
          </cell>
          <cell r="B916" t="str">
            <v>#10 S BAR WELDMENT (ONLY)</v>
          </cell>
          <cell r="C916">
            <v>369</v>
          </cell>
          <cell r="D916">
            <v>258.3</v>
          </cell>
        </row>
        <row r="917">
          <cell r="A917" t="str">
            <v>913</v>
          </cell>
          <cell r="B917" t="str">
            <v>#10 S POLY UNCOAT BAR (ONLY)</v>
          </cell>
          <cell r="C917">
            <v>689</v>
          </cell>
          <cell r="D917">
            <v>482.29999999999995</v>
          </cell>
        </row>
        <row r="918">
          <cell r="A918" t="str">
            <v>914</v>
          </cell>
          <cell r="B918" t="str">
            <v>#10 S WIRE (ONLY)</v>
          </cell>
          <cell r="C918">
            <v>709</v>
          </cell>
          <cell r="D918">
            <v>496.29999999999995</v>
          </cell>
        </row>
        <row r="919">
          <cell r="A919" t="str">
            <v>915</v>
          </cell>
          <cell r="B919" t="str">
            <v>#10 S POLY COAT BAR (ONLY)</v>
          </cell>
          <cell r="C919">
            <v>629</v>
          </cell>
          <cell r="D919">
            <v>440.29999999999995</v>
          </cell>
        </row>
        <row r="920">
          <cell r="A920" t="str">
            <v>916</v>
          </cell>
          <cell r="B920" t="str">
            <v>#10 VS POLY UNCOAT BAR (ONLY)</v>
          </cell>
          <cell r="C920">
            <v>609</v>
          </cell>
          <cell r="D920">
            <v>426.29999999999995</v>
          </cell>
        </row>
        <row r="921">
          <cell r="A921" t="str">
            <v>917</v>
          </cell>
          <cell r="B921" t="str">
            <v>#10 VS WIRE BAR (ONLY)</v>
          </cell>
          <cell r="C921">
            <v>719</v>
          </cell>
          <cell r="D921">
            <v>503.29999999999995</v>
          </cell>
        </row>
        <row r="922">
          <cell r="A922" t="str">
            <v>918</v>
          </cell>
          <cell r="B922" t="str">
            <v>#10 VS POLY COAT BAR (ONLY)</v>
          </cell>
          <cell r="C922">
            <v>659</v>
          </cell>
          <cell r="D922">
            <v>461.29999999999995</v>
          </cell>
        </row>
        <row r="923">
          <cell r="A923" t="str">
            <v>919</v>
          </cell>
          <cell r="B923" t="str">
            <v>#10 VS BAR WELDMENT (ONLY)</v>
          </cell>
          <cell r="C923">
            <v>419</v>
          </cell>
          <cell r="D923">
            <v>293.29999999999995</v>
          </cell>
        </row>
        <row r="924">
          <cell r="A924" t="str">
            <v>920</v>
          </cell>
          <cell r="B924" t="str">
            <v>CONSOLE CENTER   (NK FINISHED GOODS)</v>
          </cell>
          <cell r="C924">
            <v>639</v>
          </cell>
          <cell r="D924">
            <v>447.29999999999995</v>
          </cell>
        </row>
        <row r="925">
          <cell r="A925" t="str">
            <v>921</v>
          </cell>
          <cell r="B925" t="str">
            <v>CONSOLE VS XFER KIT (NT)   (DISCONTINUED)</v>
          </cell>
          <cell r="C925">
            <v>0</v>
          </cell>
          <cell r="D925">
            <v>0</v>
          </cell>
        </row>
        <row r="926">
          <cell r="A926" t="str">
            <v>922</v>
          </cell>
          <cell r="B926" t="str">
            <v>S-T-RAIL UNIV (w/ SHROUD) mega-tech</v>
          </cell>
          <cell r="C926">
            <v>549</v>
          </cell>
          <cell r="D926">
            <v>384.29999999999995</v>
          </cell>
        </row>
        <row r="927">
          <cell r="A927" t="str">
            <v>923</v>
          </cell>
          <cell r="B927" t="str">
            <v>PB450L4 VS FS MICROPULSE TRI-COLOR (MID-GRILL)</v>
          </cell>
          <cell r="C927">
            <v>1239</v>
          </cell>
          <cell r="D927">
            <v>867.3</v>
          </cell>
        </row>
        <row r="928">
          <cell r="A928" t="str">
            <v>924</v>
          </cell>
          <cell r="B928" t="str">
            <v>#5 S POLY COAT BAR (ONLY)</v>
          </cell>
          <cell r="C928">
            <v>639</v>
          </cell>
          <cell r="D928">
            <v>447.29999999999995</v>
          </cell>
        </row>
        <row r="929">
          <cell r="A929" t="str">
            <v>925</v>
          </cell>
          <cell r="B929" t="str">
            <v>#5/8 S POLY COAT BAR (ONLY)</v>
          </cell>
          <cell r="C929">
            <v>659</v>
          </cell>
          <cell r="D929">
            <v>461.29999999999995</v>
          </cell>
        </row>
        <row r="930">
          <cell r="A930" t="str">
            <v>926</v>
          </cell>
          <cell r="B930" t="str">
            <v>#5/8 VS POLY COAT BAR (ONLY)</v>
          </cell>
          <cell r="C930">
            <v>779</v>
          </cell>
          <cell r="D930">
            <v>545.29999999999995</v>
          </cell>
        </row>
        <row r="931">
          <cell r="A931" t="str">
            <v>927</v>
          </cell>
          <cell r="B931" t="str">
            <v>#5 VS POLY COAT BAR (ONLY)</v>
          </cell>
          <cell r="C931">
            <v>769</v>
          </cell>
          <cell r="D931">
            <v>538.29999999999995</v>
          </cell>
        </row>
        <row r="932">
          <cell r="A932" t="str">
            <v>928</v>
          </cell>
          <cell r="B932" t="str">
            <v>CARGO BOX LSE - BSN *LSE USE W/ RADIO EQUIPMENT ONLY   (DISCONTINUED)</v>
          </cell>
          <cell r="C932">
            <v>0</v>
          </cell>
          <cell r="D932">
            <v>0</v>
          </cell>
        </row>
        <row r="933">
          <cell r="A933" t="str">
            <v>929</v>
          </cell>
          <cell r="B933" t="str">
            <v>#6 S POLY UNCOAT BAR (ONLY)</v>
          </cell>
          <cell r="C933">
            <v>469</v>
          </cell>
          <cell r="D933">
            <v>328.29999999999995</v>
          </cell>
        </row>
        <row r="934">
          <cell r="A934" t="str">
            <v>930</v>
          </cell>
          <cell r="B934" t="str">
            <v>#6 S POLY COAT BAR (ONLY)</v>
          </cell>
          <cell r="C934">
            <v>509</v>
          </cell>
          <cell r="D934">
            <v>356.29999999999995</v>
          </cell>
        </row>
        <row r="935">
          <cell r="A935" t="str">
            <v>931</v>
          </cell>
          <cell r="B935" t="str">
            <v>#6 SPT VS POLY COAT BAR (ONLY)</v>
          </cell>
          <cell r="C935">
            <v>629</v>
          </cell>
          <cell r="D935">
            <v>440.29999999999995</v>
          </cell>
        </row>
        <row r="936">
          <cell r="A936" t="str">
            <v>932</v>
          </cell>
          <cell r="B936" t="str">
            <v>#6 SPT S POLY COAT BAR (ONLY)</v>
          </cell>
          <cell r="C936">
            <v>559</v>
          </cell>
          <cell r="D936">
            <v>391.29999999999995</v>
          </cell>
        </row>
        <row r="937">
          <cell r="A937" t="str">
            <v>933</v>
          </cell>
          <cell r="B937" t="str">
            <v>#6/7 S POLY COAT BAR (ONLY)</v>
          </cell>
          <cell r="C937">
            <v>579</v>
          </cell>
          <cell r="D937">
            <v>405.29999999999995</v>
          </cell>
        </row>
        <row r="938">
          <cell r="A938" t="str">
            <v>934</v>
          </cell>
          <cell r="B938" t="str">
            <v>CARGO BOX ACCY WHITE BOARD TOP SLIDING</v>
          </cell>
          <cell r="C938">
            <v>479</v>
          </cell>
          <cell r="D938">
            <v>335.29999999999995</v>
          </cell>
        </row>
        <row r="939">
          <cell r="A939" t="str">
            <v>935</v>
          </cell>
          <cell r="B939" t="str">
            <v>#6 S RP POLY UNCOAT BAR (ONLY)</v>
          </cell>
          <cell r="C939">
            <v>439</v>
          </cell>
          <cell r="D939">
            <v>307.29999999999995</v>
          </cell>
        </row>
        <row r="940">
          <cell r="A940" t="str">
            <v>936</v>
          </cell>
          <cell r="B940" t="str">
            <v>#6 S RP POLY COAT BAR (ONLY)</v>
          </cell>
          <cell r="C940">
            <v>520</v>
          </cell>
          <cell r="D940">
            <v>364</v>
          </cell>
        </row>
        <row r="941">
          <cell r="A941" t="str">
            <v>937</v>
          </cell>
          <cell r="B941" t="str">
            <v>#6/ 7S RP POLY COAT BAR (ONLY)</v>
          </cell>
          <cell r="C941">
            <v>569</v>
          </cell>
          <cell r="D941">
            <v>398.29999999999995</v>
          </cell>
        </row>
        <row r="942">
          <cell r="A942" t="str">
            <v>938</v>
          </cell>
          <cell r="B942" t="str">
            <v>#6/7 VS POLY COAT BAR (ONLY)</v>
          </cell>
          <cell r="C942">
            <v>689</v>
          </cell>
          <cell r="D942">
            <v>482.29999999999995</v>
          </cell>
        </row>
        <row r="943">
          <cell r="A943" t="str">
            <v>939</v>
          </cell>
          <cell r="B943" t="str">
            <v>#6/7 VS RP POLY COAT BAR (ONLY)</v>
          </cell>
          <cell r="C943">
            <v>729</v>
          </cell>
          <cell r="D943">
            <v>510.29999999999995</v>
          </cell>
        </row>
        <row r="944">
          <cell r="A944" t="str">
            <v>940</v>
          </cell>
          <cell r="B944" t="str">
            <v>#6 VS POLY UNCOAT BAR (ONLY)</v>
          </cell>
          <cell r="C944">
            <v>479</v>
          </cell>
          <cell r="D944">
            <v>335.29999999999995</v>
          </cell>
        </row>
        <row r="945">
          <cell r="A945" t="str">
            <v>941</v>
          </cell>
          <cell r="B945" t="str">
            <v>#6 VS POLY COAT BAR (ONLY)</v>
          </cell>
          <cell r="C945">
            <v>519</v>
          </cell>
          <cell r="D945">
            <v>363.29999999999995</v>
          </cell>
        </row>
        <row r="946">
          <cell r="A946" t="str">
            <v>942</v>
          </cell>
          <cell r="B946" t="str">
            <v>#6 VS RP POLY UNCOAT BAR (ONLY)</v>
          </cell>
          <cell r="C946">
            <v>609</v>
          </cell>
          <cell r="D946">
            <v>426.29999999999995</v>
          </cell>
        </row>
        <row r="947">
          <cell r="A947" t="str">
            <v>943</v>
          </cell>
          <cell r="B947" t="str">
            <v>#6 VS RP POLY COAT BAR (ONLY)</v>
          </cell>
          <cell r="C947">
            <v>520</v>
          </cell>
          <cell r="D947">
            <v>364</v>
          </cell>
        </row>
        <row r="948">
          <cell r="A948" t="str">
            <v>944</v>
          </cell>
          <cell r="B948" t="str">
            <v>#7 S WIRE BAR (ONLY)</v>
          </cell>
          <cell r="C948">
            <v>509</v>
          </cell>
          <cell r="D948">
            <v>356.29999999999995</v>
          </cell>
        </row>
        <row r="949">
          <cell r="A949" t="str">
            <v>945</v>
          </cell>
          <cell r="B949" t="str">
            <v>#7 SPT S WIRE BAR (ONLY)</v>
          </cell>
          <cell r="C949">
            <v>559</v>
          </cell>
          <cell r="D949">
            <v>391.29999999999995</v>
          </cell>
        </row>
        <row r="950">
          <cell r="A950" t="str">
            <v>946</v>
          </cell>
          <cell r="B950" t="str">
            <v>#7 VS WIRE BAR (ONLY)</v>
          </cell>
          <cell r="C950">
            <v>539</v>
          </cell>
          <cell r="D950">
            <v>377.29999999999995</v>
          </cell>
        </row>
        <row r="951">
          <cell r="A951" t="str">
            <v>947</v>
          </cell>
          <cell r="B951" t="str">
            <v>#7 SPT VS WIRE BAR (ONLY)</v>
          </cell>
          <cell r="C951">
            <v>599</v>
          </cell>
          <cell r="D951">
            <v>419.29999999999995</v>
          </cell>
        </row>
        <row r="952">
          <cell r="A952" t="str">
            <v>948</v>
          </cell>
          <cell r="B952" t="str">
            <v>#7 S RP WIRE BAR (ONLY)</v>
          </cell>
          <cell r="C952">
            <v>500</v>
          </cell>
          <cell r="D952">
            <v>350</v>
          </cell>
        </row>
        <row r="953">
          <cell r="A953" t="str">
            <v>949</v>
          </cell>
          <cell r="B953" t="str">
            <v>#7 VS RP WIRE BAR (ONLY)</v>
          </cell>
          <cell r="C953">
            <v>500</v>
          </cell>
          <cell r="D953">
            <v>350</v>
          </cell>
        </row>
        <row r="954">
          <cell r="A954" t="str">
            <v>950</v>
          </cell>
          <cell r="B954" t="str">
            <v>#8 S 75/25 POLY COAT BAR (ONLY)</v>
          </cell>
          <cell r="C954">
            <v>559</v>
          </cell>
          <cell r="D954">
            <v>391.29999999999995</v>
          </cell>
        </row>
        <row r="955">
          <cell r="A955" t="str">
            <v>951</v>
          </cell>
          <cell r="B955" t="str">
            <v>#8 S 75/25 RP POLY COAT BAR (ONLY)</v>
          </cell>
          <cell r="C955">
            <v>559</v>
          </cell>
          <cell r="D955">
            <v>391.29999999999995</v>
          </cell>
        </row>
        <row r="956">
          <cell r="A956" t="str">
            <v>952</v>
          </cell>
          <cell r="B956" t="str">
            <v>#8 VS 75/25 POLY COAT BAR (ONLY)</v>
          </cell>
          <cell r="C956">
            <v>589</v>
          </cell>
          <cell r="D956">
            <v>412.29999999999995</v>
          </cell>
        </row>
        <row r="957">
          <cell r="A957" t="str">
            <v>953</v>
          </cell>
          <cell r="B957" t="str">
            <v>#8 VS 75/25 RP POLY COAT BAR (ONLY)</v>
          </cell>
          <cell r="C957">
            <v>689</v>
          </cell>
          <cell r="D957">
            <v>482.29999999999995</v>
          </cell>
        </row>
        <row r="958">
          <cell r="A958" t="str">
            <v>954</v>
          </cell>
          <cell r="B958" t="str">
            <v>#8 S POLY UNCOAT BAR (ONLY)</v>
          </cell>
          <cell r="C958">
            <v>519</v>
          </cell>
          <cell r="D958">
            <v>363.29999999999995</v>
          </cell>
        </row>
        <row r="959">
          <cell r="A959" t="str">
            <v>955</v>
          </cell>
          <cell r="B959" t="str">
            <v>#8 S POLY COAT BAR (ONLY)</v>
          </cell>
          <cell r="C959">
            <v>549</v>
          </cell>
          <cell r="D959">
            <v>384.29999999999995</v>
          </cell>
        </row>
        <row r="960">
          <cell r="A960" t="str">
            <v>956</v>
          </cell>
          <cell r="B960" t="str">
            <v>#8 S RP POLY UNCOAT BAR (ONLY)</v>
          </cell>
          <cell r="C960">
            <v>509</v>
          </cell>
          <cell r="D960">
            <v>356.29999999999995</v>
          </cell>
        </row>
        <row r="961">
          <cell r="A961" t="str">
            <v>957</v>
          </cell>
          <cell r="B961" t="str">
            <v>#8 S RP POLY OAT BAR (ONLY)</v>
          </cell>
          <cell r="C961">
            <v>530</v>
          </cell>
          <cell r="D961">
            <v>371</v>
          </cell>
        </row>
        <row r="962">
          <cell r="A962" t="str">
            <v>958</v>
          </cell>
          <cell r="B962" t="str">
            <v>#8 VS POLY UNCOAT BAR (ONLY)</v>
          </cell>
          <cell r="C962">
            <v>549</v>
          </cell>
          <cell r="D962">
            <v>384.29999999999995</v>
          </cell>
        </row>
        <row r="963">
          <cell r="A963" t="str">
            <v>959</v>
          </cell>
          <cell r="B963" t="str">
            <v>#8 VS POLY COAT BAR (ONLY)</v>
          </cell>
          <cell r="C963">
            <v>579</v>
          </cell>
          <cell r="D963">
            <v>405.29999999999995</v>
          </cell>
        </row>
        <row r="964">
          <cell r="A964" t="str">
            <v>960</v>
          </cell>
          <cell r="B964" t="str">
            <v>#8 VS RP POLY UNCOAT BAR (ONLY)</v>
          </cell>
          <cell r="C964">
            <v>669</v>
          </cell>
          <cell r="D964">
            <v>468.29999999999995</v>
          </cell>
        </row>
        <row r="965">
          <cell r="A965" t="str">
            <v>961</v>
          </cell>
          <cell r="B965" t="str">
            <v>#8 VS RP POLY COAT BAR (ONLY)</v>
          </cell>
          <cell r="C965">
            <v>530</v>
          </cell>
          <cell r="D965">
            <v>371</v>
          </cell>
        </row>
        <row r="966">
          <cell r="A966" t="str">
            <v>962</v>
          </cell>
          <cell r="B966" t="str">
            <v>#9 S WIRE BAR (ONLY)</v>
          </cell>
          <cell r="C966">
            <v>709</v>
          </cell>
          <cell r="D966">
            <v>496.29999999999995</v>
          </cell>
        </row>
        <row r="967">
          <cell r="A967" t="str">
            <v>963</v>
          </cell>
          <cell r="B967" t="str">
            <v>#9 S POLY UNCOAT BAR (ONLY)</v>
          </cell>
          <cell r="C967">
            <v>669</v>
          </cell>
          <cell r="D967">
            <v>468.29999999999995</v>
          </cell>
        </row>
        <row r="968">
          <cell r="A968" t="str">
            <v>964</v>
          </cell>
          <cell r="B968" t="str">
            <v>#9 VS WIRE BAR (ONLY)</v>
          </cell>
          <cell r="C968">
            <v>749</v>
          </cell>
          <cell r="D968">
            <v>524.29999999999995</v>
          </cell>
        </row>
        <row r="969">
          <cell r="A969" t="str">
            <v>965</v>
          </cell>
          <cell r="B969" t="str">
            <v>#9 VS POLY UNCOAT BAR (ONLY)</v>
          </cell>
          <cell r="C969">
            <v>699</v>
          </cell>
          <cell r="D969">
            <v>489.29999999999995</v>
          </cell>
        </row>
        <row r="970">
          <cell r="A970" t="str">
            <v>966</v>
          </cell>
          <cell r="B970" t="str">
            <v>#9 S BAR WELDMENT (ONLY)</v>
          </cell>
          <cell r="C970">
            <v>439</v>
          </cell>
          <cell r="D970">
            <v>307.29999999999995</v>
          </cell>
        </row>
        <row r="971">
          <cell r="A971" t="str">
            <v>967</v>
          </cell>
          <cell r="B971" t="str">
            <v>#9 VS BAR WELDMENT (ONLY)</v>
          </cell>
          <cell r="C971">
            <v>469</v>
          </cell>
          <cell r="D971">
            <v>328.29999999999995</v>
          </cell>
        </row>
        <row r="972">
          <cell r="A972" t="str">
            <v>968</v>
          </cell>
          <cell r="B972" t="str">
            <v>PRTN ACCY VS #12 STORAGE BOX *ITU *TAH &amp; F1E FRUNK</v>
          </cell>
          <cell r="C972">
            <v>469</v>
          </cell>
          <cell r="D972">
            <v>328.29999999999995</v>
          </cell>
        </row>
        <row r="973">
          <cell r="A973" t="str">
            <v>969</v>
          </cell>
          <cell r="B973" t="str">
            <v>PB410 S ALUM PUSH BMPR (e-coat brkt) *MOPAR *CGR</v>
          </cell>
          <cell r="C973">
            <v>789</v>
          </cell>
          <cell r="D973">
            <v>552.29999999999995</v>
          </cell>
        </row>
        <row r="974">
          <cell r="A974" t="str">
            <v>970</v>
          </cell>
          <cell r="B974" t="str">
            <v>WINDOW BARRIER VS STEEL KIT 9pc w/ SLIDING DOOR   (DISCONTINUED)</v>
          </cell>
          <cell r="C974">
            <v>2799</v>
          </cell>
          <cell r="D974">
            <v>1959.3</v>
          </cell>
        </row>
        <row r="975">
          <cell r="A975" t="str">
            <v>971</v>
          </cell>
          <cell r="B975" t="str">
            <v>WINDOW BARRIER VS STEEL KIT 9pc w/ PULL DOOR  (DISCONTINUED)</v>
          </cell>
          <cell r="C975">
            <v>1989</v>
          </cell>
          <cell r="D975">
            <v>1392.3</v>
          </cell>
        </row>
        <row r="976">
          <cell r="A976" t="str">
            <v>972</v>
          </cell>
          <cell r="B976" t="str">
            <v>GUNLOCK ACCY MOUNT BUTT PLATE (POLYMER)</v>
          </cell>
          <cell r="C976">
            <v>39</v>
          </cell>
          <cell r="D976">
            <v>27.299999999999997</v>
          </cell>
        </row>
        <row r="977">
          <cell r="A977" t="str">
            <v>973</v>
          </cell>
          <cell r="B977" t="str">
            <v>PB300/PB400/PB450/PB550 S XFER KIT (e-coat brkts) *MOPAR *CGR</v>
          </cell>
          <cell r="C977">
            <v>339</v>
          </cell>
          <cell r="D977">
            <v>237.29999999999998</v>
          </cell>
        </row>
        <row r="978">
          <cell r="A978" t="str">
            <v>974</v>
          </cell>
          <cell r="B978" t="str">
            <v>DUAL DRAWER CARGO DECK XFER KIT (BRKTS ONLY)</v>
          </cell>
          <cell r="C978">
            <v>89</v>
          </cell>
          <cell r="D978">
            <v>62.3</v>
          </cell>
        </row>
        <row r="979">
          <cell r="A979" t="str">
            <v>975</v>
          </cell>
          <cell r="B979" t="str">
            <v>SMALL LOCK #3 rcmp</v>
          </cell>
          <cell r="C979">
            <v>149</v>
          </cell>
          <cell r="D979">
            <v>104.3</v>
          </cell>
        </row>
        <row r="980">
          <cell r="A980" t="str">
            <v>976</v>
          </cell>
          <cell r="B980" t="str">
            <v>SKID PLATE ENGINE ALUM *IMP06</v>
          </cell>
          <cell r="C980">
            <v>599</v>
          </cell>
          <cell r="D980">
            <v>419.29999999999995</v>
          </cell>
        </row>
        <row r="981">
          <cell r="A981" t="str">
            <v>977</v>
          </cell>
          <cell r="B981" t="str">
            <v>REPL SEAT CPSB *TLS14</v>
          </cell>
          <cell r="C981">
            <v>1299</v>
          </cell>
          <cell r="D981">
            <v>909.3</v>
          </cell>
        </row>
        <row r="982">
          <cell r="A982" t="str">
            <v>978</v>
          </cell>
          <cell r="B982" t="str">
            <v>PARTITION XFER KIT #12 VS (SEAT) *TAH15</v>
          </cell>
          <cell r="C982">
            <v>199</v>
          </cell>
          <cell r="D982">
            <v>139.29999999999998</v>
          </cell>
        </row>
        <row r="983">
          <cell r="A983" t="str">
            <v>979</v>
          </cell>
          <cell r="B983" t="str">
            <v>GUNLOCK ACCY  MOUNT BRKT HIGH   (NEED FG PART #)</v>
          </cell>
          <cell r="C983">
            <v>39</v>
          </cell>
          <cell r="D983">
            <v>27.299999999999997</v>
          </cell>
        </row>
        <row r="984">
          <cell r="A984" t="str">
            <v>980</v>
          </cell>
          <cell r="B984" t="str">
            <v>TRUNK TRAY PELICAN CASE (WEAPON MOUNT STORAGE)   (DISCONTINUED)</v>
          </cell>
          <cell r="C984">
            <v>0</v>
          </cell>
          <cell r="D984">
            <v>0</v>
          </cell>
        </row>
        <row r="985">
          <cell r="A985" t="str">
            <v>981</v>
          </cell>
          <cell r="B985" t="str">
            <v>#6 SPT 70/30 VS POLY COAT &amp; #12 VS POLY COAT *ITU</v>
          </cell>
          <cell r="C985">
            <v>1729</v>
          </cell>
          <cell r="D985">
            <v>1210.3</v>
          </cell>
        </row>
        <row r="986">
          <cell r="A986" t="str">
            <v>982</v>
          </cell>
          <cell r="B986" t="str">
            <v>#7 SPT 70/30 VS WIRE &amp; #12 VS POLY COAT *ITU</v>
          </cell>
          <cell r="C986">
            <v>1729</v>
          </cell>
          <cell r="D986">
            <v>1210.3</v>
          </cell>
        </row>
        <row r="987">
          <cell r="A987" t="str">
            <v>983</v>
          </cell>
          <cell r="B987" t="str">
            <v>PB450L6 S SO NFORCE (XBAR4 SIDE2)   (DISCONTINUED)</v>
          </cell>
          <cell r="C987">
            <v>0</v>
          </cell>
          <cell r="D987">
            <v>0</v>
          </cell>
        </row>
        <row r="988">
          <cell r="A988" t="str">
            <v>984</v>
          </cell>
          <cell r="B988" t="str">
            <v>PB450L6 VS SO NFORCE (XBAR4) (SIDE2)   (DISCONTINUED)</v>
          </cell>
          <cell r="C988">
            <v>0</v>
          </cell>
          <cell r="D988">
            <v>0</v>
          </cell>
        </row>
        <row r="989">
          <cell r="A989" t="str">
            <v>985</v>
          </cell>
          <cell r="B989" t="str">
            <v>DOUBLE VERTICAL MOUNT SMALL &amp; LARGE   (DISCONTINUED)</v>
          </cell>
          <cell r="C989">
            <v>0</v>
          </cell>
          <cell r="D989">
            <v>0</v>
          </cell>
        </row>
        <row r="990">
          <cell r="A990" t="str">
            <v>986</v>
          </cell>
          <cell r="B990" t="str">
            <v>DOUBLE VERTICAL MOUNT SMALL &amp; SMALL   (DISCONTINUED)</v>
          </cell>
          <cell r="C990">
            <v>0</v>
          </cell>
          <cell r="D990">
            <v>0</v>
          </cell>
        </row>
        <row r="991">
          <cell r="A991" t="str">
            <v>987</v>
          </cell>
          <cell r="B991" t="str">
            <v>DOUBLE VERTICAL MOUNT LARGE &amp; UNIV   (DISCONTINUED)</v>
          </cell>
          <cell r="C991">
            <v>0</v>
          </cell>
          <cell r="D991">
            <v>0</v>
          </cell>
        </row>
        <row r="992">
          <cell r="A992" t="str">
            <v>988</v>
          </cell>
          <cell r="B992" t="str">
            <v>DOUBLE VERTICAL MOUNT LARGE &amp; LARGE   (DISCONTINUED)</v>
          </cell>
          <cell r="C992">
            <v>0</v>
          </cell>
          <cell r="D992">
            <v>0</v>
          </cell>
        </row>
        <row r="993">
          <cell r="A993" t="str">
            <v>989</v>
          </cell>
          <cell r="B993" t="str">
            <v>DOUBLE VERTICAL MOUNT UNIV &amp; UNIV   (DISCONTINUED)</v>
          </cell>
          <cell r="C993">
            <v>0</v>
          </cell>
          <cell r="D993">
            <v>0</v>
          </cell>
        </row>
        <row r="994">
          <cell r="A994" t="str">
            <v>990</v>
          </cell>
          <cell r="B994" t="str">
            <v>SINGLE VERTICAL MOUNT UNIV  (DISCONTINUED)</v>
          </cell>
          <cell r="C994">
            <v>0</v>
          </cell>
          <cell r="D994">
            <v>0</v>
          </cell>
        </row>
        <row r="995">
          <cell r="A995" t="str">
            <v>991</v>
          </cell>
          <cell r="B995" t="str">
            <v>SINGLE VERTICAL MOUNT LARGE   (DISCONTINUED)</v>
          </cell>
          <cell r="C995">
            <v>0</v>
          </cell>
          <cell r="D995">
            <v>0</v>
          </cell>
        </row>
        <row r="996">
          <cell r="A996" t="str">
            <v>992</v>
          </cell>
          <cell r="B996" t="str">
            <v>SKID PLATE ENGINE STEEL V6/V8 *CGR11</v>
          </cell>
          <cell r="C996">
            <v>339</v>
          </cell>
          <cell r="D996">
            <v>237.29999999999998</v>
          </cell>
        </row>
        <row r="997">
          <cell r="A997" t="str">
            <v>993</v>
          </cell>
          <cell r="B997" t="str">
            <v>PARTITION VS RP BAR WELDMENT (ONLY)</v>
          </cell>
          <cell r="C997">
            <v>449</v>
          </cell>
          <cell r="D997">
            <v>314.29999999999995</v>
          </cell>
        </row>
        <row r="998">
          <cell r="A998" t="str">
            <v>994</v>
          </cell>
          <cell r="B998" t="str">
            <v>PB8 VS HEADLIGHT STEEL 1pc   (DISCONTINUED use U9: 1443)</v>
          </cell>
          <cell r="C998">
            <v>0</v>
          </cell>
          <cell r="D998">
            <v>0</v>
          </cell>
        </row>
        <row r="999">
          <cell r="A999" t="str">
            <v>995</v>
          </cell>
          <cell r="B999" t="str">
            <v>PARTITION S RP BAR WELDMENT (ONLY)</v>
          </cell>
          <cell r="C999">
            <v>369</v>
          </cell>
          <cell r="D999">
            <v>258.3</v>
          </cell>
        </row>
        <row r="1000">
          <cell r="A1000" t="str">
            <v>996</v>
          </cell>
          <cell r="B1000" t="str">
            <v>REPL SINGLE SEAT CPSB RETROFIT KIT (QR) (SEAT DELETE) *TAH21</v>
          </cell>
          <cell r="C1000">
            <v>679</v>
          </cell>
          <cell r="D1000">
            <v>475.29999999999995</v>
          </cell>
        </row>
        <row r="1001">
          <cell r="A1001" t="str">
            <v>997</v>
          </cell>
          <cell r="B1001" t="str">
            <v>K9 KENNEL BOX  w/ FAN CUT OUT (UNIVERSAL)</v>
          </cell>
          <cell r="C1001">
            <v>1899</v>
          </cell>
          <cell r="D1001">
            <v>1329.3</v>
          </cell>
        </row>
        <row r="1002">
          <cell r="A1002" t="str">
            <v>998</v>
          </cell>
          <cell r="B1002" t="str">
            <v>K9 KENNEL BOX w/ FAN CUT OUT (VEHICLE SPECIFIC)   (DISCONTINUED)</v>
          </cell>
          <cell r="C1002">
            <v>0</v>
          </cell>
          <cell r="D1002">
            <v>0</v>
          </cell>
        </row>
        <row r="1003">
          <cell r="A1003" t="str">
            <v>999</v>
          </cell>
          <cell r="B1003" t="str">
            <v>PB550LR3 VS WHELEN DOM8+ &amp; WHELEN ION TRIO</v>
          </cell>
          <cell r="C1003">
            <v>579</v>
          </cell>
          <cell r="D1003">
            <v>405.29999999999995</v>
          </cell>
        </row>
        <row r="1004">
          <cell r="A1004" t="str">
            <v>1000</v>
          </cell>
          <cell r="B1004" t="str">
            <v>PB450L6 S WHELEN ION TRIO</v>
          </cell>
          <cell r="C1004">
            <v>1339</v>
          </cell>
          <cell r="D1004">
            <v>937.3</v>
          </cell>
        </row>
        <row r="1005">
          <cell r="A1005" t="str">
            <v>1001</v>
          </cell>
          <cell r="B1005" t="str">
            <v>PB450L6 VS WHELEN ION TRIO</v>
          </cell>
          <cell r="C1005">
            <v>1419</v>
          </cell>
          <cell r="D1005">
            <v>993.3</v>
          </cell>
        </row>
        <row r="1006">
          <cell r="A1006" t="str">
            <v>1002</v>
          </cell>
          <cell r="B1006" t="str">
            <v>PB450L4 S NOVA   (DISCONTINUED)</v>
          </cell>
          <cell r="C1006">
            <v>0</v>
          </cell>
          <cell r="D1006">
            <v>0</v>
          </cell>
        </row>
        <row r="1007">
          <cell r="A1007" t="str">
            <v>1003</v>
          </cell>
          <cell r="B1007" t="str">
            <v>PB450L4 S NOVA +PAD   (DISCONTINUED)</v>
          </cell>
          <cell r="C1007">
            <v>0</v>
          </cell>
          <cell r="D1007">
            <v>0</v>
          </cell>
        </row>
        <row r="1008">
          <cell r="A1008" t="str">
            <v>1004</v>
          </cell>
          <cell r="B1008" t="str">
            <v>CARGO STORAGE STRONGBOX DRIVER SIDE ELECTRIC LOCK R-HINGE &amp; SBDSC - SBDSC</v>
          </cell>
          <cell r="C1008">
            <v>3149</v>
          </cell>
          <cell r="D1008">
            <v>2204.2999999999997</v>
          </cell>
        </row>
        <row r="1009">
          <cell r="A1009" t="str">
            <v>1005</v>
          </cell>
          <cell r="B1009" t="str">
            <v>CARGO STORAGE STRONGBOX DRIVER SIDE MANUAL LOCK LEFT HINGE WITH TWO LARGE BSC</v>
          </cell>
          <cell r="C1009">
            <v>2449</v>
          </cell>
          <cell r="D1009">
            <v>1714.3</v>
          </cell>
        </row>
        <row r="1010">
          <cell r="A1010" t="str">
            <v>1006</v>
          </cell>
          <cell r="B1010" t="str">
            <v>CARGO STORAGE STRONGBOX DRIVER SIDE MANUAL LOCK RIGHT HINGE WITH TWO LARGE BSC</v>
          </cell>
          <cell r="C1010">
            <v>2449</v>
          </cell>
          <cell r="D1010">
            <v>1714.3</v>
          </cell>
        </row>
        <row r="1011">
          <cell r="A1011" t="str">
            <v>1007</v>
          </cell>
          <cell r="B1011" t="str">
            <v>CARGO BOX ACCY WHITE BOARD STANDARD SLIDING</v>
          </cell>
          <cell r="C1011">
            <v>479</v>
          </cell>
          <cell r="D1011">
            <v>335.29999999999995</v>
          </cell>
        </row>
        <row r="1012">
          <cell r="A1012" t="str">
            <v>1008</v>
          </cell>
          <cell r="B1012" t="str">
            <v>CARGO BOX LFC - BSN (NO BSN DRAWER) (STOCK/ SETINA &amp; NON-SETINA AFTMKT SEAT AEDEC)</v>
          </cell>
          <cell r="C1012">
            <v>1129</v>
          </cell>
          <cell r="D1012">
            <v>790.3</v>
          </cell>
        </row>
        <row r="1013">
          <cell r="A1013" t="str">
            <v>1009</v>
          </cell>
          <cell r="B1013" t="str">
            <v>CARGO BOX BSN - BSC (laguna seat) solano</v>
          </cell>
          <cell r="C1013">
            <v>1999</v>
          </cell>
          <cell r="D1013">
            <v>1399.3</v>
          </cell>
        </row>
        <row r="1014">
          <cell r="A1014" t="str">
            <v>1010</v>
          </cell>
          <cell r="B1014" t="str">
            <v>CARGO BOX BSC - BSC (NON-SETINA AFTMKT SEAT LAGUNA) solano county</v>
          </cell>
          <cell r="C1014">
            <v>1259</v>
          </cell>
          <cell r="D1014">
            <v>881.3</v>
          </cell>
        </row>
        <row r="1015">
          <cell r="A1015" t="str">
            <v>1011</v>
          </cell>
          <cell r="B1015" t="str">
            <v>D T-RAIL UNIV &amp; UNIV VAULTLOCK</v>
          </cell>
          <cell r="C1015">
            <v>799</v>
          </cell>
          <cell r="D1015">
            <v>559.29999999999995</v>
          </cell>
        </row>
        <row r="1016">
          <cell r="A1016" t="str">
            <v>1012</v>
          </cell>
          <cell r="B1016" t="str">
            <v>D T-RAIL SMALL &amp; LARGE beaverton</v>
          </cell>
          <cell r="C1016">
            <v>449</v>
          </cell>
          <cell r="D1016">
            <v>314.29999999999995</v>
          </cell>
        </row>
        <row r="1017">
          <cell r="A1017" t="str">
            <v>1013</v>
          </cell>
          <cell r="B1017" t="str">
            <v>D T-RAIL SMALL &amp; SMALL PICATINNY VAULTLOCK   (DISCONTINUED)</v>
          </cell>
          <cell r="C1017">
            <v>0</v>
          </cell>
          <cell r="D1017">
            <v>0</v>
          </cell>
        </row>
        <row r="1018">
          <cell r="A1018" t="str">
            <v>1014</v>
          </cell>
          <cell r="B1018" t="str">
            <v>D T-RAIL SMALL &amp; UNIV VAULTLOCK</v>
          </cell>
          <cell r="C1018">
            <v>719</v>
          </cell>
          <cell r="D1018">
            <v>503.29999999999995</v>
          </cell>
        </row>
        <row r="1019">
          <cell r="A1019" t="str">
            <v>1015</v>
          </cell>
          <cell r="B1019" t="str">
            <v>D T-RAIL SMALL &amp; UNIV pinellas</v>
          </cell>
          <cell r="C1019">
            <v>519</v>
          </cell>
          <cell r="D1019">
            <v>363.29999999999995</v>
          </cell>
        </row>
        <row r="1020">
          <cell r="A1020" t="str">
            <v>1016</v>
          </cell>
          <cell r="B1020" t="str">
            <v>S T-RAIL LARGE (eo-tech BRKT)-INACTIVE</v>
          </cell>
          <cell r="C1020">
            <v>359</v>
          </cell>
          <cell r="D1020">
            <v>251.29999999999998</v>
          </cell>
        </row>
        <row r="1021">
          <cell r="A1021" t="str">
            <v>1017</v>
          </cell>
          <cell r="B1021" t="str">
            <v>S T-RAIL SMALL SPT MOUNT +SM BARREL INSERT (eo-tech brkt) oly pd   (DISCONTINUED)</v>
          </cell>
          <cell r="C1021">
            <v>0</v>
          </cell>
          <cell r="D1021">
            <v>0</v>
          </cell>
        </row>
        <row r="1022">
          <cell r="A1022" t="str">
            <v>1018</v>
          </cell>
          <cell r="B1022" t="str">
            <v>D T-RAIL SMALL &amp; UNIV +SM BARREL INSERT (w/ SHROUD) (eo-tech BRKT) oly pd  (DISCONTINUED)</v>
          </cell>
          <cell r="C1022">
            <v>0</v>
          </cell>
          <cell r="D1022">
            <v>0</v>
          </cell>
        </row>
        <row r="1023">
          <cell r="A1023" t="str">
            <v>1019</v>
          </cell>
          <cell r="B1023" t="str">
            <v>D T-RAIL SMALL &amp; UNIV (w/ SHROUD) mega-tech/ rcmp</v>
          </cell>
          <cell r="C1023">
            <v>679</v>
          </cell>
          <cell r="D1023">
            <v>475.29999999999995</v>
          </cell>
        </row>
        <row r="1024">
          <cell r="A1024" t="str">
            <v>1020</v>
          </cell>
          <cell r="B1024" t="str">
            <v>D T-RAIL SMALL &amp; UNIV miami</v>
          </cell>
          <cell r="C1024">
            <v>519</v>
          </cell>
          <cell r="D1024">
            <v>363.29999999999995</v>
          </cell>
        </row>
        <row r="1025">
          <cell r="A1025" t="str">
            <v>1021</v>
          </cell>
          <cell r="B1025" t="str">
            <v>PB450LR2 VS FS MICROPULSE TRI-COLOR (SIDE2)</v>
          </cell>
          <cell r="C1025">
            <v>589</v>
          </cell>
          <cell r="D1025">
            <v>412.29999999999995</v>
          </cell>
        </row>
        <row r="1026">
          <cell r="A1026" t="str">
            <v>1022</v>
          </cell>
          <cell r="B1026" t="str">
            <v>S T-RAIL SMALL TRUNK TRAY MOUNT S (EXCL TLY20)</v>
          </cell>
          <cell r="C1026">
            <v>309</v>
          </cell>
          <cell r="D1026">
            <v>216.29999999999998</v>
          </cell>
        </row>
        <row r="1027">
          <cell r="A1027" t="str">
            <v>1023</v>
          </cell>
          <cell r="B1027" t="str">
            <v>K9 ULTIMATE 2 KENNEL PKG PASS SIDE DEPLOY +ALUM SEAT *TAH</v>
          </cell>
          <cell r="C1027">
            <v>4749</v>
          </cell>
          <cell r="D1027">
            <v>3324.2999999999997</v>
          </cell>
        </row>
        <row r="1028">
          <cell r="A1028" t="str">
            <v>1024</v>
          </cell>
          <cell r="B1028" t="str">
            <v>S T-RAIL (NO LOCKS)</v>
          </cell>
          <cell r="C1028">
            <v>209</v>
          </cell>
          <cell r="D1028">
            <v>146.29999999999998</v>
          </cell>
        </row>
        <row r="1029">
          <cell r="A1029" t="str">
            <v>1025</v>
          </cell>
          <cell r="B1029" t="str">
            <v>S T-RAIL SMALL (EXCL TLY20)</v>
          </cell>
          <cell r="C1029">
            <v>319</v>
          </cell>
          <cell r="D1029">
            <v>223.29999999999998</v>
          </cell>
        </row>
        <row r="1030">
          <cell r="A1030" t="str">
            <v>1026</v>
          </cell>
          <cell r="B1030" t="str">
            <v>S T-RAIL LARGE</v>
          </cell>
          <cell r="C1030">
            <v>349</v>
          </cell>
          <cell r="D1030">
            <v>244.29999999999998</v>
          </cell>
        </row>
        <row r="1031">
          <cell r="A1031" t="str">
            <v>1027</v>
          </cell>
          <cell r="B1031" t="str">
            <v>S T-RAIL UNIV</v>
          </cell>
          <cell r="C1031">
            <v>399</v>
          </cell>
          <cell r="D1031">
            <v>279.29999999999995</v>
          </cell>
        </row>
        <row r="1032">
          <cell r="A1032" t="str">
            <v>1028</v>
          </cell>
          <cell r="B1032" t="str">
            <v>D T-RAIL (NO LOCKS)</v>
          </cell>
          <cell r="C1032">
            <v>219</v>
          </cell>
          <cell r="D1032">
            <v>153.29999999999998</v>
          </cell>
        </row>
        <row r="1033">
          <cell r="A1033" t="str">
            <v>1029</v>
          </cell>
          <cell r="B1033" t="str">
            <v>D T-RAIL SMALL &amp; LARGE</v>
          </cell>
          <cell r="C1033">
            <v>469</v>
          </cell>
          <cell r="D1033">
            <v>328.29999999999995</v>
          </cell>
        </row>
        <row r="1034">
          <cell r="A1034" t="str">
            <v>1030</v>
          </cell>
          <cell r="B1034" t="str">
            <v>D T-RAIL SMALL &amp; UNIV</v>
          </cell>
          <cell r="C1034">
            <v>519</v>
          </cell>
          <cell r="D1034">
            <v>363.29999999999995</v>
          </cell>
        </row>
        <row r="1035">
          <cell r="A1035" t="str">
            <v>1031</v>
          </cell>
          <cell r="B1035" t="str">
            <v>D T-RAIL LARGE &amp; UNIV</v>
          </cell>
          <cell r="C1035">
            <v>559</v>
          </cell>
          <cell r="D1035">
            <v>391.29999999999995</v>
          </cell>
        </row>
        <row r="1036">
          <cell r="A1036" t="str">
            <v>1032</v>
          </cell>
          <cell r="B1036" t="str">
            <v>D T-RAIL SMALL &amp; SMALL</v>
          </cell>
          <cell r="C1036">
            <v>439</v>
          </cell>
          <cell r="D1036">
            <v>307.29999999999995</v>
          </cell>
        </row>
        <row r="1037">
          <cell r="A1037" t="str">
            <v>1033</v>
          </cell>
          <cell r="B1037" t="str">
            <v>D T-RAIL LARGE &amp; LARGE</v>
          </cell>
          <cell r="C1037">
            <v>499</v>
          </cell>
          <cell r="D1037">
            <v>349.29999999999995</v>
          </cell>
        </row>
        <row r="1038">
          <cell r="A1038" t="str">
            <v>1034</v>
          </cell>
          <cell r="B1038" t="str">
            <v>D T-RAIL UNIV &amp; UNIV</v>
          </cell>
          <cell r="C1038">
            <v>609</v>
          </cell>
          <cell r="D1038">
            <v>426.29999999999995</v>
          </cell>
        </row>
        <row r="1039">
          <cell r="A1039" t="str">
            <v>1035</v>
          </cell>
          <cell r="B1039" t="str">
            <v>TRIPLE T-RAIL 1080E (3) (FRSTND)</v>
          </cell>
          <cell r="C1039">
            <v>2399</v>
          </cell>
          <cell r="D1039">
            <v>1679.3</v>
          </cell>
        </row>
        <row r="1040">
          <cell r="A1040" t="str">
            <v>1036</v>
          </cell>
          <cell r="B1040" t="str">
            <v>QUAD T-RAIL 1082E (4) (FOR USE w/ FRSTND)</v>
          </cell>
          <cell r="C1040">
            <v>3139</v>
          </cell>
          <cell r="D1040">
            <v>2197.2999999999997</v>
          </cell>
        </row>
        <row r="1041">
          <cell r="A1041" t="str">
            <v>1037</v>
          </cell>
          <cell r="B1041" t="str">
            <v>T-RAIL FREE STANDING MOUNT (QUAD)</v>
          </cell>
          <cell r="C1041">
            <v>309</v>
          </cell>
          <cell r="D1041">
            <v>216.29999999999998</v>
          </cell>
        </row>
        <row r="1042">
          <cell r="A1042" t="str">
            <v>1038</v>
          </cell>
          <cell r="B1042" t="str">
            <v>#12VS 2ND RADIO PANEL TRANSFER KIT nhp</v>
          </cell>
          <cell r="C1042">
            <v>429</v>
          </cell>
          <cell r="D1042">
            <v>300.29999999999995</v>
          </cell>
        </row>
        <row r="1043">
          <cell r="A1043" t="str">
            <v>1039</v>
          </cell>
          <cell r="B1043" t="str">
            <v>D T-RAIL (NO LOCKS ) +FRSTND   (DISCONTINUED)</v>
          </cell>
          <cell r="C1043">
            <v>0</v>
          </cell>
          <cell r="D1043">
            <v>0</v>
          </cell>
        </row>
        <row r="1044">
          <cell r="A1044" t="str">
            <v>1040</v>
          </cell>
          <cell r="B1044" t="str">
            <v>PRTN ACCY VS #12 RADIO BOX</v>
          </cell>
          <cell r="C1044">
            <v>419</v>
          </cell>
          <cell r="D1044">
            <v>293.29999999999995</v>
          </cell>
        </row>
        <row r="1045">
          <cell r="A1045" t="str">
            <v>1041</v>
          </cell>
          <cell r="B1045" t="str">
            <v>PB450L4 VS NOVA +PAD   (DISCONTINUED)</v>
          </cell>
          <cell r="C1045">
            <v>0</v>
          </cell>
          <cell r="D1045">
            <v>0</v>
          </cell>
        </row>
        <row r="1046">
          <cell r="A1046" t="str">
            <v>1042</v>
          </cell>
          <cell r="B1046" t="str">
            <v>PB550L1 S WHELEN DOM6+    (DISCONTINUED)</v>
          </cell>
          <cell r="C1046">
            <v>0</v>
          </cell>
          <cell r="D1046">
            <v>0</v>
          </cell>
        </row>
        <row r="1047">
          <cell r="A1047" t="str">
            <v>1043</v>
          </cell>
          <cell r="B1047" t="str">
            <v>PB10 S HEADLIGHT RETROFIT KIT</v>
          </cell>
          <cell r="C1047">
            <v>259</v>
          </cell>
          <cell r="D1047">
            <v>181.29999999999998</v>
          </cell>
        </row>
        <row r="1048">
          <cell r="A1048" t="str">
            <v>1044</v>
          </cell>
          <cell r="B1048" t="str">
            <v>PB550L1 S WHELEN DOM8+   (DISCONTINUED)</v>
          </cell>
          <cell r="C1048">
            <v>0</v>
          </cell>
          <cell r="D1048">
            <v>0</v>
          </cell>
        </row>
        <row r="1049">
          <cell r="A1049" t="str">
            <v>1045</v>
          </cell>
          <cell r="B1049" t="str">
            <v>CARGO BOX TFN - BSP</v>
          </cell>
          <cell r="C1049">
            <v>1609</v>
          </cell>
          <cell r="D1049">
            <v>1126.3</v>
          </cell>
        </row>
        <row r="1050">
          <cell r="A1050" t="str">
            <v>1046</v>
          </cell>
          <cell r="B1050" t="str">
            <v>PB550L1 S ALUM WHELEN TIR3   (DISCONTINUED)</v>
          </cell>
          <cell r="C1050">
            <v>0</v>
          </cell>
          <cell r="D1050">
            <v>0</v>
          </cell>
        </row>
        <row r="1051">
          <cell r="A1051" t="str">
            <v>1047</v>
          </cell>
          <cell r="B1051" t="str">
            <v>CARGO BOX TOA - BSP</v>
          </cell>
          <cell r="C1051">
            <v>1739</v>
          </cell>
          <cell r="D1051">
            <v>1217.3</v>
          </cell>
        </row>
        <row r="1052">
          <cell r="A1052" t="str">
            <v>1048</v>
          </cell>
          <cell r="B1052" t="str">
            <v>T-RAIL FREE STANDING ALUM WELDMENT   (NEED FG PART #)</v>
          </cell>
          <cell r="C1052">
            <v>159</v>
          </cell>
          <cell r="D1052">
            <v>111.3</v>
          </cell>
        </row>
        <row r="1053">
          <cell r="A1053" t="str">
            <v>1049</v>
          </cell>
          <cell r="B1053" t="str">
            <v>T-RAIL FREE STANDING VS ALUM WELDMENT   (NEED FG PART #)</v>
          </cell>
          <cell r="C1053">
            <v>169</v>
          </cell>
          <cell r="D1053">
            <v>118.3</v>
          </cell>
        </row>
        <row r="1054">
          <cell r="A1054" t="str">
            <v>1050</v>
          </cell>
          <cell r="B1054" t="str">
            <v>CARGO BOX LFK - BSP</v>
          </cell>
          <cell r="C1054">
            <v>2219</v>
          </cell>
          <cell r="D1054">
            <v>1553.3</v>
          </cell>
        </row>
        <row r="1055">
          <cell r="A1055" t="str">
            <v>1051</v>
          </cell>
          <cell r="B1055" t="str">
            <v>CARGO BOX LFC - BSP</v>
          </cell>
          <cell r="C1055">
            <v>2219</v>
          </cell>
          <cell r="D1055">
            <v>1553.3</v>
          </cell>
        </row>
        <row r="1056">
          <cell r="A1056" t="str">
            <v>1052</v>
          </cell>
          <cell r="B1056" t="str">
            <v>CARGO BOX LFE - BSP</v>
          </cell>
          <cell r="C1056">
            <v>2349</v>
          </cell>
          <cell r="D1056">
            <v>1644.3</v>
          </cell>
        </row>
        <row r="1057">
          <cell r="A1057" t="str">
            <v>1053</v>
          </cell>
          <cell r="B1057" t="str">
            <v>CARGO BOX LFR - BSP</v>
          </cell>
          <cell r="C1057">
            <v>2319</v>
          </cell>
          <cell r="D1057">
            <v>1623.3</v>
          </cell>
        </row>
        <row r="1058">
          <cell r="A1058" t="str">
            <v>1054</v>
          </cell>
          <cell r="B1058" t="str">
            <v>PB550L1 VS WHELEN DOM6+    (DISCONTINUED)</v>
          </cell>
          <cell r="D1058">
            <v>0</v>
          </cell>
        </row>
        <row r="1059">
          <cell r="A1059" t="str">
            <v>1055</v>
          </cell>
          <cell r="B1059" t="str">
            <v>PB550L1 VS WHELEN DOM6+ +PAD    (DISCONTINUED)</v>
          </cell>
          <cell r="C1059">
            <v>0</v>
          </cell>
          <cell r="D1059">
            <v>0</v>
          </cell>
        </row>
        <row r="1060">
          <cell r="A1060" t="str">
            <v>1056</v>
          </cell>
          <cell r="B1060" t="str">
            <v>PB550L1 VS WHELEN DOM8+    (DISCONTINUED)</v>
          </cell>
          <cell r="C1060">
            <v>0</v>
          </cell>
          <cell r="D1060">
            <v>0</v>
          </cell>
        </row>
        <row r="1061">
          <cell r="A1061" t="str">
            <v>1057</v>
          </cell>
          <cell r="B1061" t="str">
            <v>PB550L3 VS WHELEN DOM8+ &amp; WHELEN ION TRIO +PAD</v>
          </cell>
          <cell r="C1061">
            <v>2619</v>
          </cell>
          <cell r="D1061">
            <v>1833.3</v>
          </cell>
        </row>
        <row r="1062">
          <cell r="A1062" t="str">
            <v>1058</v>
          </cell>
          <cell r="B1062" t="str">
            <v>D T-RAIL SMALL &amp; SMALL sys/oly   (DISCONTINUED)</v>
          </cell>
          <cell r="C1062">
            <v>0</v>
          </cell>
          <cell r="D1062">
            <v>0</v>
          </cell>
        </row>
        <row r="1063">
          <cell r="A1063" t="str">
            <v>1059</v>
          </cell>
          <cell r="B1063" t="str">
            <v>PB550L3 S WHELEN DOM6+ &amp; WHELEN ION TRIO</v>
          </cell>
          <cell r="C1063">
            <v>2149</v>
          </cell>
          <cell r="D1063">
            <v>1504.3</v>
          </cell>
        </row>
        <row r="1064">
          <cell r="A1064" t="str">
            <v>1060</v>
          </cell>
          <cell r="B1064" t="str">
            <v>PB550L3 S WHELEN DOM6+ &amp; WHELEN ION TRIO +PAD</v>
          </cell>
          <cell r="C1064">
            <v>2189</v>
          </cell>
          <cell r="D1064">
            <v>1532.3</v>
          </cell>
        </row>
        <row r="1065">
          <cell r="A1065" t="str">
            <v>1061</v>
          </cell>
          <cell r="B1065" t="str">
            <v>CARGO BOX DSK - BSP</v>
          </cell>
          <cell r="C1065">
            <v>2189</v>
          </cell>
          <cell r="D1065">
            <v>1532.3</v>
          </cell>
        </row>
        <row r="1066">
          <cell r="A1066" t="str">
            <v>1062</v>
          </cell>
          <cell r="B1066" t="str">
            <v>PB450L2 S D&amp;R GENESIS +PAD   (DISCONTINUED)</v>
          </cell>
          <cell r="C1066">
            <v>0</v>
          </cell>
          <cell r="D1066">
            <v>0</v>
          </cell>
        </row>
        <row r="1067">
          <cell r="A1067" t="str">
            <v>1063</v>
          </cell>
          <cell r="B1067" t="str">
            <v>PB450L4 S D&amp;R GENESIS +PAD   (DISCONTINUED)</v>
          </cell>
          <cell r="C1067">
            <v>0</v>
          </cell>
          <cell r="D1067">
            <v>0</v>
          </cell>
        </row>
        <row r="1068">
          <cell r="A1068" t="str">
            <v>1064</v>
          </cell>
          <cell r="B1068" t="str">
            <v>PB450L2 VS D&amp;R GENESIS +PAD   (DISCONTINUED)</v>
          </cell>
          <cell r="C1068">
            <v>0</v>
          </cell>
          <cell r="D1068">
            <v>0</v>
          </cell>
        </row>
        <row r="1069">
          <cell r="A1069" t="str">
            <v>1065</v>
          </cell>
          <cell r="B1069" t="str">
            <v>PB450L4 VS D&amp;R GENESIS +PAD   (DISCONTINUED)</v>
          </cell>
          <cell r="C1069">
            <v>0</v>
          </cell>
          <cell r="D1069">
            <v>0</v>
          </cell>
        </row>
        <row r="1070">
          <cell r="A1070" t="str">
            <v>1066</v>
          </cell>
          <cell r="B1070" t="str">
            <v>PB450L2 S BMPR ALUM C3 TRX6   (DISCONTINUED)</v>
          </cell>
          <cell r="C1070">
            <v>0</v>
          </cell>
          <cell r="D1070">
            <v>0</v>
          </cell>
        </row>
        <row r="1071">
          <cell r="A1071" t="str">
            <v>1067</v>
          </cell>
          <cell r="B1071" t="str">
            <v>K9 ULTIMATE 2 KENNEL PKG +COVER SEAT *ITU</v>
          </cell>
          <cell r="C1071">
            <v>3699</v>
          </cell>
          <cell r="D1071">
            <v>2589.2999999999997</v>
          </cell>
        </row>
        <row r="1072">
          <cell r="A1072" t="str">
            <v>1068</v>
          </cell>
          <cell r="B1072" t="str">
            <v>PB450L4 S C3 TRX6   (DISCONTINUED)</v>
          </cell>
          <cell r="C1072">
            <v>0</v>
          </cell>
          <cell r="D1072">
            <v>0</v>
          </cell>
        </row>
        <row r="1073">
          <cell r="A1073" t="str">
            <v>1069</v>
          </cell>
          <cell r="B1073" t="str">
            <v>PB450L4 S C3 TRX6 +PAD   (DISCONTINUED)</v>
          </cell>
          <cell r="C1073">
            <v>0</v>
          </cell>
          <cell r="D1073">
            <v>0</v>
          </cell>
        </row>
        <row r="1074">
          <cell r="A1074" t="str">
            <v>1070</v>
          </cell>
          <cell r="B1074" t="str">
            <v>S T-RAIL UNIV VAULTLOCK</v>
          </cell>
          <cell r="C1074">
            <v>599</v>
          </cell>
          <cell r="D1074">
            <v>419.29999999999995</v>
          </cell>
        </row>
        <row r="1075">
          <cell r="A1075" t="str">
            <v>1071</v>
          </cell>
          <cell r="B1075" t="str">
            <v>D T-RAIL PICATINNY VAULTLOCK</v>
          </cell>
          <cell r="C1075">
            <v>469</v>
          </cell>
          <cell r="D1075">
            <v>328.29999999999995</v>
          </cell>
        </row>
        <row r="1076">
          <cell r="A1076" t="str">
            <v>1072</v>
          </cell>
          <cell r="B1076" t="str">
            <v>D T-RAIL UNIV VAULTLOCK (NO 2nd LOCK)</v>
          </cell>
          <cell r="C1076">
            <v>549</v>
          </cell>
          <cell r="D1076">
            <v>384.29999999999995</v>
          </cell>
        </row>
        <row r="1077">
          <cell r="A1077" t="str">
            <v>1073</v>
          </cell>
          <cell r="B1077" t="str">
            <v>CARGO STORAGE BOX 35 x 19 x 6.5 (STAND ALONE SINGLE TIER VENTED FULLY ENCLOSED) fci</v>
          </cell>
          <cell r="C1077">
            <v>459</v>
          </cell>
          <cell r="D1077">
            <v>321.29999999999995</v>
          </cell>
        </row>
        <row r="1078">
          <cell r="A1078" t="str">
            <v>1074</v>
          </cell>
          <cell r="B1078" t="str">
            <v>PB450L2 VS C3 MR6 (MID-GRILL)   (DISCONTINUED)</v>
          </cell>
          <cell r="C1078">
            <v>0</v>
          </cell>
          <cell r="D1078">
            <v>0</v>
          </cell>
        </row>
        <row r="1079">
          <cell r="A1079" t="str">
            <v>1075</v>
          </cell>
          <cell r="B1079" t="str">
            <v>CPSB KIT STOCK SEAT *ITU20 nhp</v>
          </cell>
          <cell r="C1079">
            <v>579</v>
          </cell>
          <cell r="D1079">
            <v>405.29999999999995</v>
          </cell>
        </row>
        <row r="1080">
          <cell r="A1080" t="str">
            <v>1076</v>
          </cell>
          <cell r="B1080" t="str">
            <v>PB450L4 VS MID-GRILL C3 TRX6   (DISCONTINUED)</v>
          </cell>
          <cell r="C1080">
            <v>0</v>
          </cell>
          <cell r="D1080">
            <v>0</v>
          </cell>
        </row>
        <row r="1081">
          <cell r="A1081" t="str">
            <v>1077</v>
          </cell>
          <cell r="B1081" t="str">
            <v>CARGO BOX DSC - BSP</v>
          </cell>
          <cell r="C1081">
            <v>2159</v>
          </cell>
          <cell r="D1081">
            <v>1511.3</v>
          </cell>
        </row>
        <row r="1082">
          <cell r="A1082" t="str">
            <v>1078</v>
          </cell>
          <cell r="B1082" t="str">
            <v>PB450L2 VS BMPR ALUM C3 TRX6   (DISCONTINUED)</v>
          </cell>
          <cell r="C1082">
            <v>0</v>
          </cell>
          <cell r="D1082">
            <v>0</v>
          </cell>
        </row>
        <row r="1083">
          <cell r="A1083" t="str">
            <v>1079</v>
          </cell>
          <cell r="B1083" t="str">
            <v>PB450L2 VS ALUM C3 +PAD   (DISCONTINUED)</v>
          </cell>
          <cell r="C1083">
            <v>0</v>
          </cell>
          <cell r="D1083">
            <v>0</v>
          </cell>
        </row>
        <row r="1084">
          <cell r="A1084" t="str">
            <v>1080</v>
          </cell>
          <cell r="B1084" t="str">
            <v>PB450L4 VS C3 TRX6   (DISCONTINUED)</v>
          </cell>
          <cell r="C1084">
            <v>0</v>
          </cell>
          <cell r="D1084">
            <v>0</v>
          </cell>
        </row>
        <row r="1085">
          <cell r="A1085" t="str">
            <v>1081</v>
          </cell>
          <cell r="B1085" t="str">
            <v>PB450L4 VS C3 TRX6 +PAD   (DISCONTINUED)</v>
          </cell>
          <cell r="C1085">
            <v>0</v>
          </cell>
          <cell r="D1085">
            <v>0</v>
          </cell>
        </row>
        <row r="1086">
          <cell r="A1086" t="str">
            <v>1082</v>
          </cell>
          <cell r="B1086" t="str">
            <v>HARD UPPER FILLERS RETROFIT KIT S XL FLAT PANEL AND RP *CGR   (DISCONTINUED USE 1083)</v>
          </cell>
          <cell r="C1086">
            <v>0</v>
          </cell>
          <cell r="D1086">
            <v>0</v>
          </cell>
        </row>
        <row r="1087">
          <cell r="A1087" t="str">
            <v>1083</v>
          </cell>
          <cell r="B1087" t="str">
            <v>PRTN ACCY HARD FILLER KIT</v>
          </cell>
          <cell r="C1087">
            <v>119</v>
          </cell>
          <cell r="D1087">
            <v>83.3</v>
          </cell>
        </row>
        <row r="1088">
          <cell r="A1088" t="str">
            <v>1084</v>
          </cell>
          <cell r="B1088" t="str">
            <v>PRTN ACCY VS FP HARD FILLER RETROFIT KIT *ITU12</v>
          </cell>
          <cell r="C1088">
            <v>169</v>
          </cell>
          <cell r="D1088">
            <v>118.3</v>
          </cell>
        </row>
        <row r="1089">
          <cell r="A1089" t="str">
            <v>1085</v>
          </cell>
          <cell r="B1089" t="str">
            <v>HARD UPPER FILLERS RETROFIT KIT VS FP &amp; RP *TAHOE   (DISCONTINUED USE 1083)</v>
          </cell>
          <cell r="C1089">
            <v>0</v>
          </cell>
          <cell r="D1089">
            <v>0</v>
          </cell>
        </row>
        <row r="1090">
          <cell r="A1090" t="str">
            <v>1086</v>
          </cell>
          <cell r="B1090" t="str">
            <v>HARD UPPER FILLERS RETROFIT KIT VS XL *TAHOE   (DISCONTINUED USE 1083)</v>
          </cell>
          <cell r="C1090">
            <v>0</v>
          </cell>
          <cell r="D1090">
            <v>0</v>
          </cell>
        </row>
        <row r="1091">
          <cell r="A1091" t="str">
            <v>1087</v>
          </cell>
          <cell r="B1091" t="str">
            <v>HARD FILLER RETROFIT KIT VS XL *ITU *TAH   (DISCONTINUED)</v>
          </cell>
          <cell r="C1091">
            <v>0</v>
          </cell>
          <cell r="D1091">
            <v>0</v>
          </cell>
        </row>
        <row r="1092">
          <cell r="A1092" t="str">
            <v>1088</v>
          </cell>
          <cell r="B1092" t="str">
            <v>#12 VS RETROFIT KIT (LAGUNA SEAT) *TAH</v>
          </cell>
          <cell r="C1092">
            <v>259</v>
          </cell>
          <cell r="D1092">
            <v>181.29999999999998</v>
          </cell>
        </row>
        <row r="1093">
          <cell r="A1093" t="str">
            <v>1089</v>
          </cell>
          <cell r="B1093" t="str">
            <v>PARTITION S RP TM RETROFIT KIT *CGR</v>
          </cell>
          <cell r="C1093">
            <v>179</v>
          </cell>
          <cell r="D1093">
            <v>125.3</v>
          </cell>
        </row>
        <row r="1094">
          <cell r="A1094" t="str">
            <v>1090</v>
          </cell>
          <cell r="B1094" t="str">
            <v>UC HEADACHE RACK W/O LIGHT BRACKET</v>
          </cell>
          <cell r="C1094">
            <v>859</v>
          </cell>
          <cell r="D1094">
            <v>601.29999999999995</v>
          </cell>
        </row>
        <row r="1095">
          <cell r="A1095" t="str">
            <v>1091</v>
          </cell>
          <cell r="B1095" t="str">
            <v>D T-RAIL SMALL &amp; 1080E orange   (DISCONTINUED)</v>
          </cell>
          <cell r="C1095">
            <v>0</v>
          </cell>
          <cell r="D1095">
            <v>0</v>
          </cell>
        </row>
        <row r="1096">
          <cell r="A1096" t="str">
            <v>1092</v>
          </cell>
          <cell r="B1096" t="str">
            <v>T-RAIL FREE STANDING MOUNT</v>
          </cell>
          <cell r="C1096">
            <v>279</v>
          </cell>
          <cell r="D1096">
            <v>195.29999999999998</v>
          </cell>
        </row>
        <row r="1097">
          <cell r="A1097" t="str">
            <v>1093</v>
          </cell>
          <cell r="B1097" t="str">
            <v>T-RAIL XFER KIT FRSTND</v>
          </cell>
          <cell r="C1097">
            <v>179</v>
          </cell>
          <cell r="D1097">
            <v>125.3</v>
          </cell>
        </row>
        <row r="1098">
          <cell r="A1098" t="str">
            <v>1094</v>
          </cell>
          <cell r="B1098" t="str">
            <v>D T-RAIL SMALL &amp; 1082E +FRSTND *ITS penn</v>
          </cell>
          <cell r="C1098">
            <v>1929</v>
          </cell>
          <cell r="D1098">
            <v>1350.3</v>
          </cell>
        </row>
        <row r="1099">
          <cell r="A1099" t="str">
            <v>1095</v>
          </cell>
          <cell r="B1099" t="str">
            <v>PB550L3 S WHELEN DOM6+ &amp; WHELEN LINZ6 +PAD   (DISCONTINUED)</v>
          </cell>
          <cell r="C1099">
            <v>0</v>
          </cell>
          <cell r="D1099">
            <v>0</v>
          </cell>
        </row>
        <row r="1100">
          <cell r="A1100" t="str">
            <v>1096</v>
          </cell>
          <cell r="B1100" t="str">
            <v>PB550L3 S WHELEN DOM6+ &amp; WHELEN LINZ6   (DISCONTINUED)</v>
          </cell>
          <cell r="C1100">
            <v>0</v>
          </cell>
          <cell r="D1100">
            <v>0</v>
          </cell>
        </row>
        <row r="1101">
          <cell r="A1101" t="str">
            <v>1097</v>
          </cell>
          <cell r="B1101" t="str">
            <v>CARGO BOX DSE - BSP</v>
          </cell>
          <cell r="C1101">
            <v>2259</v>
          </cell>
          <cell r="D1101">
            <v>1581.3</v>
          </cell>
        </row>
        <row r="1102">
          <cell r="A1102" t="str">
            <v>1098</v>
          </cell>
          <cell r="B1102" t="str">
            <v>CARGO BOX DSR - BSP</v>
          </cell>
          <cell r="C1102">
            <v>2319</v>
          </cell>
          <cell r="D1102">
            <v>1623.3</v>
          </cell>
        </row>
        <row r="1103">
          <cell r="A1103" t="str">
            <v>1099</v>
          </cell>
          <cell r="B1103" t="str">
            <v>T-RAIL FREE STANDING MOUNT (EXTENDED LENGTH)   (DISCONTINUED)</v>
          </cell>
          <cell r="C1103">
            <v>0</v>
          </cell>
          <cell r="D1103">
            <v>0</v>
          </cell>
        </row>
        <row r="1104">
          <cell r="A1104" t="str">
            <v>1100</v>
          </cell>
          <cell r="B1104" t="str">
            <v>CARGO BOX ACCY SLIDES &amp; HARDWARE HEAVY DUTY 2pc SET (BASE DRAWER) (ST)</v>
          </cell>
          <cell r="C1104">
            <v>279</v>
          </cell>
          <cell r="D1104">
            <v>195.29999999999998</v>
          </cell>
        </row>
        <row r="1105">
          <cell r="A1105" t="str">
            <v>1101</v>
          </cell>
          <cell r="B1105" t="str">
            <v>D T-RAIL UNIV &amp; UNIV +FRSTND</v>
          </cell>
          <cell r="C1105">
            <v>659</v>
          </cell>
          <cell r="D1105">
            <v>461.29999999999995</v>
          </cell>
        </row>
        <row r="1106">
          <cell r="A1106" t="str">
            <v>1102</v>
          </cell>
          <cell r="B1106" t="str">
            <v>PB450L2 VS SO NFORCE &amp; SO INTERSECTOR   (DISCONTINUED)</v>
          </cell>
          <cell r="C1106">
            <v>0</v>
          </cell>
          <cell r="D1106">
            <v>0</v>
          </cell>
        </row>
        <row r="1107">
          <cell r="A1107" t="str">
            <v>1103</v>
          </cell>
          <cell r="B1107" t="str">
            <v>PB450L2 S SO NFORCE (SIDE2)   (DISCONTINUED)</v>
          </cell>
          <cell r="C1107">
            <v>0</v>
          </cell>
          <cell r="D1107">
            <v>0</v>
          </cell>
        </row>
        <row r="1108">
          <cell r="A1108" t="str">
            <v>1104</v>
          </cell>
          <cell r="B1108" t="str">
            <v>PB450L2 VS SO NFORCE (SIDE2)   (DISCONTINUED)</v>
          </cell>
          <cell r="C1108">
            <v>0</v>
          </cell>
          <cell r="D1108">
            <v>0</v>
          </cell>
        </row>
        <row r="1109">
          <cell r="A1109" t="str">
            <v>1105</v>
          </cell>
          <cell r="B1109" t="str">
            <v>EZ-LIFT CARGO DECK ASSY radio</v>
          </cell>
          <cell r="C1109">
            <v>989</v>
          </cell>
          <cell r="D1109">
            <v>692.3</v>
          </cell>
        </row>
        <row r="1110">
          <cell r="A1110" t="str">
            <v>1106</v>
          </cell>
          <cell r="B1110" t="str">
            <v>T-RAIL FRSTND MOUNT KIT</v>
          </cell>
          <cell r="C1110">
            <v>0</v>
          </cell>
          <cell r="D1110">
            <v>0</v>
          </cell>
        </row>
        <row r="1111">
          <cell r="A1111" t="str">
            <v>1107</v>
          </cell>
          <cell r="B1111" t="str">
            <v>PB550L3 VS WHELEN DOM6+ &amp; WHELEN ION TRIO</v>
          </cell>
          <cell r="C1111">
            <v>2189</v>
          </cell>
          <cell r="D1111">
            <v>1532.3</v>
          </cell>
        </row>
        <row r="1112">
          <cell r="A1112" t="str">
            <v>1108</v>
          </cell>
          <cell r="B1112" t="str">
            <v>PB550L3 VS WHELEN DOM6+ &amp; WHELEN LINZ6 +PAD    (DISCONTINUED)</v>
          </cell>
          <cell r="C1112">
            <v>0</v>
          </cell>
          <cell r="D1112">
            <v>0</v>
          </cell>
        </row>
        <row r="1113">
          <cell r="A1113" t="str">
            <v>1109</v>
          </cell>
          <cell r="B1113" t="str">
            <v>PB550L3 VS WHELEN DOM8+ &amp; WHELEN ION TRIO</v>
          </cell>
          <cell r="C1113">
            <v>2579</v>
          </cell>
          <cell r="D1113">
            <v>1805.3</v>
          </cell>
        </row>
        <row r="1114">
          <cell r="A1114" t="str">
            <v>1110</v>
          </cell>
          <cell r="B1114" t="str">
            <v>PB550L3 VS WHELEN DOM8+ &amp; WHELEN LINZ6 +PAD    (DISCONTINUED)</v>
          </cell>
          <cell r="C1114">
            <v>0</v>
          </cell>
          <cell r="D1114">
            <v>0</v>
          </cell>
        </row>
        <row r="1115">
          <cell r="A1115" t="str">
            <v>1111</v>
          </cell>
          <cell r="B1115" t="str">
            <v>D T-RAIL MOUNT PLATE 9"</v>
          </cell>
          <cell r="C1115">
            <v>39</v>
          </cell>
          <cell r="D1115">
            <v>27.299999999999997</v>
          </cell>
        </row>
        <row r="1116">
          <cell r="A1116" t="str">
            <v>1112</v>
          </cell>
          <cell r="B1116" t="str">
            <v>D T-RAIL MOUNT PLATE 12"</v>
          </cell>
          <cell r="C1116">
            <v>49</v>
          </cell>
          <cell r="D1116">
            <v>34.299999999999997</v>
          </cell>
        </row>
        <row r="1117">
          <cell r="A1117" t="str">
            <v>1113</v>
          </cell>
          <cell r="B1117" t="str">
            <v>#6 S XL POLY COAT BAR (ONLY)</v>
          </cell>
          <cell r="C1117">
            <v>639</v>
          </cell>
          <cell r="D1117">
            <v>447.29999999999995</v>
          </cell>
        </row>
        <row r="1118">
          <cell r="A1118" t="str">
            <v>1114</v>
          </cell>
          <cell r="B1118" t="str">
            <v>#10 C2 VS XL POLY COAT BAR (ONLY)</v>
          </cell>
          <cell r="C1118">
            <v>929</v>
          </cell>
          <cell r="D1118">
            <v>650.29999999999995</v>
          </cell>
        </row>
        <row r="1119">
          <cell r="A1119" t="str">
            <v>1115</v>
          </cell>
          <cell r="B1119" t="str">
            <v>#10 C2 VS XL POLY UNCOAT BAR (ONLY)</v>
          </cell>
          <cell r="C1119">
            <v>869</v>
          </cell>
          <cell r="D1119">
            <v>608.29999999999995</v>
          </cell>
        </row>
        <row r="1120">
          <cell r="A1120" t="str">
            <v>1116</v>
          </cell>
          <cell r="B1120" t="str">
            <v>#10 C2 S XL POLY COAT BAR (ONLY)</v>
          </cell>
          <cell r="C1120">
            <v>749</v>
          </cell>
          <cell r="D1120">
            <v>524.29999999999995</v>
          </cell>
        </row>
        <row r="1121">
          <cell r="A1121" t="str">
            <v>1117</v>
          </cell>
          <cell r="B1121" t="str">
            <v>#10 C2 S XL POLY UNCOAT BAR (ONLY)</v>
          </cell>
          <cell r="C1121">
            <v>739</v>
          </cell>
          <cell r="D1121">
            <v>517.29999999999995</v>
          </cell>
        </row>
        <row r="1122">
          <cell r="A1122" t="str">
            <v>1118</v>
          </cell>
          <cell r="B1122" t="str">
            <v>D T-RAIL 1082M &amp; 1082M</v>
          </cell>
          <cell r="C1122">
            <v>1749</v>
          </cell>
          <cell r="D1122">
            <v>1224.3</v>
          </cell>
        </row>
        <row r="1123">
          <cell r="A1123" t="str">
            <v>1119</v>
          </cell>
          <cell r="B1123" t="str">
            <v>D T-RAIL SMALL &amp; 1080E</v>
          </cell>
          <cell r="C1123">
            <v>1029</v>
          </cell>
          <cell r="D1123">
            <v>720.3</v>
          </cell>
        </row>
        <row r="1124">
          <cell r="A1124" t="str">
            <v>1120</v>
          </cell>
          <cell r="B1124" t="str">
            <v>D T-RAIL LARGE &amp; 1080E</v>
          </cell>
          <cell r="C1124">
            <v>1049</v>
          </cell>
          <cell r="D1124">
            <v>734.3</v>
          </cell>
        </row>
        <row r="1125">
          <cell r="A1125" t="str">
            <v>1121</v>
          </cell>
          <cell r="B1125" t="str">
            <v>D T-RAIL UNIV &amp; 1080E</v>
          </cell>
          <cell r="C1125">
            <v>1149</v>
          </cell>
          <cell r="D1125">
            <v>804.3</v>
          </cell>
        </row>
        <row r="1126">
          <cell r="A1126" t="str">
            <v>1122</v>
          </cell>
          <cell r="B1126" t="str">
            <v>D T-RAIL 1080E &amp; 1080E</v>
          </cell>
          <cell r="C1126">
            <v>1699</v>
          </cell>
          <cell r="D1126">
            <v>1189.3</v>
          </cell>
        </row>
        <row r="1127">
          <cell r="A1127" t="str">
            <v>1123</v>
          </cell>
          <cell r="B1127" t="str">
            <v>#10 C S XL POLY UNCOAT BAR (ONLY)</v>
          </cell>
          <cell r="C1127">
            <v>729</v>
          </cell>
          <cell r="D1127">
            <v>510.29999999999995</v>
          </cell>
        </row>
        <row r="1128">
          <cell r="A1128" t="str">
            <v>1124</v>
          </cell>
          <cell r="B1128" t="str">
            <v>#10 C S XL POLY COAT BAR (ONLY)</v>
          </cell>
          <cell r="C1128">
            <v>620</v>
          </cell>
          <cell r="D1128">
            <v>434</v>
          </cell>
        </row>
        <row r="1129">
          <cell r="A1129" t="str">
            <v>1125</v>
          </cell>
          <cell r="B1129" t="str">
            <v>#10 C S XL POLY UNCOAT</v>
          </cell>
          <cell r="C1129">
            <v>1069</v>
          </cell>
          <cell r="D1129">
            <v>748.3</v>
          </cell>
        </row>
        <row r="1130">
          <cell r="A1130" t="str">
            <v>1126</v>
          </cell>
          <cell r="B1130" t="str">
            <v>#10 C S XL POLY COAT</v>
          </cell>
          <cell r="C1130">
            <v>1119</v>
          </cell>
          <cell r="D1130">
            <v>783.3</v>
          </cell>
        </row>
        <row r="1131">
          <cell r="A1131" t="str">
            <v>1127</v>
          </cell>
          <cell r="B1131" t="str">
            <v>#10 S XL POLY UNCOAT BAR (ONLY)</v>
          </cell>
          <cell r="C1131">
            <v>1019</v>
          </cell>
          <cell r="D1131">
            <v>713.3</v>
          </cell>
        </row>
        <row r="1132">
          <cell r="A1132" t="str">
            <v>1128</v>
          </cell>
          <cell r="B1132" t="str">
            <v>#10 S XL POLY UNCOAT BAR (ONLY)</v>
          </cell>
          <cell r="C1132">
            <v>560</v>
          </cell>
          <cell r="D1132">
            <v>392</v>
          </cell>
        </row>
        <row r="1133">
          <cell r="A1133" t="str">
            <v>1129</v>
          </cell>
          <cell r="B1133" t="str">
            <v>#10 S XL POLY UNCOAT</v>
          </cell>
          <cell r="C1133">
            <v>1019</v>
          </cell>
          <cell r="D1133">
            <v>713.3</v>
          </cell>
        </row>
        <row r="1134">
          <cell r="A1134" t="str">
            <v>1130</v>
          </cell>
          <cell r="B1134" t="str">
            <v>#10 S XL POLY COAT</v>
          </cell>
          <cell r="C1134">
            <v>1059</v>
          </cell>
          <cell r="D1134">
            <v>741.3</v>
          </cell>
        </row>
        <row r="1135">
          <cell r="A1135" t="str">
            <v>1131</v>
          </cell>
          <cell r="B1135" t="str">
            <v>#8 S XL POLY UNCOAT BAR (ONLY)</v>
          </cell>
          <cell r="C1135">
            <v>629</v>
          </cell>
          <cell r="D1135">
            <v>440.29999999999995</v>
          </cell>
        </row>
        <row r="1136">
          <cell r="A1136" t="str">
            <v>1132</v>
          </cell>
          <cell r="B1136" t="str">
            <v>#8 S XL POLY COAT BAR (ONLY)</v>
          </cell>
          <cell r="C1136">
            <v>480</v>
          </cell>
          <cell r="D1136">
            <v>336</v>
          </cell>
        </row>
        <row r="1137">
          <cell r="A1137" t="str">
            <v>1133</v>
          </cell>
          <cell r="B1137" t="str">
            <v>#8 S XL POLY UNCOAT</v>
          </cell>
          <cell r="C1137">
            <v>939</v>
          </cell>
          <cell r="D1137">
            <v>657.3</v>
          </cell>
        </row>
        <row r="1138">
          <cell r="A1138" t="str">
            <v>1134</v>
          </cell>
          <cell r="B1138" t="str">
            <v>#8 S XL POLY COAT</v>
          </cell>
          <cell r="C1138">
            <v>979</v>
          </cell>
          <cell r="D1138">
            <v>685.3</v>
          </cell>
        </row>
        <row r="1139">
          <cell r="A1139" t="str">
            <v>1135</v>
          </cell>
          <cell r="B1139" t="str">
            <v>#6 S XL POLY UNCOAT BAR (ONLY)</v>
          </cell>
          <cell r="C1139">
            <v>569</v>
          </cell>
          <cell r="D1139">
            <v>398.29999999999995</v>
          </cell>
        </row>
        <row r="1140">
          <cell r="A1140" t="str">
            <v>1136</v>
          </cell>
          <cell r="B1140" t="str">
            <v>#6 S XL POLY COAT BAR (ONLY)</v>
          </cell>
          <cell r="C1140">
            <v>450</v>
          </cell>
          <cell r="D1140">
            <v>315</v>
          </cell>
        </row>
        <row r="1141">
          <cell r="A1141" t="str">
            <v>1137</v>
          </cell>
          <cell r="B1141" t="str">
            <v>#6 S XL POLY UNCOAT</v>
          </cell>
          <cell r="C1141">
            <v>909</v>
          </cell>
          <cell r="D1141">
            <v>636.29999999999995</v>
          </cell>
        </row>
        <row r="1142">
          <cell r="A1142" t="str">
            <v>1138</v>
          </cell>
          <cell r="B1142" t="str">
            <v>#6 S XL POLY COAT</v>
          </cell>
          <cell r="C1142">
            <v>949</v>
          </cell>
          <cell r="D1142">
            <v>664.3</v>
          </cell>
        </row>
        <row r="1143">
          <cell r="A1143" t="str">
            <v>1139</v>
          </cell>
          <cell r="B1143" t="str">
            <v>#7 S XL WIRE BAR (ONLY)</v>
          </cell>
          <cell r="C1143">
            <v>440</v>
          </cell>
          <cell r="D1143">
            <v>308</v>
          </cell>
        </row>
        <row r="1144">
          <cell r="A1144" t="str">
            <v>1140</v>
          </cell>
          <cell r="B1144" t="str">
            <v>#7 S XL WIRE</v>
          </cell>
          <cell r="C1144">
            <v>939</v>
          </cell>
          <cell r="D1144">
            <v>657.3</v>
          </cell>
        </row>
        <row r="1145">
          <cell r="A1145" t="str">
            <v>1141</v>
          </cell>
          <cell r="B1145" t="str">
            <v>#6/7S XL POLY UNCOAT BAR (ONLY)</v>
          </cell>
          <cell r="C1145">
            <v>539</v>
          </cell>
          <cell r="D1145">
            <v>377.29999999999995</v>
          </cell>
        </row>
        <row r="1146">
          <cell r="A1146" t="str">
            <v>1142</v>
          </cell>
          <cell r="B1146" t="str">
            <v>#6/7S XL POLY COAT BAR (ONLY)</v>
          </cell>
          <cell r="C1146">
            <v>689</v>
          </cell>
          <cell r="D1146">
            <v>482.29999999999995</v>
          </cell>
        </row>
        <row r="1147">
          <cell r="A1147" t="str">
            <v>1143</v>
          </cell>
          <cell r="B1147" t="str">
            <v>D T-RAIL SMALL &amp; 1082M</v>
          </cell>
          <cell r="C1147">
            <v>1079</v>
          </cell>
          <cell r="D1147">
            <v>755.3</v>
          </cell>
        </row>
        <row r="1148">
          <cell r="A1148" t="str">
            <v>1144</v>
          </cell>
          <cell r="B1148" t="str">
            <v>#6/7 S XL POLY COAT</v>
          </cell>
          <cell r="C1148">
            <v>999</v>
          </cell>
          <cell r="D1148">
            <v>699.3</v>
          </cell>
        </row>
        <row r="1149">
          <cell r="A1149" t="str">
            <v>1145</v>
          </cell>
          <cell r="B1149" t="str">
            <v>#8 S 75/25 XL POLY UNCOAT BAR (ONLY)</v>
          </cell>
          <cell r="C1149">
            <v>629</v>
          </cell>
          <cell r="D1149">
            <v>440.29999999999995</v>
          </cell>
        </row>
        <row r="1150">
          <cell r="A1150" t="str">
            <v>1146</v>
          </cell>
          <cell r="B1150" t="str">
            <v>#8 S 75/25 XL POLY COAT BAR (ONLY)</v>
          </cell>
          <cell r="C1150">
            <v>649</v>
          </cell>
          <cell r="D1150">
            <v>454.29999999999995</v>
          </cell>
        </row>
        <row r="1151">
          <cell r="A1151" t="str">
            <v>1147</v>
          </cell>
          <cell r="B1151" t="str">
            <v>#8 S 75/25 XL POLY UNCOAT</v>
          </cell>
          <cell r="C1151">
            <v>809</v>
          </cell>
          <cell r="D1151">
            <v>566.29999999999995</v>
          </cell>
        </row>
        <row r="1152">
          <cell r="A1152" t="str">
            <v>1148</v>
          </cell>
          <cell r="B1152" t="str">
            <v>#8 S 75/25 XL POLY COAT</v>
          </cell>
          <cell r="C1152">
            <v>949</v>
          </cell>
          <cell r="D1152">
            <v>664.3</v>
          </cell>
        </row>
        <row r="1153">
          <cell r="A1153" t="str">
            <v>1149</v>
          </cell>
          <cell r="B1153" t="str">
            <v>#10 VS XL C POLY UNCOAT BAR (ONLY)</v>
          </cell>
          <cell r="C1153">
            <v>859</v>
          </cell>
          <cell r="D1153">
            <v>601.29999999999995</v>
          </cell>
        </row>
        <row r="1154">
          <cell r="A1154" t="str">
            <v>1150</v>
          </cell>
          <cell r="B1154" t="str">
            <v>#10 VS XL C POLY COAT BAR (ONLY)</v>
          </cell>
          <cell r="C1154">
            <v>620</v>
          </cell>
          <cell r="D1154">
            <v>434</v>
          </cell>
        </row>
        <row r="1155">
          <cell r="A1155" t="str">
            <v>1151</v>
          </cell>
          <cell r="B1155" t="str">
            <v>#10 C VS XL POLY UNCOAT</v>
          </cell>
          <cell r="C1155">
            <v>1079</v>
          </cell>
          <cell r="D1155">
            <v>755.3</v>
          </cell>
        </row>
        <row r="1156">
          <cell r="A1156" t="str">
            <v>1152</v>
          </cell>
          <cell r="B1156" t="str">
            <v>#10 C VS XL POLY COAT</v>
          </cell>
          <cell r="C1156">
            <v>1119</v>
          </cell>
          <cell r="D1156">
            <v>783.3</v>
          </cell>
        </row>
        <row r="1157">
          <cell r="A1157" t="str">
            <v>1153</v>
          </cell>
          <cell r="B1157" t="str">
            <v>#10 VS XL POLY UNCOAT BAR (ONLY)</v>
          </cell>
          <cell r="C1157">
            <v>709</v>
          </cell>
          <cell r="D1157">
            <v>496.29999999999995</v>
          </cell>
        </row>
        <row r="1158">
          <cell r="A1158" t="str">
            <v>1154</v>
          </cell>
          <cell r="B1158" t="str">
            <v>#10 VS XL POLY COAT BAR (ONLY)</v>
          </cell>
          <cell r="C1158">
            <v>570</v>
          </cell>
          <cell r="D1158">
            <v>399</v>
          </cell>
        </row>
        <row r="1159">
          <cell r="A1159" t="str">
            <v>1155</v>
          </cell>
          <cell r="B1159" t="str">
            <v>#10 VS XL POLY UNCOAT</v>
          </cell>
          <cell r="C1159">
            <v>1029</v>
          </cell>
          <cell r="D1159">
            <v>720.3</v>
          </cell>
        </row>
        <row r="1160">
          <cell r="A1160" t="str">
            <v>1156</v>
          </cell>
          <cell r="B1160" t="str">
            <v>#10 VS XL POLY COAT</v>
          </cell>
          <cell r="C1160">
            <v>1069</v>
          </cell>
          <cell r="D1160">
            <v>748.3</v>
          </cell>
        </row>
        <row r="1161">
          <cell r="A1161" t="str">
            <v>1157</v>
          </cell>
          <cell r="B1161" t="str">
            <v>#8 VS XL POLY UNCOAT</v>
          </cell>
          <cell r="C1161">
            <v>939</v>
          </cell>
          <cell r="D1161">
            <v>657.3</v>
          </cell>
        </row>
        <row r="1162">
          <cell r="A1162" t="str">
            <v>1158</v>
          </cell>
          <cell r="B1162" t="str">
            <v>#8 VS XL POLY COAT BAR (ONLY)</v>
          </cell>
          <cell r="C1162">
            <v>480</v>
          </cell>
          <cell r="D1162">
            <v>336</v>
          </cell>
        </row>
        <row r="1163">
          <cell r="A1163" t="str">
            <v>1159</v>
          </cell>
          <cell r="B1163" t="str">
            <v>#8 VS XL POLY UNCOAT BAR (ONLY)</v>
          </cell>
          <cell r="C1163">
            <v>759</v>
          </cell>
          <cell r="D1163">
            <v>531.29999999999995</v>
          </cell>
        </row>
        <row r="1164">
          <cell r="A1164" t="str">
            <v>1160</v>
          </cell>
          <cell r="B1164" t="str">
            <v>#8 VS XL POLY COAT</v>
          </cell>
          <cell r="C1164">
            <v>979</v>
          </cell>
          <cell r="D1164">
            <v>685.3</v>
          </cell>
        </row>
        <row r="1165">
          <cell r="A1165" t="str">
            <v>1161</v>
          </cell>
          <cell r="B1165" t="str">
            <v>#6 VS XL POLY UNCOAT BAR (ONLY)</v>
          </cell>
          <cell r="C1165">
            <v>459</v>
          </cell>
          <cell r="D1165">
            <v>321.29999999999995</v>
          </cell>
        </row>
        <row r="1166">
          <cell r="A1166" t="str">
            <v>1162</v>
          </cell>
          <cell r="B1166" t="str">
            <v>#6 VS XL POLY COAT BAR (ONLY)</v>
          </cell>
          <cell r="C1166">
            <v>470</v>
          </cell>
          <cell r="D1166">
            <v>650</v>
          </cell>
        </row>
        <row r="1167">
          <cell r="A1167" t="str">
            <v>1163</v>
          </cell>
          <cell r="B1167" t="str">
            <v>#6 VS XL POLY UNCOAT</v>
          </cell>
          <cell r="C1167">
            <v>929</v>
          </cell>
          <cell r="D1167">
            <v>650.29999999999995</v>
          </cell>
        </row>
        <row r="1168">
          <cell r="A1168" t="str">
            <v>1164</v>
          </cell>
          <cell r="B1168" t="str">
            <v>#6 VS XL POLY COAT</v>
          </cell>
          <cell r="C1168">
            <v>969</v>
          </cell>
          <cell r="D1168">
            <v>678.3</v>
          </cell>
        </row>
        <row r="1169">
          <cell r="A1169" t="str">
            <v>1165</v>
          </cell>
          <cell r="B1169" t="str">
            <v>#7 VS XL WIRE BAR (ONLY)</v>
          </cell>
          <cell r="C1169">
            <v>450</v>
          </cell>
          <cell r="D1169">
            <v>315</v>
          </cell>
        </row>
        <row r="1170">
          <cell r="A1170" t="str">
            <v>1166</v>
          </cell>
          <cell r="B1170" t="str">
            <v xml:space="preserve">#7 VS XL WIRE </v>
          </cell>
          <cell r="C1170">
            <v>949</v>
          </cell>
          <cell r="D1170">
            <v>664.3</v>
          </cell>
        </row>
        <row r="1171">
          <cell r="A1171" t="str">
            <v>1167</v>
          </cell>
          <cell r="B1171" t="str">
            <v>TRUNK TRAY w/ LID &amp; LOCK (3" deep)</v>
          </cell>
          <cell r="C1171">
            <v>649</v>
          </cell>
          <cell r="D1171">
            <v>454.29999999999995</v>
          </cell>
        </row>
        <row r="1172">
          <cell r="A1172" t="str">
            <v>1168</v>
          </cell>
          <cell r="B1172" t="str">
            <v>#6/7VS XL WIRE BAR (ONLY)</v>
          </cell>
          <cell r="C1172">
            <v>569</v>
          </cell>
          <cell r="D1172">
            <v>398.29999999999995</v>
          </cell>
        </row>
        <row r="1173">
          <cell r="A1173" t="str">
            <v>1169</v>
          </cell>
          <cell r="B1173" t="str">
            <v>#12 VS WIRE RADIO PANEL *ITU chp</v>
          </cell>
          <cell r="C1173">
            <v>609</v>
          </cell>
          <cell r="D1173">
            <v>426.29999999999995</v>
          </cell>
        </row>
        <row r="1174">
          <cell r="A1174" t="str">
            <v>1170</v>
          </cell>
          <cell r="B1174" t="str">
            <v>#6/7 VS XL POLY COAT</v>
          </cell>
          <cell r="C1174">
            <v>1019</v>
          </cell>
          <cell r="D1174">
            <v>713.3</v>
          </cell>
        </row>
        <row r="1175">
          <cell r="A1175" t="str">
            <v>1171</v>
          </cell>
          <cell r="B1175" t="str">
            <v>#8 VS 75/25 XL POLY UNCOAT BAR (ONLY)</v>
          </cell>
          <cell r="C1175">
            <v>549</v>
          </cell>
          <cell r="D1175">
            <v>384.29999999999995</v>
          </cell>
        </row>
        <row r="1176">
          <cell r="A1176" t="str">
            <v>1172</v>
          </cell>
          <cell r="B1176" t="str">
            <v>#8 VS 75/25 XL POLY COAT BAR (ONLY)</v>
          </cell>
          <cell r="C1176">
            <v>549</v>
          </cell>
          <cell r="D1176">
            <v>384.29999999999995</v>
          </cell>
        </row>
        <row r="1177">
          <cell r="A1177" t="str">
            <v>1173</v>
          </cell>
          <cell r="B1177" t="str">
            <v>#8 VS 75/25 XL POLY UNCOAT</v>
          </cell>
          <cell r="C1177">
            <v>909</v>
          </cell>
          <cell r="D1177">
            <v>636.29999999999995</v>
          </cell>
        </row>
        <row r="1178">
          <cell r="A1178" t="str">
            <v>1174</v>
          </cell>
          <cell r="B1178" t="str">
            <v>#8 VS 75/25 XL POLY COAT</v>
          </cell>
          <cell r="C1178">
            <v>949</v>
          </cell>
          <cell r="D1178">
            <v>664.3</v>
          </cell>
        </row>
        <row r="1179">
          <cell r="A1179" t="str">
            <v>1175</v>
          </cell>
          <cell r="B1179" t="str">
            <v>PARTITION XFER KIT S XL</v>
          </cell>
          <cell r="C1179">
            <v>499</v>
          </cell>
          <cell r="D1179">
            <v>349.29999999999995</v>
          </cell>
        </row>
        <row r="1180">
          <cell r="A1180" t="str">
            <v>1176</v>
          </cell>
          <cell r="B1180" t="str">
            <v>PARTITION XFER KIT VS XL</v>
          </cell>
          <cell r="C1180">
            <v>499</v>
          </cell>
          <cell r="D1180">
            <v>349.29999999999995</v>
          </cell>
        </row>
        <row r="1181">
          <cell r="A1181" t="str">
            <v>1177</v>
          </cell>
          <cell r="B1181" t="str">
            <v>#14 VS WIRE</v>
          </cell>
          <cell r="C1181">
            <v>609</v>
          </cell>
          <cell r="D1181">
            <v>426.29999999999995</v>
          </cell>
        </row>
        <row r="1182">
          <cell r="A1182" t="str">
            <v>1178</v>
          </cell>
          <cell r="B1182" t="str">
            <v>#14 VS 3RD POLY COAT</v>
          </cell>
          <cell r="C1182">
            <v>759</v>
          </cell>
          <cell r="D1182">
            <v>531.29999999999995</v>
          </cell>
        </row>
        <row r="1183">
          <cell r="A1183" t="str">
            <v>1179</v>
          </cell>
          <cell r="B1183" t="str">
            <v>#10 VS XL WIRE BAR (ONLY)</v>
          </cell>
          <cell r="C1183">
            <v>759</v>
          </cell>
          <cell r="D1183">
            <v>531.29999999999995</v>
          </cell>
        </row>
        <row r="1184">
          <cell r="A1184" t="str">
            <v>1180</v>
          </cell>
          <cell r="B1184" t="str">
            <v xml:space="preserve">#10 VS XL WIRE </v>
          </cell>
          <cell r="C1184">
            <v>1019</v>
          </cell>
          <cell r="D1184">
            <v>713.3</v>
          </cell>
        </row>
        <row r="1185">
          <cell r="A1185" t="str">
            <v>1181</v>
          </cell>
          <cell r="B1185" t="str">
            <v>#6 VS XL POLY COAT VENTED az</v>
          </cell>
          <cell r="C1185">
            <v>929</v>
          </cell>
          <cell r="D1185">
            <v>650.29999999999995</v>
          </cell>
        </row>
        <row r="1186">
          <cell r="A1186" t="str">
            <v>1182</v>
          </cell>
          <cell r="B1186" t="str">
            <v>#10 S XL WIRE BAR (ONLY)</v>
          </cell>
          <cell r="C1186">
            <v>729</v>
          </cell>
          <cell r="D1186">
            <v>510.29999999999995</v>
          </cell>
        </row>
        <row r="1187">
          <cell r="A1187" t="str">
            <v>1183</v>
          </cell>
          <cell r="B1187" t="str">
            <v xml:space="preserve">#10 S XL WIRE </v>
          </cell>
          <cell r="C1187">
            <v>1019</v>
          </cell>
          <cell r="D1187">
            <v>713.3</v>
          </cell>
        </row>
        <row r="1188">
          <cell r="A1188" t="str">
            <v>1184</v>
          </cell>
          <cell r="B1188" t="str">
            <v>#6 S XL POLY COAT VENTED az</v>
          </cell>
          <cell r="C1188">
            <v>929</v>
          </cell>
          <cell r="D1188">
            <v>650.29999999999995</v>
          </cell>
        </row>
        <row r="1189">
          <cell r="A1189" t="str">
            <v>1185</v>
          </cell>
          <cell r="B1189" t="str">
            <v>#10 C2 S XL POLY UNCOAT</v>
          </cell>
          <cell r="C1189">
            <v>1059</v>
          </cell>
          <cell r="D1189">
            <v>741.3</v>
          </cell>
        </row>
        <row r="1190">
          <cell r="A1190" t="str">
            <v>1186</v>
          </cell>
          <cell r="B1190" t="str">
            <v>#10 C2 S XL POLY COAT</v>
          </cell>
          <cell r="C1190">
            <v>1099</v>
          </cell>
          <cell r="D1190">
            <v>769.3</v>
          </cell>
        </row>
        <row r="1191">
          <cell r="A1191" t="str">
            <v>1187</v>
          </cell>
          <cell r="B1191" t="str">
            <v>#10 C2 VS XL POLY UNCOAT</v>
          </cell>
          <cell r="C1191">
            <v>1069</v>
          </cell>
          <cell r="D1191">
            <v>748.3</v>
          </cell>
        </row>
        <row r="1192">
          <cell r="A1192" t="str">
            <v>1188</v>
          </cell>
          <cell r="B1192" t="str">
            <v>#10 C2 VS XL POLY COAT</v>
          </cell>
          <cell r="C1192">
            <v>1109</v>
          </cell>
          <cell r="D1192">
            <v>776.3</v>
          </cell>
        </row>
        <row r="1193">
          <cell r="A1193" t="str">
            <v>1189</v>
          </cell>
          <cell r="B1193" t="str">
            <v>TRUNK TRAY (3" deep)</v>
          </cell>
          <cell r="C1193">
            <v>499</v>
          </cell>
          <cell r="D1193">
            <v>349.29999999999995</v>
          </cell>
        </row>
        <row r="1194">
          <cell r="A1194" t="str">
            <v>1190</v>
          </cell>
          <cell r="B1194" t="str">
            <v>TRUNK TRAY XFER KIT</v>
          </cell>
          <cell r="C1194">
            <v>219</v>
          </cell>
          <cell r="D1194">
            <v>153.29999999999998</v>
          </cell>
        </row>
        <row r="1195">
          <cell r="A1195" t="str">
            <v>1191</v>
          </cell>
          <cell r="B1195" t="str">
            <v>CARGO ACCY TRUNK TRAY FAN KIT</v>
          </cell>
          <cell r="C1195">
            <v>159</v>
          </cell>
          <cell r="D1195">
            <v>111.3</v>
          </cell>
        </row>
        <row r="1196">
          <cell r="A1196" t="str">
            <v>1192</v>
          </cell>
          <cell r="B1196" t="str">
            <v>PB450L3 VS SO ULTRA8 &amp; SO NFORCE   (DISCONTINUED)</v>
          </cell>
          <cell r="C1196">
            <v>0</v>
          </cell>
          <cell r="D1196">
            <v>0</v>
          </cell>
        </row>
        <row r="1197">
          <cell r="A1197" t="str">
            <v>1193</v>
          </cell>
          <cell r="B1197" t="str">
            <v>PB450L3 S SO ULTRA8 &amp; SO NFORCE   (DISCONTINUED)</v>
          </cell>
          <cell r="C1197">
            <v>0</v>
          </cell>
          <cell r="D1197">
            <v>0</v>
          </cell>
        </row>
        <row r="1198">
          <cell r="A1198" t="str">
            <v>1194</v>
          </cell>
          <cell r="B1198" t="str">
            <v>TRUNK LID MOUNT S T-RAIL (NO LOCKS)   (DISCONTINUED)</v>
          </cell>
          <cell r="C1198">
            <v>0</v>
          </cell>
          <cell r="D1198">
            <v>0</v>
          </cell>
        </row>
        <row r="1199">
          <cell r="A1199" t="str">
            <v>1195</v>
          </cell>
          <cell r="B1199" t="str">
            <v>DUAL K9 KENNEL BOX (DISCONTINUED)</v>
          </cell>
          <cell r="C1199">
            <v>0</v>
          </cell>
          <cell r="D1199">
            <v>0</v>
          </cell>
        </row>
        <row r="1200">
          <cell r="A1200" t="str">
            <v>1196</v>
          </cell>
          <cell r="B1200" t="str">
            <v>#12 VS WIRE RADIO PANEL *ITU   (DISCONTINUED)</v>
          </cell>
          <cell r="C1200">
            <v>0</v>
          </cell>
          <cell r="D1200">
            <v>0</v>
          </cell>
        </row>
        <row r="1201">
          <cell r="A1201" t="str">
            <v>1197</v>
          </cell>
          <cell r="B1201" t="str">
            <v>#12 VS POLY COAT RADIO PANEL *ITU   (DISCONTINUED)</v>
          </cell>
          <cell r="C1201">
            <v>0</v>
          </cell>
          <cell r="D1201">
            <v>0</v>
          </cell>
        </row>
        <row r="1202">
          <cell r="A1202" t="str">
            <v>1198</v>
          </cell>
          <cell r="B1202" t="str">
            <v>FASCIA GUARD VS FENDER ALUM  ***NEW***</v>
          </cell>
          <cell r="C1202">
            <v>199</v>
          </cell>
          <cell r="D1202">
            <v>139.29999999999998</v>
          </cell>
        </row>
        <row r="1203">
          <cell r="A1203" t="str">
            <v>1199</v>
          </cell>
          <cell r="B1203" t="str">
            <v>TRUNK TRAY HALF</v>
          </cell>
          <cell r="C1203">
            <v>489</v>
          </cell>
          <cell r="D1203">
            <v>342.29999999999995</v>
          </cell>
        </row>
        <row r="1204">
          <cell r="A1204" t="str">
            <v>1200</v>
          </cell>
          <cell r="B1204" t="str">
            <v xml:space="preserve">REAR HATCH WINDOW MACH E </v>
          </cell>
          <cell r="C1204">
            <v>329</v>
          </cell>
          <cell r="D1204">
            <v>230.29999999999998</v>
          </cell>
        </row>
        <row r="1205">
          <cell r="A1205" t="str">
            <v>1201</v>
          </cell>
          <cell r="B1205" t="str">
            <v>TRANSPORT PACKAGE S *ITS12 mega-tech</v>
          </cell>
          <cell r="C1205">
            <v>2589</v>
          </cell>
          <cell r="D1205">
            <v>1812.3</v>
          </cell>
        </row>
        <row r="1206">
          <cell r="A1206" t="str">
            <v>1202</v>
          </cell>
          <cell r="B1206" t="str">
            <v>TRANSPORT PACKAGE VS *ITU12 mega-tech</v>
          </cell>
          <cell r="C1206">
            <v>4709</v>
          </cell>
          <cell r="D1206">
            <v>3296.2999999999997</v>
          </cell>
        </row>
        <row r="1207">
          <cell r="A1207" t="str">
            <v>1203</v>
          </cell>
          <cell r="B1207" t="str">
            <v>TRANSPORT PACKAGE DUAL VS *ITU12 mega-tech</v>
          </cell>
          <cell r="C1207">
            <v>4799</v>
          </cell>
          <cell r="D1207">
            <v>3359.2999999999997</v>
          </cell>
        </row>
        <row r="1208">
          <cell r="A1208" t="str">
            <v>1204</v>
          </cell>
          <cell r="B1208" t="str">
            <v>S T-RAIL LARGE TRUNK LOWER MOUNT *CAP</v>
          </cell>
          <cell r="C1208">
            <v>339</v>
          </cell>
          <cell r="D1208">
            <v>237.29999999999998</v>
          </cell>
        </row>
        <row r="1209">
          <cell r="A1209" t="str">
            <v>1205</v>
          </cell>
          <cell r="B1209" t="str">
            <v>TRANSPORT PACKAGE A *ITU16 riverside</v>
          </cell>
          <cell r="C1209">
            <v>4669</v>
          </cell>
          <cell r="D1209">
            <v>3268.2999999999997</v>
          </cell>
        </row>
        <row r="1210">
          <cell r="A1210" t="str">
            <v>1206</v>
          </cell>
          <cell r="B1210" t="str">
            <v>TRANSPORT PACKAGE B *ITU16 riverside</v>
          </cell>
          <cell r="C1210">
            <v>4919</v>
          </cell>
          <cell r="D1210">
            <v>3443.2999999999997</v>
          </cell>
        </row>
        <row r="1211">
          <cell r="A1211" t="str">
            <v>1207</v>
          </cell>
          <cell r="B1211" t="str">
            <v>EZ-LIFT SINGLE DRAWER W/SIMPLEX COMPRESSION LOCK   DJ 6-15-23</v>
          </cell>
          <cell r="C1211">
            <v>2809</v>
          </cell>
          <cell r="D1211">
            <v>1966.3</v>
          </cell>
        </row>
        <row r="1212">
          <cell r="A1212" t="str">
            <v>1208</v>
          </cell>
          <cell r="B1212" t="str">
            <v>TRUNK TRAY w/ LID &amp; LOCK (deeper) *ITS12</v>
          </cell>
          <cell r="C1212">
            <v>729</v>
          </cell>
          <cell r="D1212">
            <v>510.29999999999995</v>
          </cell>
        </row>
        <row r="1213">
          <cell r="A1213" t="str">
            <v>1209</v>
          </cell>
          <cell r="B1213" t="str">
            <v>PB450L2 S FS MP   (DISCONTINUED)</v>
          </cell>
          <cell r="C1213">
            <v>0</v>
          </cell>
          <cell r="D1213">
            <v>0</v>
          </cell>
        </row>
        <row r="1214">
          <cell r="A1214" t="str">
            <v>1210</v>
          </cell>
          <cell r="B1214" t="str">
            <v>PB450LR4 VS FS MICROPULSE TRI-COLOR (MID)</v>
          </cell>
          <cell r="C1214">
            <v>579</v>
          </cell>
          <cell r="D1214">
            <v>405.29999999999995</v>
          </cell>
        </row>
        <row r="1215">
          <cell r="A1215" t="str">
            <v>1211</v>
          </cell>
          <cell r="B1215" t="str">
            <v>PB450L4 S FS MP   (DISCONTINUED)</v>
          </cell>
          <cell r="C1215">
            <v>0</v>
          </cell>
          <cell r="D1215">
            <v>0</v>
          </cell>
        </row>
        <row r="1216">
          <cell r="A1216" t="str">
            <v>1212</v>
          </cell>
          <cell r="B1216" t="str">
            <v>PB450L4 S FS MP +PAD   (DISCONTINUED)</v>
          </cell>
          <cell r="C1216">
            <v>0</v>
          </cell>
          <cell r="D1216">
            <v>0</v>
          </cell>
        </row>
        <row r="1217">
          <cell r="A1217" t="str">
            <v>1213</v>
          </cell>
          <cell r="B1217" t="str">
            <v>CARGO BOX TFW - BSP (INCL WHITEBOARD)</v>
          </cell>
          <cell r="C1217">
            <v>0</v>
          </cell>
          <cell r="D1217">
            <v>0</v>
          </cell>
        </row>
        <row r="1218">
          <cell r="A1218" t="str">
            <v>1214</v>
          </cell>
          <cell r="B1218" t="str">
            <v>S T-RAIL UNIV ROOF MOUNT san fran</v>
          </cell>
          <cell r="C1218">
            <v>399</v>
          </cell>
          <cell r="D1218">
            <v>279.29999999999995</v>
          </cell>
        </row>
        <row r="1219">
          <cell r="A1219" t="str">
            <v>1215</v>
          </cell>
          <cell r="B1219" t="str">
            <v>SMARTBELT TO CPSB RETROFIT KIT *ITU20</v>
          </cell>
          <cell r="C1219">
            <v>379</v>
          </cell>
          <cell r="D1219">
            <v>265.3</v>
          </cell>
        </row>
        <row r="1220">
          <cell r="A1220" t="str">
            <v>1216</v>
          </cell>
          <cell r="B1220" t="str">
            <v>CUSTOM BOX RETROFIT KIT portland</v>
          </cell>
          <cell r="C1220">
            <v>489</v>
          </cell>
          <cell r="D1220">
            <v>342.29999999999995</v>
          </cell>
        </row>
        <row r="1221">
          <cell r="A1221" t="str">
            <v>1217</v>
          </cell>
          <cell r="B1221" t="str">
            <v>PB450L2 VS FS MP   (DISCONTINUED)</v>
          </cell>
          <cell r="C1221">
            <v>0</v>
          </cell>
          <cell r="D1221">
            <v>0</v>
          </cell>
        </row>
        <row r="1222">
          <cell r="A1222" t="str">
            <v>1218</v>
          </cell>
          <cell r="B1222" t="str">
            <v>PB450L2 VS FS MP +PAD   (DISCONTINUED)</v>
          </cell>
          <cell r="C1222">
            <v>0</v>
          </cell>
          <cell r="D1222">
            <v>0</v>
          </cell>
        </row>
        <row r="1223">
          <cell r="A1223" t="str">
            <v>1219</v>
          </cell>
          <cell r="B1223" t="str">
            <v>PB450L4 VS FS MP   (DISCONTINUED)</v>
          </cell>
          <cell r="C1223">
            <v>0</v>
          </cell>
          <cell r="D1223">
            <v>0</v>
          </cell>
        </row>
        <row r="1224">
          <cell r="A1224" t="str">
            <v>1220</v>
          </cell>
          <cell r="B1224" t="str">
            <v>PB450L4 VS FS MP +PAD   (DISCONTINUED)</v>
          </cell>
          <cell r="C1224">
            <v>0</v>
          </cell>
          <cell r="D1224">
            <v>0</v>
          </cell>
        </row>
        <row r="1225">
          <cell r="A1225" t="str">
            <v>1221</v>
          </cell>
          <cell r="B1225" t="str">
            <v>#6 SPT VS POLY COAT RP UTILITY TRANSPORT PACKAGE RED mhq</v>
          </cell>
          <cell r="C1225">
            <v>2399</v>
          </cell>
          <cell r="D1225">
            <v>1679.3</v>
          </cell>
        </row>
        <row r="1226">
          <cell r="A1226" t="str">
            <v>1222</v>
          </cell>
          <cell r="B1226" t="str">
            <v>GC D-T SHROUD/VAULT UNIV &amp; SM LOCK #2 san bernardino</v>
          </cell>
          <cell r="C1226">
            <v>709</v>
          </cell>
          <cell r="D1226">
            <v>496.29999999999995</v>
          </cell>
        </row>
        <row r="1227">
          <cell r="A1227" t="str">
            <v>1223</v>
          </cell>
          <cell r="B1227" t="str">
            <v>SINGLE BLAC-RAC 1088E NO T-RAIL</v>
          </cell>
          <cell r="C1227">
            <v>899</v>
          </cell>
          <cell r="D1227">
            <v>629.29999999999995</v>
          </cell>
        </row>
        <row r="1228">
          <cell r="A1228" t="str">
            <v>1224</v>
          </cell>
          <cell r="B1228" t="str">
            <v>REPLACEMENT SEAT ONLY SMART BLE EV dj 6-6-23</v>
          </cell>
          <cell r="C1228">
            <v>2299</v>
          </cell>
          <cell r="D1228">
            <v>1609.3</v>
          </cell>
        </row>
        <row r="1229">
          <cell r="A1229" t="str">
            <v>1225</v>
          </cell>
          <cell r="B1229" t="str">
            <v>KIT FOR DOCKING BUCKLE &amp; BOLTS                        DJ 6-19-23</v>
          </cell>
          <cell r="C1229">
            <v>39</v>
          </cell>
          <cell r="D1229">
            <v>27.299999999999997</v>
          </cell>
        </row>
        <row r="1230">
          <cell r="A1230" t="str">
            <v>1226</v>
          </cell>
          <cell r="B1230" t="str">
            <v>TK1207ITU20 W/O #12VS</v>
          </cell>
          <cell r="C1230">
            <v>2879</v>
          </cell>
          <cell r="D1230">
            <v>2015.3</v>
          </cell>
        </row>
        <row r="1231">
          <cell r="A1231" t="str">
            <v>1227</v>
          </cell>
          <cell r="B1231" t="str">
            <v>#10XLC COATED SUV lapd custom</v>
          </cell>
          <cell r="C1231">
            <v>1099</v>
          </cell>
          <cell r="D1231">
            <v>769.3</v>
          </cell>
        </row>
        <row r="1232">
          <cell r="A1232" t="str">
            <v>1228</v>
          </cell>
          <cell r="B1232" t="str">
            <v xml:space="preserve">LATCH_SOUTHCO_62-42-151-used in AK, PK, CK, TK </v>
          </cell>
          <cell r="C1232">
            <v>99</v>
          </cell>
          <cell r="D1232">
            <v>69.3</v>
          </cell>
        </row>
        <row r="1233">
          <cell r="A1233" t="str">
            <v>1229</v>
          </cell>
          <cell r="B1233" t="str">
            <v>COMBO PART-lasd-PK-10XL C COATED,GK-DUAL UNIV &amp; SM,QK,V-DRAIN,WK,WK3PC REAR</v>
          </cell>
          <cell r="C1233">
            <v>0</v>
          </cell>
          <cell r="D1233">
            <v>0</v>
          </cell>
        </row>
        <row r="1234">
          <cell r="A1234" t="str">
            <v>1230</v>
          </cell>
          <cell r="B1234" t="str">
            <v>CARGO DECK FAN MOUNT ASSEMBLY     dj 6-27-23</v>
          </cell>
          <cell r="C1234">
            <v>199</v>
          </cell>
          <cell r="D1234">
            <v>139.29999999999998</v>
          </cell>
        </row>
        <row r="1235">
          <cell r="A1235" t="str">
            <v>1231</v>
          </cell>
          <cell r="B1235" t="str">
            <v>CARGO DECK SUPER MAX DRT1500CC W/TPO SEAT W/CPSB  new body  DJ 6-30-23</v>
          </cell>
          <cell r="C1235">
            <v>3229</v>
          </cell>
          <cell r="D1235">
            <v>2260.2999999999997</v>
          </cell>
        </row>
        <row r="1236">
          <cell r="A1236" t="str">
            <v>1232</v>
          </cell>
          <cell r="B1236" t="str">
            <v>PB450L8 VS W/PAD</v>
          </cell>
          <cell r="C1236">
            <v>1639</v>
          </cell>
          <cell r="D1236">
            <v>1147.3</v>
          </cell>
        </row>
        <row r="1237">
          <cell r="A1237" t="str">
            <v>1233</v>
          </cell>
          <cell r="B1237" t="str">
            <v>SVSCA CHICAGO SCREEN RETRO KIT</v>
          </cell>
          <cell r="C1237">
            <v>109</v>
          </cell>
          <cell r="D1237">
            <v>76.3</v>
          </cell>
        </row>
        <row r="1238">
          <cell r="A1238" t="str">
            <v>1234</v>
          </cell>
          <cell r="B1238" t="str">
            <v>SSCA CHICAGO SCREEN RTRO KIT</v>
          </cell>
          <cell r="C1238">
            <v>109</v>
          </cell>
          <cell r="D1238">
            <v>76.3</v>
          </cell>
        </row>
        <row r="1239">
          <cell r="A1239" t="str">
            <v>1235</v>
          </cell>
          <cell r="B1239" t="str">
            <v>WINLACE 3PC SET FOR ITU REPLACEMENT SEAT</v>
          </cell>
          <cell r="C1239">
            <v>49</v>
          </cell>
          <cell r="D1239">
            <v>34.299999999999997</v>
          </cell>
        </row>
        <row r="1240">
          <cell r="A1240" t="str">
            <v>1236</v>
          </cell>
          <cell r="B1240" t="str">
            <v>RELACEMENT SEAT W/TRIM CPSB chicago</v>
          </cell>
          <cell r="C1240">
            <v>0</v>
          </cell>
          <cell r="D1240">
            <v>0</v>
          </cell>
        </row>
        <row r="1241">
          <cell r="A1241" t="str">
            <v>1237</v>
          </cell>
          <cell r="B1241" t="str">
            <v>CARGO BOX TOA-BSN NO BRACKETS elite</v>
          </cell>
          <cell r="C1241">
            <v>1140</v>
          </cell>
          <cell r="D1241">
            <v>798</v>
          </cell>
        </row>
        <row r="1242">
          <cell r="A1242" t="str">
            <v>1238</v>
          </cell>
          <cell r="B1242" t="str">
            <v>PB550L3 VS WHELEN DOM8+ &amp; WHELEN LINZ6   (DISCONTINUED)</v>
          </cell>
          <cell r="C1242">
            <v>0</v>
          </cell>
          <cell r="D1242">
            <v>0</v>
          </cell>
        </row>
        <row r="1243">
          <cell r="A1243" t="str">
            <v>1239</v>
          </cell>
          <cell r="B1243" t="str">
            <v>PB450L2 S BMPR ALUM FENIEX APOLLO   (DISCONTINUED)</v>
          </cell>
          <cell r="C1243">
            <v>0</v>
          </cell>
          <cell r="D1243">
            <v>0</v>
          </cell>
        </row>
        <row r="1244">
          <cell r="A1244" t="str">
            <v>1240</v>
          </cell>
          <cell r="B1244" t="str">
            <v>#10 S POLY COAT C2 SLOTTED WINDOW (ONLY) SLIDER</v>
          </cell>
          <cell r="C1244">
            <v>129</v>
          </cell>
          <cell r="D1244">
            <v>90.3</v>
          </cell>
        </row>
        <row r="1245">
          <cell r="A1245" t="str">
            <v>1241</v>
          </cell>
          <cell r="B1245" t="str">
            <v>#10 S POLY UNCOAT C2 SLOTTED WINDOW (ONLY) DRIVER (LARGE)</v>
          </cell>
          <cell r="C1245">
            <v>149</v>
          </cell>
          <cell r="D1245">
            <v>104.3</v>
          </cell>
        </row>
        <row r="1246">
          <cell r="A1246" t="str">
            <v>1242</v>
          </cell>
          <cell r="B1246" t="str">
            <v>COVER/ REPL SEAT CPSB XFER KIT *IMP nypd</v>
          </cell>
          <cell r="C1246">
            <v>469</v>
          </cell>
          <cell r="D1246">
            <v>328.29999999999995</v>
          </cell>
        </row>
        <row r="1247">
          <cell r="A1247" t="str">
            <v>1243</v>
          </cell>
          <cell r="B1247" t="str">
            <v>CARGO BOX DSE - BSE +TFN (3TIER TOP) +FRSTND BRKTS</v>
          </cell>
          <cell r="C1247">
            <v>2689</v>
          </cell>
          <cell r="D1247">
            <v>1882.3</v>
          </cell>
        </row>
        <row r="1248">
          <cell r="A1248" t="str">
            <v>1244</v>
          </cell>
          <cell r="B1248" t="str">
            <v>#6 SPT 70/30 VS POLY COAT &amp; #12 VS WIRE *ITU ers</v>
          </cell>
          <cell r="C1248">
            <v>1779</v>
          </cell>
          <cell r="D1248">
            <v>1245.3</v>
          </cell>
        </row>
        <row r="1249">
          <cell r="A1249" t="str">
            <v>1245</v>
          </cell>
          <cell r="B1249" t="str">
            <v>EZ LIFT CARGO DECK *DUR</v>
          </cell>
          <cell r="C1249">
            <v>759</v>
          </cell>
          <cell r="D1249">
            <v>531.29999999999995</v>
          </cell>
        </row>
        <row r="1250">
          <cell r="A1250" t="str">
            <v>1246</v>
          </cell>
          <cell r="B1250" t="str">
            <v>EZ LIFT CARGO DECK w/ LOWER RADIO TRAY *DUR ONLY</v>
          </cell>
          <cell r="C1250">
            <v>1049</v>
          </cell>
          <cell r="D1250">
            <v>734.3</v>
          </cell>
        </row>
        <row r="1251">
          <cell r="A1251" t="str">
            <v>1247</v>
          </cell>
          <cell r="B1251" t="str">
            <v>PB450L4 VS FS MICROPULSE TRI-COLOR *ITU16 san fran</v>
          </cell>
          <cell r="C1251">
            <v>1259</v>
          </cell>
          <cell r="D1251">
            <v>881.3</v>
          </cell>
        </row>
        <row r="1252">
          <cell r="A1252" t="str">
            <v>1248</v>
          </cell>
          <cell r="B1252" t="str">
            <v>BLAC-RAC TUBE MOUNT KIT 1-3/4"   (NEED FG PART #)</v>
          </cell>
          <cell r="C1252">
            <v>129</v>
          </cell>
          <cell r="D1252">
            <v>90.3</v>
          </cell>
        </row>
        <row r="1253">
          <cell r="A1253" t="str">
            <v>1249</v>
          </cell>
          <cell r="B1253" t="str">
            <v>PB450L6 VS WHELEN ION TRIO (XBAR6)</v>
          </cell>
          <cell r="C1253">
            <v>1389</v>
          </cell>
          <cell r="D1253">
            <v>972.3</v>
          </cell>
        </row>
        <row r="1254">
          <cell r="A1254" t="str">
            <v>1250</v>
          </cell>
          <cell r="B1254" t="str">
            <v>PB450L8 S SO NFORCE (XBAR6) (SIDE2)   (DISCONTINUED)</v>
          </cell>
          <cell r="C1254">
            <v>0</v>
          </cell>
          <cell r="D1254">
            <v>0</v>
          </cell>
        </row>
        <row r="1255">
          <cell r="A1255" t="str">
            <v>1251</v>
          </cell>
          <cell r="B1255" t="str">
            <v>#6 SPT VS POLY COAT GEN2   (DISCONTINUED)</v>
          </cell>
          <cell r="C1255">
            <v>0</v>
          </cell>
          <cell r="D1255">
            <v>0</v>
          </cell>
        </row>
        <row r="1256">
          <cell r="A1256" t="str">
            <v>1252</v>
          </cell>
          <cell r="B1256" t="str">
            <v>#7 SPT VS WIRE GEN2   (DISCONTINUED)</v>
          </cell>
          <cell r="C1256">
            <v>0</v>
          </cell>
          <cell r="D1256">
            <v>0</v>
          </cell>
        </row>
        <row r="1257">
          <cell r="A1257" t="str">
            <v>1253</v>
          </cell>
          <cell r="B1257" t="str">
            <v>T-RAIL SPT MOUNT XFER KIT   (DISCONTINUED)</v>
          </cell>
          <cell r="C1257">
            <v>0</v>
          </cell>
          <cell r="D1257">
            <v>0</v>
          </cell>
        </row>
        <row r="1258">
          <cell r="A1258" t="str">
            <v>1254</v>
          </cell>
          <cell r="B1258" t="str">
            <v>PB200 S/VS BMPR XFER KIT</v>
          </cell>
          <cell r="C1258">
            <v>259</v>
          </cell>
          <cell r="D1258">
            <v>181.29999999999998</v>
          </cell>
        </row>
        <row r="1259">
          <cell r="A1259" t="str">
            <v>1255</v>
          </cell>
          <cell r="B1259" t="str">
            <v>PB200 S 16" PUSHBAR SET ALUM +PAD (INCL XFER KIT) *CRV03 wsp</v>
          </cell>
          <cell r="C1259">
            <v>539</v>
          </cell>
          <cell r="D1259">
            <v>377.29999999999995</v>
          </cell>
        </row>
        <row r="1260">
          <cell r="A1260" t="str">
            <v>1256</v>
          </cell>
          <cell r="B1260" t="str">
            <v>PARTITION XFER KIT S DXL</v>
          </cell>
          <cell r="C1260">
            <v>559</v>
          </cell>
          <cell r="D1260">
            <v>391.29999999999995</v>
          </cell>
        </row>
        <row r="1261">
          <cell r="A1261" t="str">
            <v>1257</v>
          </cell>
          <cell r="B1261" t="str">
            <v>PARTITION XFER KIT VS DXL *DUR11</v>
          </cell>
          <cell r="C1261">
            <v>579</v>
          </cell>
          <cell r="D1261">
            <v>405.29999999999995</v>
          </cell>
        </row>
        <row r="1262">
          <cell r="A1262" t="str">
            <v>1258</v>
          </cell>
          <cell r="B1262" t="str">
            <v>T-RAIL XFER KIT SPT MOUNT *DUR</v>
          </cell>
          <cell r="C1262">
            <v>109</v>
          </cell>
          <cell r="D1262">
            <v>76.3</v>
          </cell>
        </row>
        <row r="1263">
          <cell r="A1263" t="str">
            <v>1259</v>
          </cell>
          <cell r="B1263" t="str">
            <v>CARGO BOX DSE - BSN lehr</v>
          </cell>
          <cell r="C1263">
            <v>2059</v>
          </cell>
          <cell r="D1263">
            <v>1441.3</v>
          </cell>
        </row>
        <row r="1264">
          <cell r="A1264" t="str">
            <v>1260</v>
          </cell>
          <cell r="B1264" t="str">
            <v>REPLACEMENT SEAT BOXED FOR BLE EV 2-22-24</v>
          </cell>
          <cell r="C1264">
            <v>0</v>
          </cell>
          <cell r="D1264">
            <v>0</v>
          </cell>
        </row>
        <row r="1265">
          <cell r="A1265" t="str">
            <v>1261</v>
          </cell>
          <cell r="B1265" t="str">
            <v>CARGO DECK w/ DRAWER MAX (no upper deck) *FORD</v>
          </cell>
          <cell r="C1265">
            <v>2609</v>
          </cell>
          <cell r="D1265">
            <v>1826.3</v>
          </cell>
        </row>
        <row r="1266">
          <cell r="A1266" t="str">
            <v>1262</v>
          </cell>
          <cell r="B1266" t="str">
            <v>D T-RAIL 1082E &amp; 4130E</v>
          </cell>
          <cell r="C1266">
            <v>1299</v>
          </cell>
          <cell r="D1266">
            <v>909.3</v>
          </cell>
        </row>
        <row r="1267">
          <cell r="A1267" t="str">
            <v>1263</v>
          </cell>
          <cell r="B1267" t="str">
            <v>BLAC-RAC 4130E SHOTGUN (LOCK ONLY)</v>
          </cell>
          <cell r="C1267">
            <v>389</v>
          </cell>
          <cell r="D1267">
            <v>272.29999999999995</v>
          </cell>
        </row>
        <row r="1268">
          <cell r="A1268" t="str">
            <v>1264</v>
          </cell>
          <cell r="B1268" t="str">
            <v>CREW CAB STORAGE BOX florida f&amp;w</v>
          </cell>
          <cell r="C1268">
            <v>869</v>
          </cell>
          <cell r="D1268">
            <v>608.29999999999995</v>
          </cell>
        </row>
        <row r="1269">
          <cell r="A1269" t="str">
            <v>1265</v>
          </cell>
          <cell r="B1269" t="str">
            <v>CARGO ACCY RUBBER MAT UNIVERSAL</v>
          </cell>
          <cell r="C1269">
            <v>29</v>
          </cell>
          <cell r="D1269">
            <v>20.299999999999997</v>
          </cell>
        </row>
        <row r="1270">
          <cell r="A1270" t="str">
            <v>1266</v>
          </cell>
          <cell r="B1270" t="str">
            <v>K9 2/3 CONTAINMENT UNIT</v>
          </cell>
          <cell r="C1270">
            <v>2349</v>
          </cell>
          <cell r="D1270">
            <v>1644.3</v>
          </cell>
        </row>
        <row r="1271">
          <cell r="A1271" t="str">
            <v>1267</v>
          </cell>
          <cell r="B1271" t="str">
            <v>CARGO BOX TOA-BSS NO BRACKETS elite</v>
          </cell>
          <cell r="C1271">
            <v>1680</v>
          </cell>
          <cell r="D1271">
            <v>1176</v>
          </cell>
        </row>
        <row r="1272">
          <cell r="A1272" t="str">
            <v>1268</v>
          </cell>
          <cell r="B1272" t="str">
            <v>PB450LR8 S SO NFORCE</v>
          </cell>
          <cell r="C1272">
            <v>579</v>
          </cell>
          <cell r="D1272">
            <v>405.29999999999995</v>
          </cell>
        </row>
        <row r="1273">
          <cell r="A1273" t="str">
            <v>1269</v>
          </cell>
          <cell r="B1273" t="str">
            <v>TRIM FOR TPO SEATS 18'</v>
          </cell>
          <cell r="C1273">
            <v>0</v>
          </cell>
          <cell r="D1273">
            <v>0</v>
          </cell>
        </row>
        <row r="1274">
          <cell r="A1274" t="str">
            <v>1270</v>
          </cell>
          <cell r="B1274" t="str">
            <v>FULL COVER SEAT BOXED TAH21 2-22-24</v>
          </cell>
          <cell r="C1274">
            <v>461</v>
          </cell>
          <cell r="D1274">
            <v>322.7</v>
          </cell>
        </row>
        <row r="1275">
          <cell r="A1275" t="str">
            <v>1271</v>
          </cell>
          <cell r="B1275" t="str">
            <v>#12VS S-R CPSB EXP METAL BLE24 2-22-24</v>
          </cell>
          <cell r="C1275">
            <v>0</v>
          </cell>
          <cell r="D1275">
            <v>0</v>
          </cell>
        </row>
        <row r="1276">
          <cell r="A1276" t="str">
            <v>1272</v>
          </cell>
          <cell r="B1276" t="str">
            <v>CARGO BOX TFN - BSK santa monica</v>
          </cell>
          <cell r="C1276">
            <v>1269</v>
          </cell>
          <cell r="D1276">
            <v>888.3</v>
          </cell>
        </row>
        <row r="1277">
          <cell r="A1277" t="str">
            <v>1273</v>
          </cell>
          <cell r="B1277" t="str">
            <v>#12VS S-R CPSB POLY BLE24 2-22-24</v>
          </cell>
          <cell r="C1277">
            <v>0</v>
          </cell>
          <cell r="D1277">
            <v>0</v>
          </cell>
        </row>
        <row r="1278">
          <cell r="A1278" t="str">
            <v>1274</v>
          </cell>
          <cell r="B1278" t="str">
            <v>#12VS S-R SMART EXP METAL BLE24 2-22-24</v>
          </cell>
          <cell r="C1278">
            <v>0</v>
          </cell>
          <cell r="D1278">
            <v>0</v>
          </cell>
        </row>
        <row r="1279">
          <cell r="A1279" t="str">
            <v>1275</v>
          </cell>
          <cell r="B1279" t="str">
            <v>PB450L4 VS TOMAR RECT-14LS &amp; TOMAR RECT-STV   (DISCONTINUED)</v>
          </cell>
          <cell r="C1279">
            <v>0</v>
          </cell>
          <cell r="D1279">
            <v>0</v>
          </cell>
        </row>
        <row r="1280">
          <cell r="A1280" t="str">
            <v>1276</v>
          </cell>
          <cell r="B1280" t="str">
            <v>D T-RAIL 1082E-AR &amp; 4130E</v>
          </cell>
          <cell r="C1280">
            <v>0</v>
          </cell>
          <cell r="D1280">
            <v>0</v>
          </cell>
        </row>
        <row r="1281">
          <cell r="A1281" t="str">
            <v>1277</v>
          </cell>
          <cell r="B1281" t="str">
            <v>D T-RAIL 1082E-AR &amp; 1082E-AR</v>
          </cell>
          <cell r="C1281">
            <v>0</v>
          </cell>
          <cell r="D1281">
            <v>0</v>
          </cell>
        </row>
        <row r="1282">
          <cell r="A1282" t="str">
            <v>1278</v>
          </cell>
          <cell r="B1282" t="str">
            <v>D T-RAIL 1082E-AR (NO 2ND LOCK)</v>
          </cell>
          <cell r="C1282">
            <v>0</v>
          </cell>
          <cell r="D1282">
            <v>0</v>
          </cell>
        </row>
        <row r="1283">
          <cell r="A1283" t="str">
            <v>1279</v>
          </cell>
          <cell r="B1283" t="str">
            <v>PB10 VS STEEL w/ PB9 STEEL 1pc</v>
          </cell>
          <cell r="C1283">
            <v>559</v>
          </cell>
          <cell r="D1283">
            <v>391.29999999999995</v>
          </cell>
        </row>
        <row r="1284">
          <cell r="A1284" t="str">
            <v>1280</v>
          </cell>
          <cell r="B1284" t="str">
            <v>COVER SEAT SMARTBELT VS2 *TAH21 cras</v>
          </cell>
          <cell r="C1284">
            <v>1779</v>
          </cell>
          <cell r="D1284">
            <v>1245.3</v>
          </cell>
        </row>
        <row r="1285">
          <cell r="A1285" t="str">
            <v>1281</v>
          </cell>
          <cell r="B1285" t="str">
            <v>GUNLOCK ACCY T-RAIL REPL RUBBER (FRSTND) *CGR ONLY penn</v>
          </cell>
          <cell r="C1285">
            <v>29</v>
          </cell>
          <cell r="D1285">
            <v>20.299999999999997</v>
          </cell>
        </row>
        <row r="1286">
          <cell r="A1286" t="str">
            <v>1282</v>
          </cell>
          <cell r="B1286" t="str">
            <v>D T-RAIL UNIV XL &amp; UNIV XL sac special</v>
          </cell>
          <cell r="C1286">
            <v>599</v>
          </cell>
          <cell r="D1286">
            <v>419.29999999999995</v>
          </cell>
        </row>
        <row r="1287">
          <cell r="A1287" t="str">
            <v>1283</v>
          </cell>
          <cell r="B1287" t="str">
            <v>PB450L4 VS WHELEN ION TRIO (WINCH-READY) +PAD</v>
          </cell>
          <cell r="C1287">
            <v>1579</v>
          </cell>
          <cell r="D1287">
            <v>1105.3</v>
          </cell>
        </row>
        <row r="1288">
          <cell r="A1288" t="str">
            <v>1284</v>
          </cell>
          <cell r="B1288" t="str">
            <v>T-RAIL #12 RADIO PANEL MOUNT *MACH-E   (NEED FG PART #)</v>
          </cell>
          <cell r="C1288">
            <v>359</v>
          </cell>
          <cell r="D1288">
            <v>251.29999999999998</v>
          </cell>
        </row>
        <row r="1289">
          <cell r="A1289" t="str">
            <v>1285</v>
          </cell>
          <cell r="B1289" t="str">
            <v>#10 C VS RP POLY COAT portland</v>
          </cell>
          <cell r="C1289">
            <v>1089</v>
          </cell>
          <cell r="D1289">
            <v>762.3</v>
          </cell>
        </row>
        <row r="1290">
          <cell r="A1290" t="str">
            <v>1286</v>
          </cell>
          <cell r="B1290" t="str">
            <v>SMALL LOCK #3 mega-tech</v>
          </cell>
          <cell r="C1290">
            <v>149</v>
          </cell>
          <cell r="D1290">
            <v>104.3</v>
          </cell>
        </row>
        <row r="1291">
          <cell r="A1291" t="str">
            <v>1287</v>
          </cell>
          <cell r="B1291" t="str">
            <v>PB450L4 VS D&amp;R C3 MR6 +PAD   (DISCONTINUED)</v>
          </cell>
          <cell r="C1291">
            <v>0</v>
          </cell>
          <cell r="D1291">
            <v>0</v>
          </cell>
        </row>
        <row r="1292">
          <cell r="A1292" t="str">
            <v>1288</v>
          </cell>
          <cell r="B1292" t="str">
            <v>PB450L4 VS FENIEX FUSION OR FENIEX QUAD +PAD *ITU20   (DISCONTINUED)</v>
          </cell>
          <cell r="C1292">
            <v>0</v>
          </cell>
          <cell r="D1292">
            <v>0</v>
          </cell>
        </row>
        <row r="1293">
          <cell r="A1293" t="str">
            <v>1289</v>
          </cell>
          <cell r="B1293" t="str">
            <v>#12 VS POLY COAT radio *ITU20</v>
          </cell>
          <cell r="C1293">
            <v>669</v>
          </cell>
          <cell r="D1293">
            <v>468.29999999999995</v>
          </cell>
        </row>
        <row r="1294">
          <cell r="A1294" t="str">
            <v>1290</v>
          </cell>
          <cell r="B1294" t="str">
            <v>#12 VS POLY COAT &amp; COVER SEAT SMARTBELT cras *TAH21</v>
          </cell>
          <cell r="C1294">
            <v>2368</v>
          </cell>
          <cell r="D1294">
            <v>1657.6</v>
          </cell>
        </row>
        <row r="1295">
          <cell r="A1295" t="str">
            <v>1291</v>
          </cell>
          <cell r="B1295" t="str">
            <v>S T-RAIL SMALL OVERHEAD MOUNT (SHOTGUN)</v>
          </cell>
          <cell r="C1295">
            <v>199</v>
          </cell>
          <cell r="D1295">
            <v>139.29999999999998</v>
          </cell>
        </row>
        <row r="1296">
          <cell r="A1296" t="str">
            <v>1292</v>
          </cell>
          <cell r="B1296" t="str">
            <v>GUNLOCK ACCY KEY #3 rcmp</v>
          </cell>
          <cell r="C1296">
            <v>9</v>
          </cell>
          <cell r="D1296">
            <v>6.3</v>
          </cell>
        </row>
        <row r="1297">
          <cell r="A1297" t="str">
            <v>1293</v>
          </cell>
          <cell r="B1297" t="str">
            <v>PB400 VS BMPR ALUM harris</v>
          </cell>
          <cell r="C1297">
            <v>539</v>
          </cell>
          <cell r="D1297">
            <v>377.29999999999995</v>
          </cell>
        </row>
        <row r="1298">
          <cell r="A1298" t="str">
            <v>1294</v>
          </cell>
          <cell r="B1298" t="str">
            <v>GUNLOCK ACCY T-RAIL REPL RUBBER (FRSTND)</v>
          </cell>
          <cell r="C1298">
            <v>29</v>
          </cell>
          <cell r="D1298">
            <v>20.299999999999997</v>
          </cell>
        </row>
        <row r="1299">
          <cell r="A1299" t="str">
            <v>1295</v>
          </cell>
          <cell r="B1299" t="str">
            <v>CARGO ACCY KEY SL26 (SIMPLEX LOCK)   (NEED FG PART #)</v>
          </cell>
          <cell r="C1299">
            <v>9</v>
          </cell>
          <cell r="D1299">
            <v>6.3</v>
          </cell>
        </row>
        <row r="1300">
          <cell r="A1300" t="str">
            <v>1296</v>
          </cell>
          <cell r="B1300" t="str">
            <v>D-TRAIL UNIVERSAL W/PG7529 &amp; SMALL LOCK HK-code 4</v>
          </cell>
          <cell r="C1300">
            <v>529</v>
          </cell>
          <cell r="D1300">
            <v>370.29999999999995</v>
          </cell>
        </row>
        <row r="1301">
          <cell r="A1301" t="str">
            <v>1297</v>
          </cell>
          <cell r="B1301" t="str">
            <v>D-TRAIL 2 UNIVERSAL W/PG7529 HK-code 4</v>
          </cell>
          <cell r="C1301">
            <v>629</v>
          </cell>
          <cell r="D1301">
            <v>440.29999999999995</v>
          </cell>
        </row>
        <row r="1302">
          <cell r="A1302" t="str">
            <v>1298</v>
          </cell>
          <cell r="B1302" t="str">
            <v>S-TRAIL UNIV W/PG7529 HK-code 4</v>
          </cell>
          <cell r="C1302">
            <v>409</v>
          </cell>
          <cell r="D1302">
            <v>286.29999999999995</v>
          </cell>
        </row>
        <row r="1303">
          <cell r="A1303" t="str">
            <v>1299</v>
          </cell>
          <cell r="B1303" t="str">
            <v>LIGHT RACK CMS lehr Chevy truck electric</v>
          </cell>
          <cell r="C1303">
            <v>669</v>
          </cell>
          <cell r="D1303">
            <v>468.29999999999995</v>
          </cell>
        </row>
        <row r="1304">
          <cell r="A1304" t="str">
            <v>1300</v>
          </cell>
          <cell r="B1304" t="str">
            <v>ROCK PLOW MOUNT-DJ 4-28-23</v>
          </cell>
          <cell r="C1304">
            <v>1149</v>
          </cell>
          <cell r="D1304">
            <v>804.3</v>
          </cell>
        </row>
        <row r="1305">
          <cell r="A1305" t="str">
            <v>1301</v>
          </cell>
          <cell r="B1305" t="str">
            <v>CARGO BOX - DSC - BSC  W/RADIO PANEL COVER  palm beach dj-4-28-23</v>
          </cell>
          <cell r="C1305">
            <v>2339</v>
          </cell>
          <cell r="D1305">
            <v>1637.3</v>
          </cell>
        </row>
        <row r="1306">
          <cell r="A1306" t="str">
            <v>1302</v>
          </cell>
          <cell r="B1306" t="str">
            <v>PB450LR4 VS WHELEN ION TRIO (WINCH-READY)</v>
          </cell>
          <cell r="C1306">
            <v>969</v>
          </cell>
          <cell r="D1306">
            <v>678.3</v>
          </cell>
        </row>
        <row r="1307">
          <cell r="A1307" t="str">
            <v>1303</v>
          </cell>
          <cell r="B1307" t="str">
            <v>PARTITION CUSTOM PKG (INCL 3pc PRTN, DIVIDER WALL, SPT SEAT ALUM CPSB, WINDOW POLY 1pc DRIVER) wsp *EXV16</v>
          </cell>
          <cell r="C1307">
            <v>0</v>
          </cell>
          <cell r="D1307">
            <v>0</v>
          </cell>
        </row>
        <row r="1308">
          <cell r="A1308" t="str">
            <v>1304</v>
          </cell>
          <cell r="B1308" t="str">
            <v>BIKE RACK VS BUMPER MOUNT (REMOVEABLE)</v>
          </cell>
          <cell r="C1308">
            <v>279</v>
          </cell>
          <cell r="D1308">
            <v>195.29999999999998</v>
          </cell>
        </row>
        <row r="1309">
          <cell r="A1309" t="str">
            <v>1305</v>
          </cell>
          <cell r="B1309" t="str">
            <v>#12VS S-R SMART POLY BLE24 2-22-24</v>
          </cell>
          <cell r="C1309">
            <v>0</v>
          </cell>
          <cell r="D1309">
            <v>0</v>
          </cell>
        </row>
        <row r="1310">
          <cell r="A1310" t="str">
            <v>1306</v>
          </cell>
          <cell r="B1310" t="str">
            <v>PB10 S HEADLIGHT STEEL w/ PB9 ALUM 1pc</v>
          </cell>
          <cell r="C1310">
            <v>399</v>
          </cell>
          <cell r="D1310">
            <v>279.29999999999995</v>
          </cell>
        </row>
        <row r="1311">
          <cell r="A1311" t="str">
            <v>1307</v>
          </cell>
          <cell r="B1311" t="str">
            <v>D T-RAIL LARGE (NO 2nd LOCK) beaverton</v>
          </cell>
          <cell r="C1311">
            <v>479</v>
          </cell>
          <cell r="D1311">
            <v>335.29999999999995</v>
          </cell>
        </row>
        <row r="1312">
          <cell r="A1312" t="str">
            <v>1308</v>
          </cell>
          <cell r="B1312" t="str">
            <v>PB450L6 VS SO NFORCE (WINCH-READY) +PAD   (DISCONTINUED)</v>
          </cell>
          <cell r="C1312">
            <v>0</v>
          </cell>
          <cell r="D1312">
            <v>0</v>
          </cell>
        </row>
        <row r="1313">
          <cell r="A1313" t="str">
            <v>1309</v>
          </cell>
          <cell r="B1313" t="str">
            <v>S T-RAIL 1082E UNDER SEAT MOUNT (REAR DRIVER SIDE)</v>
          </cell>
          <cell r="C1313">
            <v>999</v>
          </cell>
          <cell r="D1313">
            <v>699.3</v>
          </cell>
        </row>
        <row r="1314">
          <cell r="A1314" t="str">
            <v>1310</v>
          </cell>
          <cell r="B1314" t="str">
            <v>D T-RAIL UNIV XL &amp; UNIV XL (CUSTOM BRKTS) systems</v>
          </cell>
          <cell r="C1314">
            <v>599</v>
          </cell>
          <cell r="D1314">
            <v>419.29999999999995</v>
          </cell>
        </row>
        <row r="1315">
          <cell r="A1315" t="str">
            <v>1311</v>
          </cell>
          <cell r="B1315" t="str">
            <v>K9 ULTIMATE 2 DOOR SLIDES RETROFIT KIT *ITU *TAH</v>
          </cell>
          <cell r="C1315">
            <v>79</v>
          </cell>
          <cell r="D1315">
            <v>55.3</v>
          </cell>
        </row>
        <row r="1316">
          <cell r="A1316" t="str">
            <v>1312</v>
          </cell>
          <cell r="B1316" t="str">
            <v>TRUNK TRAY mhp</v>
          </cell>
          <cell r="C1316">
            <v>479</v>
          </cell>
          <cell r="D1316">
            <v>335.29999999999995</v>
          </cell>
        </row>
        <row r="1317">
          <cell r="A1317" t="str">
            <v>1313</v>
          </cell>
          <cell r="B1317" t="str">
            <v>PB450LR2 S FENIEX FUSION</v>
          </cell>
          <cell r="C1317">
            <v>529</v>
          </cell>
          <cell r="D1317">
            <v>370.29999999999995</v>
          </cell>
        </row>
        <row r="1318">
          <cell r="A1318" t="str">
            <v>1314</v>
          </cell>
          <cell r="B1318" t="str">
            <v>PB450LR2 S TOMAR RECT-14</v>
          </cell>
          <cell r="C1318">
            <v>529</v>
          </cell>
          <cell r="D1318">
            <v>370.29999999999995</v>
          </cell>
        </row>
        <row r="1319">
          <cell r="A1319" t="str">
            <v>1315</v>
          </cell>
          <cell r="B1319" t="str">
            <v>CARGO BOX DSC - BSP (for K9)</v>
          </cell>
          <cell r="C1319">
            <v>0</v>
          </cell>
          <cell r="D1319">
            <v>0</v>
          </cell>
        </row>
        <row r="1320">
          <cell r="A1320" t="str">
            <v>1316</v>
          </cell>
          <cell r="B1320" t="str">
            <v>SMARTBELT KIT STOCK SEAT *ITU20</v>
          </cell>
          <cell r="C1320">
            <v>1189</v>
          </cell>
          <cell r="D1320">
            <v>832.3</v>
          </cell>
        </row>
        <row r="1321">
          <cell r="A1321" t="str">
            <v>1317</v>
          </cell>
          <cell r="B1321" t="str">
            <v>PB450L4 VS SO MPOWER TRI-COLOR (WINCH-READY)</v>
          </cell>
          <cell r="C1321">
            <v>1519</v>
          </cell>
          <cell r="D1321">
            <v>1063.3</v>
          </cell>
        </row>
        <row r="1322">
          <cell r="A1322" t="str">
            <v>1318</v>
          </cell>
          <cell r="B1322" t="str">
            <v>LUND LOFT STORAGE SETINA MOUNT</v>
          </cell>
          <cell r="C1322">
            <v>89</v>
          </cell>
          <cell r="D1322">
            <v>62.3</v>
          </cell>
        </row>
        <row r="1323">
          <cell r="A1323" t="str">
            <v>1319</v>
          </cell>
          <cell r="B1323" t="str">
            <v>STOCK SEAT CPSB TO REPL SEAT RETROFIT KIT *ITU20</v>
          </cell>
          <cell r="C1323">
            <v>589</v>
          </cell>
          <cell r="D1323">
            <v>412.29999999999995</v>
          </cell>
        </row>
        <row r="1324">
          <cell r="A1324" t="str">
            <v>1320</v>
          </cell>
          <cell r="B1324" t="str">
            <v>SINGLE DRAWER ELEVATED</v>
          </cell>
          <cell r="C1324">
            <v>1499</v>
          </cell>
          <cell r="D1324">
            <v>1049.3</v>
          </cell>
        </row>
        <row r="1325">
          <cell r="A1325" t="str">
            <v>1321</v>
          </cell>
          <cell r="B1325" t="str">
            <v>S T-RAIL 1082E +FRSTND jefferson co</v>
          </cell>
          <cell r="C1325">
            <v>0</v>
          </cell>
          <cell r="D1325">
            <v>0</v>
          </cell>
        </row>
        <row r="1326">
          <cell r="A1326" t="str">
            <v>1322</v>
          </cell>
          <cell r="B1326" t="str">
            <v>PB450LR4 S FENIEX FUSION</v>
          </cell>
          <cell r="C1326">
            <v>539</v>
          </cell>
          <cell r="D1326">
            <v>377.29999999999995</v>
          </cell>
        </row>
        <row r="1327">
          <cell r="A1327" t="str">
            <v>1323</v>
          </cell>
          <cell r="B1327" t="str">
            <v>PB450LR4 S TOMAR RECT-14</v>
          </cell>
          <cell r="C1327">
            <v>539</v>
          </cell>
          <cell r="D1327">
            <v>377.29999999999995</v>
          </cell>
        </row>
        <row r="1328">
          <cell r="A1328" t="str">
            <v>1324</v>
          </cell>
          <cell r="B1328" t="str">
            <v>REAR CARGO DECK (for use w/o #12 rear cargo area prtn) *TAH21</v>
          </cell>
          <cell r="C1328">
            <v>669</v>
          </cell>
          <cell r="D1328">
            <v>468.29999999999995</v>
          </cell>
        </row>
        <row r="1329">
          <cell r="A1329" t="str">
            <v>1325</v>
          </cell>
          <cell r="B1329" t="str">
            <v>EASY LIFT RADIO TRAY LINKAGE RETROFIT</v>
          </cell>
          <cell r="C1329">
            <v>89</v>
          </cell>
          <cell r="D1329">
            <v>62.3</v>
          </cell>
        </row>
        <row r="1330">
          <cell r="A1330" t="str">
            <v>1326</v>
          </cell>
          <cell r="B1330" t="str">
            <v>PB450L4 S WHELEN ION TRIO systems</v>
          </cell>
          <cell r="C1330">
            <v>1139</v>
          </cell>
          <cell r="D1330">
            <v>797.3</v>
          </cell>
        </row>
        <row r="1331">
          <cell r="A1331" t="str">
            <v>1327</v>
          </cell>
          <cell r="B1331" t="str">
            <v>PB450L6 VS WHELEN ION TRIO (WINCH-READY)</v>
          </cell>
          <cell r="C1331">
            <v>1789</v>
          </cell>
          <cell r="D1331">
            <v>1252.3</v>
          </cell>
        </row>
        <row r="1332">
          <cell r="A1332" t="str">
            <v>1328</v>
          </cell>
          <cell r="B1332" t="str">
            <v>2 S-TRAIL 1 UNIV VAULT/1 SMALL LOCK F1E22 USE WITH RADIO BOX-5-2-23</v>
          </cell>
          <cell r="C1332">
            <v>0</v>
          </cell>
          <cell r="D1332">
            <v>0</v>
          </cell>
        </row>
        <row r="1333">
          <cell r="A1333" t="str">
            <v>1329</v>
          </cell>
          <cell r="B1333" t="str">
            <v>2 S-TRAIL 1 UNIV VAULT/1 UNIV LOCK  F1E USE WITH RADIO BOX 5-2-23</v>
          </cell>
          <cell r="C1333">
            <v>0</v>
          </cell>
          <cell r="D1333">
            <v>0</v>
          </cell>
        </row>
        <row r="1334">
          <cell r="A1334" t="str">
            <v>1330</v>
          </cell>
          <cell r="B1334" t="str">
            <v>1C POLY FOR ADEAC SEAT CGR11 oregon state police dj 5-2-23</v>
          </cell>
          <cell r="C1334">
            <v>1179</v>
          </cell>
          <cell r="D1334">
            <v>825.3</v>
          </cell>
        </row>
        <row r="1335">
          <cell r="A1335" t="str">
            <v>1331</v>
          </cell>
          <cell r="B1335" t="str">
            <v>PB450L2 VS C3 MR6 (WINCH-READY)   (DISCONTINUED)</v>
          </cell>
          <cell r="C1335">
            <v>0</v>
          </cell>
          <cell r="D1335">
            <v>0</v>
          </cell>
        </row>
        <row r="1336">
          <cell r="A1336" t="str">
            <v>1332</v>
          </cell>
          <cell r="B1336" t="str">
            <v>PB450L2 VS SO MPOWER TRI-COLOR (WINCH-READY)</v>
          </cell>
          <cell r="C1336">
            <v>1249</v>
          </cell>
          <cell r="D1336">
            <v>874.3</v>
          </cell>
        </row>
        <row r="1337">
          <cell r="A1337" t="str">
            <v>1333</v>
          </cell>
          <cell r="B1337" t="str">
            <v>T-RAIL XFER KIT FRSTND *VS2</v>
          </cell>
          <cell r="C1337">
            <v>309</v>
          </cell>
          <cell r="D1337">
            <v>216.29999999999998</v>
          </cell>
        </row>
        <row r="1338">
          <cell r="A1338" t="str">
            <v>1334</v>
          </cell>
          <cell r="B1338" t="str">
            <v>REAR CARGO DECK (for use w/ #12 rear cargo area prtn) *TAH21</v>
          </cell>
          <cell r="C1338">
            <v>509</v>
          </cell>
          <cell r="D1338">
            <v>356.29999999999995</v>
          </cell>
        </row>
        <row r="1339">
          <cell r="A1339" t="str">
            <v>1335</v>
          </cell>
          <cell r="B1339" t="str">
            <v>REAR CARGO DECK +FRSTND BRKTS *TAH21</v>
          </cell>
          <cell r="C1339">
            <v>0</v>
          </cell>
          <cell r="D1339">
            <v>0</v>
          </cell>
        </row>
        <row r="1340">
          <cell r="A1340" t="str">
            <v>1336</v>
          </cell>
          <cell r="B1340" t="str">
            <v>BIKE RACK S RETROFIT KIT (LOWER TUBE &amp; BOLTS)</v>
          </cell>
          <cell r="C1340">
            <v>159</v>
          </cell>
          <cell r="D1340">
            <v>111.3</v>
          </cell>
        </row>
        <row r="1341">
          <cell r="A1341" t="str">
            <v>1337</v>
          </cell>
          <cell r="B1341" t="str">
            <v>K9 FULL CONTAINMENT UNIT RETROFIT KIT XL &amp; #12 radio nhp *ITU20</v>
          </cell>
          <cell r="C1341">
            <v>1899</v>
          </cell>
          <cell r="D1341">
            <v>1329.3</v>
          </cell>
        </row>
        <row r="1342">
          <cell r="A1342" t="str">
            <v>1338</v>
          </cell>
          <cell r="B1342" t="str">
            <v>CARGO DECK w/ DRAWER SUPER MAX *FORD</v>
          </cell>
          <cell r="C1342">
            <v>4429</v>
          </cell>
          <cell r="D1342">
            <v>3100.2999999999997</v>
          </cell>
        </row>
        <row r="1343">
          <cell r="A1343" t="str">
            <v>1339</v>
          </cell>
          <cell r="B1343" t="str">
            <v>CARGO DECK w/ DRAWER SUPER MAX *CHEVY</v>
          </cell>
          <cell r="C1343">
            <v>3459</v>
          </cell>
          <cell r="D1343">
            <v>2421.2999999999997</v>
          </cell>
        </row>
        <row r="1344">
          <cell r="A1344" t="str">
            <v>1340</v>
          </cell>
          <cell r="B1344" t="str">
            <v>CARGO DECK w/ DRAWER SUPER MAX w/ALUM SEAT *DODGE classic</v>
          </cell>
          <cell r="C1344">
            <v>3229</v>
          </cell>
          <cell r="D1344">
            <v>2260.2999999999997</v>
          </cell>
        </row>
        <row r="1345">
          <cell r="A1345" t="str">
            <v>1341</v>
          </cell>
          <cell r="B1345" t="str">
            <v>DUAL DRAWER D2S/P1S w/ EZ-LIFT  *ITU20</v>
          </cell>
          <cell r="C1345">
            <v>3999</v>
          </cell>
          <cell r="D1345">
            <v>2799.2999999999997</v>
          </cell>
        </row>
        <row r="1346">
          <cell r="A1346" t="str">
            <v>1342</v>
          </cell>
          <cell r="B1346" t="str">
            <v>BIKE RACK S BUMPER MOUNT (REMOVEABLE)</v>
          </cell>
          <cell r="C1346">
            <v>299</v>
          </cell>
          <cell r="D1346">
            <v>209.29999999999998</v>
          </cell>
        </row>
        <row r="1347">
          <cell r="A1347" t="str">
            <v>1343</v>
          </cell>
          <cell r="B1347" t="str">
            <v>WINDOW BARRIER CARGO 3pc SET SIDES STEEL &amp; HATCH ALUM (works w/out #12)</v>
          </cell>
          <cell r="C1347">
            <v>409</v>
          </cell>
          <cell r="D1347">
            <v>286.29999999999995</v>
          </cell>
        </row>
        <row r="1348">
          <cell r="A1348" t="str">
            <v>1344</v>
          </cell>
          <cell r="B1348" t="str">
            <v>EZ LIFT SINGLE DRAWER SIMPLEX RETROFIT KIT</v>
          </cell>
          <cell r="C1348">
            <v>3499</v>
          </cell>
          <cell r="D1348">
            <v>2449.2999999999997</v>
          </cell>
        </row>
        <row r="1349">
          <cell r="A1349" t="str">
            <v>1345</v>
          </cell>
          <cell r="B1349" t="str">
            <v>PB10 VS HEADLIGHT RETROFIT KIT</v>
          </cell>
          <cell r="C1349">
            <v>259</v>
          </cell>
          <cell r="D1349">
            <v>181.29999999999998</v>
          </cell>
        </row>
        <row r="1350">
          <cell r="A1350" t="str">
            <v>1346</v>
          </cell>
          <cell r="B1350" t="str">
            <v>CARGO BOX  - TFW - BSE</v>
          </cell>
          <cell r="C1350">
            <v>0</v>
          </cell>
          <cell r="D1350">
            <v>0</v>
          </cell>
        </row>
        <row r="1351">
          <cell r="A1351" t="str">
            <v>1347</v>
          </cell>
          <cell r="B1351" t="str">
            <v>CARGO BOX TFM - BKk (includes whiteboard) (fits Command Module)</v>
          </cell>
          <cell r="C1351">
            <v>0</v>
          </cell>
          <cell r="D1351">
            <v>0</v>
          </cell>
        </row>
        <row r="1352">
          <cell r="A1352" t="str">
            <v>1348</v>
          </cell>
          <cell r="B1352" t="str">
            <v>CARGO BOX TFM - BSC (includes whiteboard) (fits Command Module)</v>
          </cell>
          <cell r="C1352">
            <v>0</v>
          </cell>
          <cell r="D1352">
            <v>0</v>
          </cell>
        </row>
        <row r="1353">
          <cell r="A1353" t="str">
            <v>1349</v>
          </cell>
          <cell r="B1353" t="str">
            <v>CARGO BOX TFM - BSE (includes whiteboard) (fits Command Module)</v>
          </cell>
          <cell r="C1353">
            <v>0</v>
          </cell>
          <cell r="D1353">
            <v>0</v>
          </cell>
        </row>
        <row r="1354">
          <cell r="A1354" t="str">
            <v>1350</v>
          </cell>
          <cell r="B1354" t="str">
            <v>CARGO BOX TFM - BSR (includes whiteboard) (fits Command Module)</v>
          </cell>
          <cell r="C1354">
            <v>0</v>
          </cell>
          <cell r="D1354">
            <v>0</v>
          </cell>
        </row>
        <row r="1355">
          <cell r="A1355" t="str">
            <v>1351</v>
          </cell>
          <cell r="B1355" t="str">
            <v>BMPR ACCY TRAFFIC CONE HOLDER *DRT 2500/3500</v>
          </cell>
          <cell r="C1355">
            <v>359</v>
          </cell>
          <cell r="D1355">
            <v>251.29999999999998</v>
          </cell>
        </row>
        <row r="1356">
          <cell r="A1356" t="str">
            <v>1352</v>
          </cell>
          <cell r="B1356" t="str">
            <v>#10 VS XL POLY COAT las vegas</v>
          </cell>
          <cell r="C1356">
            <v>1029</v>
          </cell>
          <cell r="D1356">
            <v>720.3</v>
          </cell>
        </row>
        <row r="1357">
          <cell r="A1357" t="str">
            <v>1353</v>
          </cell>
          <cell r="B1357" t="str">
            <v>PB450L4 VS WHELEN ION TRIO (STEEL)</v>
          </cell>
          <cell r="C1357">
            <v>1149</v>
          </cell>
          <cell r="D1357">
            <v>804.3</v>
          </cell>
        </row>
        <row r="1358">
          <cell r="A1358" t="str">
            <v>1354</v>
          </cell>
          <cell r="B1358" t="str">
            <v>DUAL DRAWER D1S  HALF TALL (EZ-LIFT) san jose</v>
          </cell>
          <cell r="C1358">
            <v>1439</v>
          </cell>
          <cell r="D1358">
            <v>1007.3</v>
          </cell>
        </row>
        <row r="1359">
          <cell r="A1359" t="str">
            <v>1355</v>
          </cell>
          <cell r="B1359" t="str">
            <v>STORAGE CARGO DECK W&amp;M SPT RP TM PARTIAL (INCL CPSB 1pc PASS)</v>
          </cell>
          <cell r="C1359">
            <v>1439</v>
          </cell>
          <cell r="D1359">
            <v>1007.3</v>
          </cell>
        </row>
        <row r="1360">
          <cell r="A1360" t="str">
            <v>1356</v>
          </cell>
          <cell r="B1360" t="str">
            <v>PB450LR6 S FENIEX FUSION</v>
          </cell>
          <cell r="C1360">
            <v>599</v>
          </cell>
          <cell r="D1360">
            <v>419.29999999999995</v>
          </cell>
        </row>
        <row r="1361">
          <cell r="A1361" t="str">
            <v>1357</v>
          </cell>
          <cell r="B1361" t="str">
            <v>PARTITION XFER KIT VS XL las vegas</v>
          </cell>
          <cell r="C1361">
            <v>469</v>
          </cell>
          <cell r="D1361">
            <v>328.29999999999995</v>
          </cell>
        </row>
        <row r="1362">
          <cell r="A1362" t="str">
            <v>1358</v>
          </cell>
          <cell r="B1362" t="str">
            <v>PB450L4 VS SO NFORCE (WINCH-READY)   (DISCONTINUED)</v>
          </cell>
          <cell r="C1362">
            <v>0</v>
          </cell>
          <cell r="D1362">
            <v>0</v>
          </cell>
        </row>
        <row r="1363">
          <cell r="A1363" t="str">
            <v>1359</v>
          </cell>
          <cell r="B1363" t="str">
            <v>PB450 LR6 ALUM WINCH-READY NFORCE *FDT17F250</v>
          </cell>
          <cell r="C1363">
            <v>979</v>
          </cell>
          <cell r="D1363">
            <v>685.3</v>
          </cell>
        </row>
        <row r="1364">
          <cell r="A1364" t="str">
            <v>1360</v>
          </cell>
          <cell r="B1364" t="str">
            <v>D T-RAIL SMALL &amp; 40mm</v>
          </cell>
          <cell r="C1364">
            <v>429</v>
          </cell>
          <cell r="D1364">
            <v>300.29999999999995</v>
          </cell>
        </row>
        <row r="1365">
          <cell r="A1365" t="str">
            <v>1361</v>
          </cell>
          <cell r="B1365" t="str">
            <v>D T-RAIL UNIV &amp; 40mm</v>
          </cell>
          <cell r="C1365">
            <v>0</v>
          </cell>
          <cell r="D1365">
            <v>0</v>
          </cell>
        </row>
        <row r="1366">
          <cell r="A1366" t="str">
            <v>1362</v>
          </cell>
          <cell r="B1366" t="str">
            <v>DUAL WALL PT KIT VS RP/XL TM (LAGUNA SEAT) *ITU20 patriot</v>
          </cell>
          <cell r="C1366">
            <v>579</v>
          </cell>
          <cell r="D1366">
            <v>405.29999999999995</v>
          </cell>
        </row>
        <row r="1367">
          <cell r="A1367" t="str">
            <v>1363</v>
          </cell>
          <cell r="B1367" t="str">
            <v>PB450LR4 VS FS IPX600 &amp; FS MICROPULSE TRI-COLOR  lvmpd</v>
          </cell>
          <cell r="C1367">
            <v>579</v>
          </cell>
          <cell r="D1367">
            <v>405.29999999999995</v>
          </cell>
        </row>
        <row r="1368">
          <cell r="A1368" t="str">
            <v>1364</v>
          </cell>
          <cell r="B1368" t="str">
            <v>#6 SPT VS FP POLY COAT (AFTMKT SEAT)</v>
          </cell>
          <cell r="C1368">
            <v>1249</v>
          </cell>
          <cell r="D1368">
            <v>874.3</v>
          </cell>
        </row>
        <row r="1369">
          <cell r="A1369" t="str">
            <v>1365</v>
          </cell>
          <cell r="B1369" t="str">
            <v>EZ-LIFT CARGO DECK HALF DRAWER (ONLY)</v>
          </cell>
          <cell r="C1369">
            <v>1269</v>
          </cell>
          <cell r="D1369">
            <v>888.3</v>
          </cell>
        </row>
        <row r="1370">
          <cell r="A1370" t="str">
            <v>1366</v>
          </cell>
          <cell r="B1370" t="str">
            <v>PB450LR4 VS FENIEX FUSION</v>
          </cell>
          <cell r="C1370">
            <v>599</v>
          </cell>
          <cell r="D1370">
            <v>419.29999999999995</v>
          </cell>
        </row>
        <row r="1371">
          <cell r="A1371" t="str">
            <v>1367</v>
          </cell>
          <cell r="B1371" t="str">
            <v>PRTN ACCY DUAL WALL PT KIT VS (LAGUNA SEAT) *FDT systems   (DISCONTINUED)</v>
          </cell>
          <cell r="C1371">
            <v>0</v>
          </cell>
          <cell r="D1371">
            <v>0</v>
          </cell>
        </row>
        <row r="1372">
          <cell r="A1372" t="str">
            <v>1368</v>
          </cell>
          <cell r="B1372" t="str">
            <v>S T-RAIL LARGE 40mm GREEN (lapd)</v>
          </cell>
          <cell r="C1372">
            <v>299</v>
          </cell>
          <cell r="D1372">
            <v>209.29999999999998</v>
          </cell>
        </row>
        <row r="1373">
          <cell r="A1373" t="str">
            <v>1369</v>
          </cell>
          <cell r="B1373" t="str">
            <v>PB400 VS BMPR STEEL (WINCH-READY) +PAD</v>
          </cell>
          <cell r="C1373">
            <v>939</v>
          </cell>
          <cell r="D1373">
            <v>657.3</v>
          </cell>
        </row>
        <row r="1374">
          <cell r="A1374" t="str">
            <v>1370</v>
          </cell>
          <cell r="B1374" t="str">
            <v>PB9 PB300/400 VS FENDER XFER KIT</v>
          </cell>
          <cell r="C1374">
            <v>229</v>
          </cell>
          <cell r="D1374">
            <v>160.29999999999998</v>
          </cell>
        </row>
        <row r="1375">
          <cell r="A1375" t="str">
            <v>1371</v>
          </cell>
          <cell r="B1375" t="str">
            <v>PB450L4 VS SO MPOWR (PRE-PUNCH SHELF) *ITU20 harris</v>
          </cell>
          <cell r="C1375">
            <v>1249</v>
          </cell>
          <cell r="D1375">
            <v>874.3</v>
          </cell>
        </row>
        <row r="1376">
          <cell r="A1376" t="str">
            <v>1372</v>
          </cell>
          <cell r="B1376" t="str">
            <v>SPT STRAIGHT WALL FIREARM MOUNT KIT   (DISCONTINUED USE U9: 0536)</v>
          </cell>
          <cell r="C1376">
            <v>0</v>
          </cell>
          <cell r="D1376">
            <v>0</v>
          </cell>
        </row>
        <row r="1377">
          <cell r="A1377" t="str">
            <v>1373</v>
          </cell>
          <cell r="B1377" t="str">
            <v>ADAPTOR FOR BLAC-RAC 4130E SHOTGUN LOCK   (DISCONTINUED use U9: 1713)</v>
          </cell>
          <cell r="C1377">
            <v>0</v>
          </cell>
          <cell r="D1377">
            <v>0</v>
          </cell>
        </row>
        <row r="1378">
          <cell r="A1378" t="str">
            <v>1374</v>
          </cell>
          <cell r="B1378" t="str">
            <v>REPL SEAT CPSB *TAH21</v>
          </cell>
          <cell r="C1378">
            <v>1159</v>
          </cell>
          <cell r="D1378">
            <v>811.3</v>
          </cell>
        </row>
        <row r="1379">
          <cell r="A1379" t="str">
            <v>1375</v>
          </cell>
          <cell r="B1379" t="str">
            <v xml:space="preserve">REPL SEAT SMARTBELT VS2 *TAH21 </v>
          </cell>
          <cell r="C1379">
            <v>1869</v>
          </cell>
          <cell r="D1379">
            <v>1308.3</v>
          </cell>
        </row>
        <row r="1380">
          <cell r="A1380" t="str">
            <v>1376</v>
          </cell>
          <cell r="B1380" t="str">
            <v>PB450L2 WHELEN ION TRIO (SIDE2) (PRE-PUNCH SHELF SPEAKER-READY) *DUR21 gfx</v>
          </cell>
          <cell r="C1380">
            <v>899</v>
          </cell>
          <cell r="D1380">
            <v>629.29999999999995</v>
          </cell>
        </row>
        <row r="1381">
          <cell r="A1381" t="str">
            <v>1377</v>
          </cell>
          <cell r="B1381" t="str">
            <v>D T-RAIL 1082E &amp; 1082E w/ BR 4130E ADAPTOR +FRSTND jefferson co</v>
          </cell>
          <cell r="C1381">
            <v>2049</v>
          </cell>
          <cell r="D1381">
            <v>1434.3</v>
          </cell>
        </row>
        <row r="1382">
          <cell r="A1382" t="str">
            <v>1378</v>
          </cell>
          <cell r="B1382" t="str">
            <v>CARGO DECK 2ND ROW SEAT SPT PARTIAL *ITU12/ TAH15</v>
          </cell>
          <cell r="C1382">
            <v>509</v>
          </cell>
          <cell r="D1382">
            <v>356.29999999999995</v>
          </cell>
        </row>
        <row r="1383">
          <cell r="A1383" t="str">
            <v>1379</v>
          </cell>
          <cell r="B1383" t="str">
            <v>PB450LR4 VS SO NFORCE (WINCH-READY) (XBAR4) *FDT21F150</v>
          </cell>
          <cell r="C1383">
            <v>969</v>
          </cell>
          <cell r="D1383">
            <v>678.3</v>
          </cell>
        </row>
        <row r="1384">
          <cell r="A1384" t="str">
            <v>1380</v>
          </cell>
          <cell r="B1384" t="str">
            <v>PARTITION XFER KIT #12 VS w/ PANEL *ITU20 *EPL20</v>
          </cell>
          <cell r="C1384">
            <v>459</v>
          </cell>
          <cell r="D1384">
            <v>321.29999999999995</v>
          </cell>
        </row>
        <row r="1385">
          <cell r="A1385" t="str">
            <v>1381</v>
          </cell>
          <cell r="B1385" t="str">
            <v>PB450LR4 VS SO NFORCE (XBAR2) &amp; SO INTERSECTOR (SIDE2) +PAD aepca</v>
          </cell>
          <cell r="C1385">
            <v>629</v>
          </cell>
          <cell r="D1385">
            <v>440.29999999999995</v>
          </cell>
        </row>
        <row r="1386">
          <cell r="A1386" t="str">
            <v>1382</v>
          </cell>
          <cell r="B1386" t="str">
            <v>T-RAIL FREE STANDING MOUNT *CHT19</v>
          </cell>
          <cell r="C1386">
            <v>369</v>
          </cell>
          <cell r="D1386">
            <v>258.3</v>
          </cell>
        </row>
        <row r="1387">
          <cell r="A1387" t="str">
            <v>1383</v>
          </cell>
          <cell r="B1387" t="str">
            <v>PB450L6 LIGHT READY WINCH MPWER</v>
          </cell>
          <cell r="C1387">
            <v>1009</v>
          </cell>
          <cell r="D1387">
            <v>706.3</v>
          </cell>
        </row>
        <row r="1388">
          <cell r="A1388" t="str">
            <v>1384</v>
          </cell>
          <cell r="B1388" t="str">
            <v>CARGO BOX DRAWER RFID COMBI LOCK RETROFIT KIT TPA12531</v>
          </cell>
          <cell r="C1388">
            <v>649</v>
          </cell>
          <cell r="D1388">
            <v>454.29999999999995</v>
          </cell>
        </row>
        <row r="1389">
          <cell r="A1389" t="str">
            <v>1385</v>
          </cell>
          <cell r="B1389" t="str">
            <v>SPT WALL XFER KIT S (WALL &amp; BRKTS)</v>
          </cell>
          <cell r="C1389">
            <v>599</v>
          </cell>
          <cell r="D1389">
            <v>419.29999999999995</v>
          </cell>
        </row>
        <row r="1390">
          <cell r="A1390" t="str">
            <v>1386</v>
          </cell>
          <cell r="B1390" t="str">
            <v>SPT WALL XFER KIT VS (WALL &amp; BRKTS)</v>
          </cell>
          <cell r="C1390">
            <v>599</v>
          </cell>
          <cell r="D1390">
            <v>419.29999999999995</v>
          </cell>
        </row>
        <row r="1391">
          <cell r="A1391" t="str">
            <v>1387</v>
          </cell>
          <cell r="B1391" t="str">
            <v>#10VS C AZ RP COATED POLYPARTITION – F150 az  dj 5-16-23 </v>
          </cell>
          <cell r="D1391">
            <v>0</v>
          </cell>
        </row>
        <row r="1392">
          <cell r="A1392" t="str">
            <v>1388</v>
          </cell>
          <cell r="B1392" t="str">
            <v>DOOR PANEL VS ALUM PASS 1pc</v>
          </cell>
          <cell r="C1392">
            <v>149</v>
          </cell>
          <cell r="D1392">
            <v>104.3</v>
          </cell>
        </row>
        <row r="1393">
          <cell r="A1393" t="str">
            <v>1389</v>
          </cell>
          <cell r="B1393" t="str">
            <v>DOOR PANEL VS ALUM DRIVER 1pc</v>
          </cell>
          <cell r="C1393">
            <v>149</v>
          </cell>
          <cell r="D1393">
            <v>104.3</v>
          </cell>
        </row>
        <row r="1394">
          <cell r="A1394" t="str">
            <v>1390</v>
          </cell>
          <cell r="B1394" t="str">
            <v>NA=CONSOLE ACCESSORY not for specific vehicle</v>
          </cell>
          <cell r="C1394">
            <v>0</v>
          </cell>
          <cell r="D1394">
            <v>0</v>
          </cell>
        </row>
        <row r="1395">
          <cell r="A1395" t="str">
            <v>1391</v>
          </cell>
          <cell r="B1395" t="str">
            <v>#12vs w/ drop down dorr and sliding tray radio box itu20</v>
          </cell>
          <cell r="C1395">
            <v>599</v>
          </cell>
          <cell r="D1395">
            <v>419.29999999999995</v>
          </cell>
        </row>
        <row r="1396">
          <cell r="A1396" t="str">
            <v>1392</v>
          </cell>
          <cell r="B1396" t="str">
            <v>DOOR PANEL VS STEEL PASS 1pc</v>
          </cell>
          <cell r="C1396">
            <v>129</v>
          </cell>
          <cell r="D1396">
            <v>90.3</v>
          </cell>
        </row>
        <row r="1397">
          <cell r="A1397" t="str">
            <v>1393</v>
          </cell>
          <cell r="B1397" t="str">
            <v>DOOR PANEL VS STEEL DRIVER 1PC</v>
          </cell>
          <cell r="C1397">
            <v>149</v>
          </cell>
          <cell r="D1397">
            <v>104.3</v>
          </cell>
        </row>
        <row r="1398">
          <cell r="A1398" t="str">
            <v>1394</v>
          </cell>
          <cell r="B1398" t="str">
            <v>D-TRAIL 2 1082M BLACRAC</v>
          </cell>
          <cell r="C1398">
            <v>1499</v>
          </cell>
          <cell r="D1398">
            <v>1049.3</v>
          </cell>
        </row>
        <row r="1399">
          <cell r="A1399" t="str">
            <v>1395</v>
          </cell>
          <cell r="B1399" t="str">
            <v>???????</v>
          </cell>
          <cell r="C1399">
            <v>109</v>
          </cell>
          <cell r="D1399">
            <v>76.3</v>
          </cell>
        </row>
        <row r="1400">
          <cell r="A1400" t="str">
            <v>1396</v>
          </cell>
          <cell r="B1400" t="str">
            <v>DOOR PANEL S/VS TPO PASS 1pc (S/VS TPO SAME PER ADAM)</v>
          </cell>
          <cell r="C1400">
            <v>199</v>
          </cell>
          <cell r="D1400">
            <v>139.29999999999998</v>
          </cell>
        </row>
        <row r="1401">
          <cell r="A1401" t="str">
            <v>1397</v>
          </cell>
          <cell r="B1401" t="str">
            <v xml:space="preserve">DOOR PANEL S/VS TPO DRIVER 1PC (S/VS TPO SAME PER ADAM) </v>
          </cell>
          <cell r="C1401">
            <v>199</v>
          </cell>
          <cell r="D1401">
            <v>139.29999999999998</v>
          </cell>
        </row>
        <row r="1402">
          <cell r="A1402" t="str">
            <v>1398</v>
          </cell>
          <cell r="B1402" t="str">
            <v>CARGO SCALE BOX ASSY (EXCL MOUNT BRKTS)</v>
          </cell>
          <cell r="C1402">
            <v>2339</v>
          </cell>
          <cell r="D1402">
            <v>1637.3</v>
          </cell>
        </row>
        <row r="1403">
          <cell r="A1403" t="str">
            <v>1399</v>
          </cell>
          <cell r="B1403" t="str">
            <v>#6 VS RP POLY COAT san jose</v>
          </cell>
          <cell r="C1403">
            <v>909</v>
          </cell>
          <cell r="D1403">
            <v>636.29999999999995</v>
          </cell>
        </row>
        <row r="1404">
          <cell r="A1404" t="str">
            <v>1400</v>
          </cell>
          <cell r="B1404" t="str">
            <v>PB450LR4 VS FS MICROPULSE TRI-COLOR lvmpd</v>
          </cell>
          <cell r="C1404">
            <v>589</v>
          </cell>
          <cell r="D1404">
            <v>412.29999999999995</v>
          </cell>
        </row>
        <row r="1405">
          <cell r="A1405" t="str">
            <v>1401</v>
          </cell>
          <cell r="B1405" t="str">
            <v>CARGO BOX TFN - BSC santa monica</v>
          </cell>
          <cell r="C1405">
            <v>1259</v>
          </cell>
          <cell r="D1405">
            <v>881.3</v>
          </cell>
        </row>
        <row r="1406">
          <cell r="A1406" t="str">
            <v>1402</v>
          </cell>
          <cell r="B1406" t="str">
            <v>CARGO SINGLE DECK REAR RUBBER MAT</v>
          </cell>
          <cell r="C1406">
            <v>89</v>
          </cell>
          <cell r="D1406">
            <v>62.3</v>
          </cell>
        </row>
        <row r="1407">
          <cell r="A1407" t="str">
            <v>1403</v>
          </cell>
          <cell r="B1407" t="str">
            <v>CARGO TRAY SINGLE DECK W/ LID 44"</v>
          </cell>
          <cell r="C1407">
            <v>899</v>
          </cell>
          <cell r="D1407">
            <v>629.29999999999995</v>
          </cell>
        </row>
        <row r="1408">
          <cell r="A1408" t="str">
            <v>1404</v>
          </cell>
          <cell r="B1408" t="str">
            <v>#12 VS POLY COAT *FDTF150cc</v>
          </cell>
          <cell r="C1408">
            <v>0</v>
          </cell>
          <cell r="D1408">
            <v>0</v>
          </cell>
        </row>
        <row r="1409">
          <cell r="A1409" t="str">
            <v>1405</v>
          </cell>
          <cell r="B1409" t="str">
            <v>CARGO BOX TFN - BSE (41" WIDE)</v>
          </cell>
          <cell r="C1409">
            <v>1489</v>
          </cell>
          <cell r="D1409">
            <v>1042.3</v>
          </cell>
        </row>
        <row r="1410">
          <cell r="A1410" t="str">
            <v>1406</v>
          </cell>
          <cell r="B1410" t="str">
            <v>CARGO BOX DSC - BSN +TOA (3TIER) occa k9</v>
          </cell>
          <cell r="C1410">
            <v>2169</v>
          </cell>
          <cell r="D1410">
            <v>1518.3</v>
          </cell>
        </row>
        <row r="1411">
          <cell r="A1411" t="str">
            <v>1407</v>
          </cell>
          <cell r="B1411" t="str">
            <v>CARGO BOX TFN - BSC 41" (41" WIDE)</v>
          </cell>
          <cell r="C1411">
            <v>1249</v>
          </cell>
          <cell r="D1411">
            <v>874.3</v>
          </cell>
        </row>
        <row r="1412">
          <cell r="A1412" t="str">
            <v>1408</v>
          </cell>
          <cell r="B1412" t="str">
            <v>D T-RAIL SMALL &amp; 1082E +FRSTND *ITU penn</v>
          </cell>
          <cell r="C1412">
            <v>1969</v>
          </cell>
          <cell r="D1412">
            <v>1378.3</v>
          </cell>
        </row>
        <row r="1413">
          <cell r="A1413" t="str">
            <v>1409</v>
          </cell>
          <cell r="B1413" t="str">
            <v>BLAC-RAC 1082E LOCK &amp; BRKTS (NO T-RAIL) (LOCK, TRIGGER GUARD, RECEIVER, COLD-WIRE) *ITU20</v>
          </cell>
          <cell r="C1413">
            <v>879</v>
          </cell>
          <cell r="D1413">
            <v>615.29999999999995</v>
          </cell>
        </row>
        <row r="1414">
          <cell r="A1414" t="str">
            <v>1410</v>
          </cell>
          <cell r="B1414" t="str">
            <v>EZ-LIFT DURADECK COVER (NEW SOFT-TOUCH LID) *ITU20</v>
          </cell>
          <cell r="C1414">
            <v>359</v>
          </cell>
          <cell r="D1414">
            <v>251.29999999999998</v>
          </cell>
        </row>
        <row r="1415">
          <cell r="A1415" t="str">
            <v>1411</v>
          </cell>
          <cell r="B1415" t="str">
            <v>DUAL DRAWER D2E/P1E (EZ-LIFT)</v>
          </cell>
          <cell r="C1415">
            <v>3649</v>
          </cell>
          <cell r="D1415">
            <v>2554.2999999999997</v>
          </cell>
        </row>
        <row r="1416">
          <cell r="A1416" t="str">
            <v>1412</v>
          </cell>
          <cell r="B1416" t="str">
            <v>DUAL DRAWER w/ LOW RADIO TRAY *2 RFID w/ EZ-LIFT *ITU20</v>
          </cell>
          <cell r="C1416">
            <v>0</v>
          </cell>
          <cell r="D1416">
            <v>0</v>
          </cell>
        </row>
        <row r="1417">
          <cell r="A1417" t="str">
            <v>1413</v>
          </cell>
          <cell r="B1417" t="str">
            <v>DUAL DRAWER D2S/P1K (EZ-LIFT)</v>
          </cell>
          <cell r="C1417">
            <v>3539</v>
          </cell>
          <cell r="D1417">
            <v>2477.2999999999997</v>
          </cell>
        </row>
        <row r="1418">
          <cell r="A1418" t="str">
            <v>1414</v>
          </cell>
          <cell r="B1418" t="str">
            <v>DUAL DRAWER w/ LOW RADIO TRAY *1 KEY, 1 ELECT LOCK w/ EZ-LIFT *ITU20</v>
          </cell>
          <cell r="C1418">
            <v>0</v>
          </cell>
          <cell r="D1418">
            <v>0</v>
          </cell>
        </row>
        <row r="1419">
          <cell r="A1419" t="str">
            <v>1415</v>
          </cell>
          <cell r="B1419" t="str">
            <v>DUAL DRAWER w/ LOW RADIO TRAY *1 KEY, 1 RFID w/ EZ-LIFT *ITU20</v>
          </cell>
          <cell r="C1419">
            <v>0</v>
          </cell>
          <cell r="D1419">
            <v>0</v>
          </cell>
        </row>
        <row r="1420">
          <cell r="A1420" t="str">
            <v>1416</v>
          </cell>
          <cell r="B1420" t="str">
            <v>DUAL DRAWER w/ LOW RADIO TRAY *1 SIMPLEX 1 ELECT/ COMBO w/ EZ-LIFT *ITU20</v>
          </cell>
          <cell r="C1420">
            <v>0</v>
          </cell>
          <cell r="D1420">
            <v>0</v>
          </cell>
        </row>
        <row r="1421">
          <cell r="A1421" t="str">
            <v>1417</v>
          </cell>
          <cell r="B1421" t="str">
            <v>DUAL DRAWER D2K/P1K (EZ-LIFT)</v>
          </cell>
          <cell r="C1421">
            <v>3089</v>
          </cell>
          <cell r="D1421">
            <v>2162.2999999999997</v>
          </cell>
        </row>
        <row r="1422">
          <cell r="A1422" t="str">
            <v>1418</v>
          </cell>
          <cell r="B1422" t="str">
            <v>DUAL DRAWER D2S/P1S (EZ-LIFT)</v>
          </cell>
          <cell r="C1422">
            <v>3989</v>
          </cell>
          <cell r="D1422">
            <v>2792.2999999999997</v>
          </cell>
        </row>
        <row r="1423">
          <cell r="A1423" t="str">
            <v>1419</v>
          </cell>
          <cell r="B1423" t="str">
            <v>gk1284</v>
          </cell>
          <cell r="C1423">
            <v>609</v>
          </cell>
          <cell r="D1423">
            <v>426.29999999999995</v>
          </cell>
        </row>
        <row r="1424">
          <cell r="A1424" t="str">
            <v>1420</v>
          </cell>
          <cell r="B1424" t="str">
            <v>PB6 VS HEADLIGHT STEEL w/ PB5 ALUM 1pc (DRIVER/PASS)</v>
          </cell>
          <cell r="C1424">
            <v>519</v>
          </cell>
          <cell r="D1424">
            <v>363.29999999999995</v>
          </cell>
        </row>
        <row r="1425">
          <cell r="A1425" t="str">
            <v>1421</v>
          </cell>
          <cell r="B1425" t="str">
            <v>DUAL DRAWER w/ LOW RADIO TRAY *1 SIMPLEX 1 RFID w/ EZ-LIFT *ITU20</v>
          </cell>
          <cell r="C1425">
            <v>0</v>
          </cell>
          <cell r="D1425">
            <v>0</v>
          </cell>
        </row>
        <row r="1426">
          <cell r="A1426" t="str">
            <v>1422</v>
          </cell>
          <cell r="B1426" t="str">
            <v>DUAL DRAWER w/ LOW RADIO TRAY *1 ELECT LOCK 1 RFID w/ EZ-LIFT *ITU20</v>
          </cell>
          <cell r="C1426">
            <v>0</v>
          </cell>
          <cell r="D1426">
            <v>0</v>
          </cell>
        </row>
        <row r="1427">
          <cell r="A1427" t="str">
            <v>1423</v>
          </cell>
          <cell r="B1427" t="str">
            <v>EZ-LIFT CARGO DECK w/ LOWER RADIO TRAY (#12 NOT REQ'D) *ITU20</v>
          </cell>
          <cell r="C1427">
            <v>1519</v>
          </cell>
          <cell r="D1427">
            <v>1063.3</v>
          </cell>
        </row>
        <row r="1428">
          <cell r="A1428" t="str">
            <v>1424</v>
          </cell>
          <cell r="B1428" t="str">
            <v>#14 VS METAL SQUARE HOLE</v>
          </cell>
          <cell r="C1428">
            <v>599</v>
          </cell>
          <cell r="D1428">
            <v>419.29999999999995</v>
          </cell>
        </row>
        <row r="1429">
          <cell r="A1429" t="str">
            <v>1425</v>
          </cell>
          <cell r="B1429" t="str">
            <v>CMS Mount for Cal Trans  LOW PROFILE DJ 4-27-23</v>
          </cell>
          <cell r="C1429">
            <v>5399</v>
          </cell>
          <cell r="D1429">
            <v>3779.2999999999997</v>
          </cell>
        </row>
        <row r="1430">
          <cell r="A1430" t="str">
            <v>1426</v>
          </cell>
          <cell r="B1430" t="str">
            <v>(DIANE ASSIGNED U9 4/7/23) TRAFFIC ADVISORY RACK-WELDED</v>
          </cell>
          <cell r="C1430">
            <v>1319</v>
          </cell>
          <cell r="D1430">
            <v>923.3</v>
          </cell>
        </row>
        <row r="1431">
          <cell r="A1431" t="str">
            <v>1427</v>
          </cell>
          <cell r="B1431" t="str">
            <v>PB450L2 S SO NFORCE kerr   (DISCONTINUED)</v>
          </cell>
          <cell r="C1431">
            <v>0</v>
          </cell>
          <cell r="D1431">
            <v>0</v>
          </cell>
        </row>
        <row r="1432">
          <cell r="A1432" t="str">
            <v>1428</v>
          </cell>
          <cell r="B1432" t="str">
            <v>PB450L4 S SO NFORCE kerr   (DISCONTINUED)</v>
          </cell>
          <cell r="C1432">
            <v>0</v>
          </cell>
          <cell r="D1432">
            <v>0</v>
          </cell>
        </row>
        <row r="1433">
          <cell r="A1433" t="str">
            <v>1429</v>
          </cell>
          <cell r="B1433" t="str">
            <v>PB450L2 VS SO NFORCE kerr   (DISCONTINUED)</v>
          </cell>
          <cell r="C1433">
            <v>0</v>
          </cell>
          <cell r="D1433">
            <v>0</v>
          </cell>
        </row>
        <row r="1434">
          <cell r="A1434" t="str">
            <v>1430</v>
          </cell>
          <cell r="B1434" t="str">
            <v>PB450L4 VS SO NFORCE kerr   (DISCONTINUED)</v>
          </cell>
          <cell r="C1434">
            <v>0</v>
          </cell>
          <cell r="D1434">
            <v>0</v>
          </cell>
        </row>
        <row r="1435">
          <cell r="A1435" t="str">
            <v>1431</v>
          </cell>
          <cell r="B1435" t="str">
            <v>CARGO COMMAND MODULE SYSTEM (REQ'D EZ-LIFT w/ SINGLE OR DUAL DRAWER)</v>
          </cell>
          <cell r="C1435">
            <v>619</v>
          </cell>
          <cell r="D1435">
            <v>433.29999999999995</v>
          </cell>
        </row>
        <row r="1436">
          <cell r="A1436" t="str">
            <v>1432</v>
          </cell>
          <cell r="B1436" t="str">
            <v>T-RAIL XFER KIT FRSTND penn</v>
          </cell>
          <cell r="C1436">
            <v>89</v>
          </cell>
          <cell r="D1436">
            <v>62.3</v>
          </cell>
        </row>
        <row r="1437">
          <cell r="A1437" t="str">
            <v>1433</v>
          </cell>
          <cell r="B1437" t="str">
            <v>FREE STANDING CARGO BOX XFER KIT *ITU20   (DISCONTINUED)</v>
          </cell>
          <cell r="C1437">
            <v>0</v>
          </cell>
          <cell r="D1437">
            <v>0</v>
          </cell>
        </row>
        <row r="1438">
          <cell r="A1438" t="str">
            <v>1434</v>
          </cell>
          <cell r="B1438" t="str">
            <v>PARTITION XFER KIT #12 VS w/ PANEL radio (STOCK SEAT) *ITU20 nhp</v>
          </cell>
          <cell r="C1438">
            <v>449</v>
          </cell>
          <cell r="D1438">
            <v>314.29999999999995</v>
          </cell>
        </row>
        <row r="1439">
          <cell r="A1439" t="str">
            <v>1435</v>
          </cell>
          <cell r="B1439" t="str">
            <v>BLAC-RAC RETROFIT KIT COLDWIRE TRANSMITTER</v>
          </cell>
          <cell r="C1439">
            <v>49</v>
          </cell>
          <cell r="D1439">
            <v>34.299999999999997</v>
          </cell>
        </row>
        <row r="1440">
          <cell r="A1440" t="str">
            <v>1436</v>
          </cell>
          <cell r="B1440" t="str">
            <v>BLAC-RAC RETROFIT KIT COLDWIRE TRANSMITTER &amp; RECEIVER</v>
          </cell>
          <cell r="C1440">
            <v>109</v>
          </cell>
          <cell r="D1440">
            <v>76.3</v>
          </cell>
        </row>
        <row r="1441">
          <cell r="A1441" t="str">
            <v>1437</v>
          </cell>
          <cell r="B1441" t="str">
            <v>#12 VS WIRE radio *ITU20</v>
          </cell>
          <cell r="C1441">
            <v>639</v>
          </cell>
          <cell r="D1441">
            <v>447.29999999999995</v>
          </cell>
        </row>
        <row r="1442">
          <cell r="A1442" t="str">
            <v>1438</v>
          </cell>
          <cell r="B1442" t="str">
            <v>TRAFFIC ADVISORY RACK-BOLTED-DJ 4-11-23</v>
          </cell>
          <cell r="C1442">
            <v>1349</v>
          </cell>
          <cell r="D1442">
            <v>944.3</v>
          </cell>
        </row>
        <row r="1443">
          <cell r="A1443" t="str">
            <v>1439</v>
          </cell>
          <cell r="B1443" t="str">
            <v>HEADACHE RACK *DRT102500 ca dot</v>
          </cell>
          <cell r="C1443">
            <v>859</v>
          </cell>
          <cell r="D1443">
            <v>601.29999999999995</v>
          </cell>
        </row>
        <row r="1444">
          <cell r="A1444" t="str">
            <v>1440</v>
          </cell>
          <cell r="B1444" t="str">
            <v>PB450L2 VS MOBILE SPIKE BMPR WHELEN ION TRIO *ITU20 *TAH21</v>
          </cell>
          <cell r="C1444">
            <v>1489</v>
          </cell>
          <cell r="D1444">
            <v>1042.3</v>
          </cell>
        </row>
        <row r="1445">
          <cell r="A1445" t="str">
            <v>1441</v>
          </cell>
          <cell r="B1445" t="str">
            <v>EZ-LIFT COMPONENTS KIT 1 systems   (NEED FG PART #)</v>
          </cell>
          <cell r="C1445">
            <v>0</v>
          </cell>
          <cell r="D1445">
            <v>0</v>
          </cell>
        </row>
        <row r="1446">
          <cell r="A1446" t="str">
            <v>1442</v>
          </cell>
          <cell r="B1446" t="str">
            <v>EZ-LIFT COMPONENTS KIT 2 systems   (NEED FG PART #)</v>
          </cell>
          <cell r="C1446">
            <v>0</v>
          </cell>
          <cell r="D1446">
            <v>0</v>
          </cell>
        </row>
        <row r="1447">
          <cell r="A1447" t="str">
            <v>1443</v>
          </cell>
          <cell r="B1447" t="str">
            <v>PB8 VS HEADLIGHT STEEL (DRIVER/PASS) 1pc</v>
          </cell>
          <cell r="C1447">
            <v>309</v>
          </cell>
          <cell r="D1447">
            <v>216.29999999999998</v>
          </cell>
        </row>
        <row r="1448">
          <cell r="A1448" t="str">
            <v>1444</v>
          </cell>
          <cell r="B1448" t="str">
            <v>SINGLE DRAWER D1K (EZ-LIFT)</v>
          </cell>
          <cell r="C1448">
            <v>0</v>
          </cell>
          <cell r="D1448">
            <v>0</v>
          </cell>
        </row>
        <row r="1449">
          <cell r="A1449" t="str">
            <v>1445</v>
          </cell>
          <cell r="B1449" t="str">
            <v>REAR DECK &amp; FIREARM STORAGE TRAY w/o #12 VS *TAH21</v>
          </cell>
          <cell r="C1449">
            <v>1109</v>
          </cell>
          <cell r="D1449">
            <v>776.3</v>
          </cell>
        </row>
        <row r="1450">
          <cell r="A1450" t="str">
            <v>1446</v>
          </cell>
          <cell r="B1450" t="str">
            <v>REAR DECK &amp; FIREARM STORAGE TRAY w/ #12 VS *TAH21</v>
          </cell>
          <cell r="C1450">
            <v>1309</v>
          </cell>
          <cell r="D1450">
            <v>916.3</v>
          </cell>
        </row>
        <row r="1451">
          <cell r="A1451" t="str">
            <v>1447</v>
          </cell>
          <cell r="B1451" t="str">
            <v>REAR DECK &amp; FIREARM STORAGE TRAY RETROFIT KIT *TAH21</v>
          </cell>
          <cell r="C1451">
            <v>789</v>
          </cell>
          <cell r="D1451">
            <v>552.29999999999995</v>
          </cell>
        </row>
        <row r="1452">
          <cell r="A1452" t="str">
            <v>1448</v>
          </cell>
          <cell r="B1452" t="str">
            <v>EZ LIFT FRONT FLOOR FILLER ASSEMBLY-DJ-4-11-23</v>
          </cell>
          <cell r="C1452">
            <v>449</v>
          </cell>
          <cell r="D1452">
            <v>314.29999999999995</v>
          </cell>
        </row>
        <row r="1453">
          <cell r="A1453" t="str">
            <v>1449</v>
          </cell>
          <cell r="B1453" t="str">
            <v>CARGO BOX DSS - BSS ALL SIMPLEX LOCKS STOCK DECK</v>
          </cell>
          <cell r="C1453">
            <v>2569</v>
          </cell>
          <cell r="D1453">
            <v>1798.3</v>
          </cell>
        </row>
        <row r="1454">
          <cell r="A1454" t="str">
            <v>1450</v>
          </cell>
          <cell r="B1454" t="str">
            <v>GUNLOCK ACCY UNIVERSAL LOCK INERT   (NEED FG PART)</v>
          </cell>
          <cell r="C1454">
            <v>29</v>
          </cell>
          <cell r="D1454">
            <v>20.299999999999997</v>
          </cell>
        </row>
        <row r="1455">
          <cell r="A1455" t="str">
            <v>1451</v>
          </cell>
          <cell r="B1455" t="str">
            <v>SINGLE DRAWER D1S w/ EZ-LIFT</v>
          </cell>
          <cell r="C1455">
            <v>2469</v>
          </cell>
          <cell r="D1455">
            <v>1728.3</v>
          </cell>
        </row>
        <row r="1456">
          <cell r="A1456" t="str">
            <v>1452</v>
          </cell>
          <cell r="B1456" t="str">
            <v>PB450 WIRE COVER ALL VEHICLE 2PC SET (PART #'ST)</v>
          </cell>
          <cell r="C1456">
            <v>139</v>
          </cell>
          <cell r="D1456">
            <v>97.3</v>
          </cell>
        </row>
        <row r="1457">
          <cell r="A1457" t="str">
            <v>1453</v>
          </cell>
          <cell r="B1457" t="str">
            <v>EZ-LIFT DUAL DRAWER RETROFIT KIT KEY LOCK</v>
          </cell>
          <cell r="C1457">
            <v>1999</v>
          </cell>
          <cell r="D1457">
            <v>1399.3</v>
          </cell>
        </row>
        <row r="1458">
          <cell r="A1458" t="str">
            <v>1454</v>
          </cell>
          <cell r="B1458" t="str">
            <v>NK CONSOLE COMPLETE ASSY FOR DNR</v>
          </cell>
          <cell r="C1458">
            <v>739</v>
          </cell>
          <cell r="D1458">
            <v>517.29999999999995</v>
          </cell>
        </row>
        <row r="1459">
          <cell r="A1459" t="str">
            <v>1455</v>
          </cell>
          <cell r="B1459" t="str">
            <v>PB400 S XFER KIT chp *CGR15</v>
          </cell>
          <cell r="C1459">
            <v>279</v>
          </cell>
          <cell r="D1459">
            <v>195.29999999999998</v>
          </cell>
        </row>
        <row r="1460">
          <cell r="A1460" t="str">
            <v>1456</v>
          </cell>
          <cell r="B1460" t="str">
            <v>RETRO FIT KIT FOR CPSB TO SMART BELT 15-24 F150</v>
          </cell>
          <cell r="C1460">
            <v>749</v>
          </cell>
          <cell r="D1460">
            <v>524.29999999999995</v>
          </cell>
        </row>
        <row r="1461">
          <cell r="A1461" t="str">
            <v>1457</v>
          </cell>
          <cell r="B1461" t="str">
            <v>BR10SSCACPRW &amp; BR10XLSSCACPW  FOR LEHR</v>
          </cell>
          <cell r="C1461">
            <v>650</v>
          </cell>
          <cell r="D1461">
            <v>454.99999999999994</v>
          </cell>
        </row>
        <row r="1462">
          <cell r="A1462" t="str">
            <v>1458</v>
          </cell>
          <cell r="B1462" t="str">
            <v>RETRO FIT KIT FOR CPSB TO SMART BELT DURANGO</v>
          </cell>
          <cell r="D1462">
            <v>0</v>
          </cell>
        </row>
        <row r="1463">
          <cell r="A1463" t="str">
            <v>1459</v>
          </cell>
          <cell r="B1463" t="str">
            <v>CARGO DECK w/ DRAWER MAX (no upper deck) w/ PASS SIDE REPL SEAT *CHT</v>
          </cell>
          <cell r="C1463">
            <v>2669</v>
          </cell>
          <cell r="D1463">
            <v>1868.3</v>
          </cell>
        </row>
        <row r="1464">
          <cell r="A1464" t="str">
            <v>1460</v>
          </cell>
          <cell r="B1464" t="str">
            <v>EZ-LIFT CARGO DECK w/ LOWER RADIO TRAY w/ DECK KEY LOCK *DUR ONLY</v>
          </cell>
          <cell r="C1464">
            <v>1179</v>
          </cell>
          <cell r="D1464">
            <v>825.3</v>
          </cell>
        </row>
        <row r="1465">
          <cell r="A1465" t="str">
            <v>1461</v>
          </cell>
          <cell r="B1465" t="str">
            <v>EZ-LIFT CARGO DECK w/ DECK KEY LOCK *DUR ONLY</v>
          </cell>
          <cell r="C1465">
            <v>889</v>
          </cell>
          <cell r="D1465">
            <v>622.29999999999995</v>
          </cell>
        </row>
        <row r="1466">
          <cell r="A1466" t="str">
            <v>1462</v>
          </cell>
          <cell r="B1466" t="str">
            <v>PB8 S HEADLIGHT STEEL (DRIVER/PASS) 1pc</v>
          </cell>
          <cell r="C1466">
            <v>239</v>
          </cell>
          <cell r="D1466">
            <v>167.29999999999998</v>
          </cell>
        </row>
        <row r="1467">
          <cell r="A1467" t="str">
            <v>1463</v>
          </cell>
          <cell r="B1467" t="str">
            <v>D T-RAIL SMALL &amp; UNIV (EXT BUTT PLATE PASS) cincinnati pd</v>
          </cell>
          <cell r="C1467">
            <v>539</v>
          </cell>
          <cell r="D1467">
            <v>377.29999999999995</v>
          </cell>
        </row>
        <row r="1468">
          <cell r="A1468" t="str">
            <v>1464</v>
          </cell>
          <cell r="B1468" t="str">
            <v>PB450LR4 VS FENIEX FUSION (WINCH-READY)</v>
          </cell>
          <cell r="C1468">
            <v>969</v>
          </cell>
          <cell r="D1468">
            <v>678.3</v>
          </cell>
        </row>
        <row r="1469">
          <cell r="A1469" t="str">
            <v>1465</v>
          </cell>
          <cell r="B1469" t="str">
            <v>DUAL WALL PT S KIT RP/XL (LAGUNA SEAT) *CGR11 patriot</v>
          </cell>
          <cell r="C1469">
            <v>579</v>
          </cell>
          <cell r="D1469">
            <v>405.29999999999995</v>
          </cell>
        </row>
        <row r="1470">
          <cell r="A1470" t="str">
            <v>1466</v>
          </cell>
          <cell r="B1470" t="str">
            <v>K9 ACCY ELECTRONICS SOLENOID KIT (NEED FG PART #)</v>
          </cell>
          <cell r="C1470">
            <v>409</v>
          </cell>
          <cell r="D1470">
            <v>286.29999999999995</v>
          </cell>
        </row>
        <row r="1471">
          <cell r="A1471" t="str">
            <v>1467</v>
          </cell>
          <cell r="B1471" t="str">
            <v>WK 5 PC WINDOW EXPLANDED METAL 2020 VOYAGER</v>
          </cell>
          <cell r="C1471">
            <v>1139</v>
          </cell>
          <cell r="D1471">
            <v>797.3</v>
          </cell>
        </row>
        <row r="1472">
          <cell r="A1472" t="str">
            <v>1468</v>
          </cell>
          <cell r="B1472" t="str">
            <v>D T-RAIL 2 UNIV HK systems</v>
          </cell>
          <cell r="C1472">
            <v>599</v>
          </cell>
          <cell r="D1472">
            <v>419.29999999999995</v>
          </cell>
        </row>
        <row r="1473">
          <cell r="A1473" t="str">
            <v>1469</v>
          </cell>
          <cell r="B1473" t="str">
            <v>QR CPSB UPGRADE TO SMART BELT *DURANGO</v>
          </cell>
          <cell r="C1473">
            <v>1299</v>
          </cell>
          <cell r="D1473">
            <v>909.3</v>
          </cell>
        </row>
        <row r="1474">
          <cell r="A1474" t="str">
            <v>1470</v>
          </cell>
          <cell r="B1474" t="str">
            <v>#12VS EXP METAL W/CPSB RETRACTOR'S ITU20</v>
          </cell>
          <cell r="C1474">
            <v>1128</v>
          </cell>
          <cell r="D1474">
            <v>789.59999999999991</v>
          </cell>
        </row>
        <row r="1475">
          <cell r="A1475" t="str">
            <v>1471</v>
          </cell>
          <cell r="B1475" t="str">
            <v>#12VS POLY W/CPSB RETRACTORS ITU20</v>
          </cell>
          <cell r="C1475">
            <v>1138</v>
          </cell>
          <cell r="D1475">
            <v>796.59999999999991</v>
          </cell>
        </row>
        <row r="1476">
          <cell r="A1476" t="str">
            <v>1472</v>
          </cell>
          <cell r="B1476" t="str">
            <v>#12VS EXP METAL W/SMART RETRACTOR'S ITU20</v>
          </cell>
          <cell r="C1476">
            <v>1848</v>
          </cell>
          <cell r="D1476">
            <v>1293.5999999999999</v>
          </cell>
        </row>
        <row r="1477">
          <cell r="A1477" t="str">
            <v>1473</v>
          </cell>
          <cell r="B1477" t="str">
            <v>#12VS POLY W/SMART RETRACTORS ITU20</v>
          </cell>
          <cell r="C1477">
            <v>1858</v>
          </cell>
          <cell r="D1477">
            <v>1300.5999999999999</v>
          </cell>
        </row>
        <row r="1478">
          <cell r="A1478" t="str">
            <v>1474</v>
          </cell>
          <cell r="B1478" t="str">
            <v>HARLEY DAVIDSON RADIO TRAY ASSEMBLY</v>
          </cell>
          <cell r="C1478">
            <v>289</v>
          </cell>
          <cell r="D1478">
            <v>202.29999999999998</v>
          </cell>
        </row>
        <row r="1479">
          <cell r="A1479" t="str">
            <v>1475</v>
          </cell>
          <cell r="B1479" t="str">
            <v>#12VS EXP METAL W/CPSB RETRACTORS TAH21-NO SEAT DELETE</v>
          </cell>
          <cell r="C1479">
            <v>1287</v>
          </cell>
          <cell r="D1479">
            <v>900.9</v>
          </cell>
        </row>
        <row r="1480">
          <cell r="A1480" t="str">
            <v>1476</v>
          </cell>
          <cell r="B1480" t="str">
            <v>#12VS POLY W/CPSB RETRACTORS TAH21-NO SEAT DELETE</v>
          </cell>
          <cell r="C1480">
            <v>1288</v>
          </cell>
          <cell r="D1480">
            <v>901.59999999999991</v>
          </cell>
        </row>
        <row r="1481">
          <cell r="A1481" t="str">
            <v>1477</v>
          </cell>
          <cell r="B1481" t="str">
            <v>#12VS EXP METAL W/SMART RETRACTOR'S TAH21-NO SEAT DELETE</v>
          </cell>
          <cell r="C1481">
            <v>1958</v>
          </cell>
          <cell r="D1481">
            <v>1370.6</v>
          </cell>
        </row>
        <row r="1482">
          <cell r="A1482" t="str">
            <v>1478</v>
          </cell>
          <cell r="B1482" t="str">
            <v>#12VS POLY W/SMART RETRACTORS TAH21-NO SEAT DELETE</v>
          </cell>
          <cell r="C1482">
            <v>1968</v>
          </cell>
          <cell r="D1482">
            <v>1377.6</v>
          </cell>
        </row>
        <row r="1483">
          <cell r="A1483" t="str">
            <v>1479</v>
          </cell>
          <cell r="B1483" t="str">
            <v>#12VS EXP METAL W/CPSB RETRACTORS DUR11</v>
          </cell>
          <cell r="C1483">
            <v>1128</v>
          </cell>
          <cell r="D1483">
            <v>789.59999999999991</v>
          </cell>
        </row>
        <row r="1484">
          <cell r="A1484" t="str">
            <v>1480</v>
          </cell>
          <cell r="B1484" t="str">
            <v>K9 ACCY ELECTRONICS BAILOUT SYSTEM KEY FOB REMOTE (NEED FG PART #)</v>
          </cell>
          <cell r="C1484">
            <v>269</v>
          </cell>
          <cell r="D1484">
            <v>188.29999999999998</v>
          </cell>
        </row>
        <row r="1485">
          <cell r="A1485" t="str">
            <v>1481</v>
          </cell>
          <cell r="B1485" t="str">
            <v>K9 ACCY ELECTRONICS MAIN CONTROL BOX FOR PREMIER (NEED FG PART #)</v>
          </cell>
          <cell r="C1485">
            <v>729</v>
          </cell>
          <cell r="D1485">
            <v>510.29999999999995</v>
          </cell>
        </row>
        <row r="1486">
          <cell r="A1486" t="str">
            <v>1482</v>
          </cell>
          <cell r="B1486" t="str">
            <v>K9 ACCY ELECTRONICS MAIN WIRE HARNESS (NEED FG PART #)</v>
          </cell>
          <cell r="C1486">
            <v>399</v>
          </cell>
          <cell r="D1486">
            <v>279.29999999999995</v>
          </cell>
        </row>
        <row r="1487">
          <cell r="A1487" t="str">
            <v>1483</v>
          </cell>
          <cell r="B1487" t="str">
            <v>#12VS POLY W/CPSB RETRACTORS DUR11</v>
          </cell>
          <cell r="C1487">
            <v>1138</v>
          </cell>
          <cell r="D1487">
            <v>796.59999999999991</v>
          </cell>
        </row>
        <row r="1488">
          <cell r="A1488" t="str">
            <v>1484</v>
          </cell>
          <cell r="B1488" t="str">
            <v>#12VS EXP METAL W/SMART RETRACTOR'S DUR11</v>
          </cell>
          <cell r="C1488">
            <v>1848</v>
          </cell>
          <cell r="D1488">
            <v>1293.5999999999999</v>
          </cell>
        </row>
        <row r="1489">
          <cell r="A1489" t="str">
            <v>1485</v>
          </cell>
          <cell r="B1489" t="str">
            <v>#12VS POLY W/SMART RETRACTORS DUR11</v>
          </cell>
          <cell r="C1489">
            <v>1858</v>
          </cell>
          <cell r="D1489">
            <v>1300.5999999999999</v>
          </cell>
        </row>
        <row r="1490">
          <cell r="A1490" t="str">
            <v>1486</v>
          </cell>
          <cell r="B1490" t="str">
            <v>REPLACEMENT SEAT ONLY NO BKTS W/ BOX &amp; TRIM  ITU20, TAH21, DUR11</v>
          </cell>
          <cell r="C1490">
            <v>480</v>
          </cell>
          <cell r="D1490">
            <v>336</v>
          </cell>
        </row>
        <row r="1491">
          <cell r="A1491" t="str">
            <v>1487</v>
          </cell>
          <cell r="B1491" t="str">
            <v>CARGO DECK W/DRAWER MAX STOCK SEAT TAH21</v>
          </cell>
          <cell r="C1491">
            <v>1559</v>
          </cell>
          <cell r="D1491">
            <v>1091.3</v>
          </cell>
        </row>
        <row r="1492">
          <cell r="A1492" t="str">
            <v>1488</v>
          </cell>
          <cell r="B1492" t="str">
            <v>CARGO DECK W/DRAWER SUPER MAX REPLACEMENT SEAT CPSB-TAH21</v>
          </cell>
          <cell r="C1492">
            <v>3109</v>
          </cell>
          <cell r="D1492">
            <v>2176.2999999999997</v>
          </cell>
        </row>
        <row r="1493">
          <cell r="A1493" t="str">
            <v>1489</v>
          </cell>
          <cell r="B1493" t="str">
            <v>CARGO DECK W/DRAWER SUPER MAX REPLACEMENT SEAT SMART-TAH21</v>
          </cell>
          <cell r="C1493">
            <v>461</v>
          </cell>
          <cell r="D1493">
            <v>322.7</v>
          </cell>
        </row>
        <row r="1494">
          <cell r="A1494" t="str">
            <v>1490</v>
          </cell>
          <cell r="B1494" t="str">
            <v>WINDOW BARRIER S POLY TINTED</v>
          </cell>
          <cell r="C1494">
            <v>309</v>
          </cell>
          <cell r="D1494">
            <v>216.29999999999998</v>
          </cell>
        </row>
        <row r="1495">
          <cell r="A1495" t="str">
            <v>1491</v>
          </cell>
          <cell r="B1495" t="str">
            <v>WINDOW BARRIER VS POLY TINTED</v>
          </cell>
          <cell r="C1495">
            <v>399</v>
          </cell>
          <cell r="D1495">
            <v>279.29999999999995</v>
          </cell>
        </row>
        <row r="1496">
          <cell r="A1496" t="str">
            <v>1492</v>
          </cell>
          <cell r="B1496" t="str">
            <v>SKID PLATE BATTERY STEEL (HYBRID) *ITU20</v>
          </cell>
          <cell r="C1496">
            <v>279</v>
          </cell>
          <cell r="D1496">
            <v>195.29999999999998</v>
          </cell>
        </row>
        <row r="1497">
          <cell r="A1497" t="str">
            <v>1493</v>
          </cell>
          <cell r="B1497" t="str">
            <v>CARGO BOX TRAY SINGLE DECK XFER KIT san bern</v>
          </cell>
          <cell r="C1497">
            <v>89</v>
          </cell>
          <cell r="D1497">
            <v>62.3</v>
          </cell>
        </row>
        <row r="1498">
          <cell r="A1498" t="str">
            <v>1494</v>
          </cell>
          <cell r="B1498" t="str">
            <v>SEAT BELT BUCKLE COVER SET</v>
          </cell>
          <cell r="C1498">
            <v>19.989999999999998</v>
          </cell>
          <cell r="D1498">
            <v>13.992999999999999</v>
          </cell>
        </row>
        <row r="1499">
          <cell r="A1499" t="str">
            <v>1495</v>
          </cell>
          <cell r="B1499" t="str">
            <v>PB450L4 VS WHELEN ION TRIO (setina harness) systems</v>
          </cell>
          <cell r="C1499">
            <v>1219</v>
          </cell>
          <cell r="D1499">
            <v>853.3</v>
          </cell>
        </row>
        <row r="1500">
          <cell r="A1500" t="str">
            <v>1496</v>
          </cell>
          <cell r="B1500" t="str">
            <v>CARGO MAX W/SIMPLEX LOCK ON DRAWER F150</v>
          </cell>
          <cell r="C1500">
            <v>2809</v>
          </cell>
          <cell r="D1500">
            <v>1966.3</v>
          </cell>
        </row>
        <row r="1501">
          <cell r="A1501" t="str">
            <v>1497</v>
          </cell>
          <cell r="B1501" t="str">
            <v>PB450L5 VS WHELEN LINEAR STROBE &amp; WHELEN ION TRIO (setina harness) systems</v>
          </cell>
          <cell r="C1501">
            <v>1379</v>
          </cell>
          <cell r="D1501">
            <v>965.3</v>
          </cell>
        </row>
        <row r="1502">
          <cell r="A1502" t="str">
            <v>1498</v>
          </cell>
          <cell r="B1502" t="str">
            <v>CARGO SUPER MAX W/SIMPLEX LOCK ON DRAWER F150</v>
          </cell>
          <cell r="C1502">
            <v>4629</v>
          </cell>
          <cell r="D1502">
            <v>3240.2999999999997</v>
          </cell>
        </row>
        <row r="1503">
          <cell r="A1503" t="str">
            <v>1499</v>
          </cell>
          <cell r="B1503" t="str">
            <v>CARGO DECK W/DRAWER SUPER MAX SMART W/CRAS TAH21</v>
          </cell>
          <cell r="C1503">
            <v>3619</v>
          </cell>
          <cell r="D1503">
            <v>2533.2999999999997</v>
          </cell>
        </row>
        <row r="1504">
          <cell r="A1504" t="str">
            <v>1500</v>
          </cell>
          <cell r="B1504" t="str">
            <v>#12 VS LOWER PANEL radio (NO WINDOW) chicago</v>
          </cell>
          <cell r="C1504">
            <v>429</v>
          </cell>
          <cell r="D1504">
            <v>300.29999999999995</v>
          </cell>
        </row>
        <row r="1505">
          <cell r="A1505" t="str">
            <v>1501</v>
          </cell>
          <cell r="B1505" t="str">
            <v>PB450LR2 S SO NFORCE</v>
          </cell>
          <cell r="C1505">
            <v>549</v>
          </cell>
          <cell r="D1505">
            <v>384.29999999999995</v>
          </cell>
        </row>
        <row r="1506">
          <cell r="A1506" t="str">
            <v>1502</v>
          </cell>
          <cell r="B1506" t="str">
            <v>PB450LR4 S SO NFORCE</v>
          </cell>
          <cell r="C1506">
            <v>559</v>
          </cell>
          <cell r="D1506">
            <v>391.29999999999995</v>
          </cell>
        </row>
        <row r="1507">
          <cell r="A1507" t="str">
            <v>1503</v>
          </cell>
          <cell r="B1507" t="str">
            <v>PB450LR6 S SO NFORCE (XBAR6)</v>
          </cell>
          <cell r="C1507">
            <v>599</v>
          </cell>
          <cell r="D1507">
            <v>419.29999999999995</v>
          </cell>
        </row>
        <row r="1508">
          <cell r="A1508" t="str">
            <v>1504</v>
          </cell>
          <cell r="B1508" t="str">
            <v>CARGO DECK W/DRAWER SUPER MAX SMART TAH21</v>
          </cell>
          <cell r="C1508">
            <v>3459</v>
          </cell>
          <cell r="D1508">
            <v>2421.2999999999997</v>
          </cell>
        </row>
        <row r="1509">
          <cell r="A1509" t="str">
            <v>1505</v>
          </cell>
          <cell r="B1509" t="str">
            <v>PB450LR2 S SO NFORCE +PAD</v>
          </cell>
          <cell r="C1509">
            <v>609</v>
          </cell>
          <cell r="D1509">
            <v>426.29999999999995</v>
          </cell>
        </row>
        <row r="1510">
          <cell r="A1510" t="str">
            <v>1506</v>
          </cell>
          <cell r="B1510" t="str">
            <v>PB450LR4 S SO NFORCE +PAD</v>
          </cell>
          <cell r="C1510">
            <v>619</v>
          </cell>
          <cell r="D1510">
            <v>433.29999999999995</v>
          </cell>
        </row>
        <row r="1511">
          <cell r="A1511" t="str">
            <v>1507</v>
          </cell>
          <cell r="B1511" t="str">
            <v>PB450LR6 S SO NFORCE +PAD</v>
          </cell>
          <cell r="C1511">
            <v>659</v>
          </cell>
          <cell r="D1511">
            <v>461.29999999999995</v>
          </cell>
        </row>
        <row r="1512">
          <cell r="A1512" t="str">
            <v>1508</v>
          </cell>
          <cell r="B1512" t="str">
            <v>CARGO DECK W/DRAWER SUPER MAX CPSB W/CRAS TAH21</v>
          </cell>
          <cell r="C1512">
            <v>3269</v>
          </cell>
          <cell r="D1512">
            <v>2288.2999999999997</v>
          </cell>
        </row>
        <row r="1513">
          <cell r="A1513" t="str">
            <v>1509</v>
          </cell>
          <cell r="B1513" t="str">
            <v>PB450LR2 VS SO NFORCE</v>
          </cell>
          <cell r="C1513">
            <v>589</v>
          </cell>
          <cell r="D1513">
            <v>412.29999999999995</v>
          </cell>
        </row>
        <row r="1514">
          <cell r="A1514" t="str">
            <v>1510</v>
          </cell>
          <cell r="B1514" t="str">
            <v>PB450LR4 VS SO NFORCE</v>
          </cell>
          <cell r="C1514">
            <v>599</v>
          </cell>
          <cell r="D1514">
            <v>419.29999999999995</v>
          </cell>
        </row>
        <row r="1515">
          <cell r="A1515" t="str">
            <v>1511</v>
          </cell>
          <cell r="B1515" t="str">
            <v>PB450LR6 VS SO NFORCE (XBAR4 SIDE2)</v>
          </cell>
          <cell r="C1515">
            <v>669</v>
          </cell>
          <cell r="D1515">
            <v>468.29999999999995</v>
          </cell>
        </row>
        <row r="1516">
          <cell r="A1516" t="str">
            <v>1512</v>
          </cell>
          <cell r="B1516" t="str">
            <v>PB450LR8 VS SO NFORCE</v>
          </cell>
          <cell r="C1516">
            <v>619</v>
          </cell>
          <cell r="D1516">
            <v>433.29999999999995</v>
          </cell>
        </row>
        <row r="1517">
          <cell r="A1517" t="str">
            <v>1513</v>
          </cell>
          <cell r="B1517" t="str">
            <v>PB450LR2 VS SO NFORCE +PAD</v>
          </cell>
          <cell r="C1517">
            <v>649</v>
          </cell>
          <cell r="D1517">
            <v>454.29999999999995</v>
          </cell>
        </row>
        <row r="1518">
          <cell r="A1518" t="str">
            <v>1514</v>
          </cell>
          <cell r="B1518" t="str">
            <v>PB450LR4 VS SO NFORCE +PAD</v>
          </cell>
          <cell r="C1518">
            <v>659</v>
          </cell>
          <cell r="D1518">
            <v>461.29999999999995</v>
          </cell>
        </row>
        <row r="1519">
          <cell r="A1519" t="str">
            <v>1515</v>
          </cell>
          <cell r="B1519" t="str">
            <v>CARGO DECK W/DRAWER SUPER MAX SMART ITU20</v>
          </cell>
          <cell r="C1519">
            <v>3439</v>
          </cell>
          <cell r="D1519">
            <v>2407.2999999999997</v>
          </cell>
        </row>
        <row r="1520">
          <cell r="A1520" t="str">
            <v>1516</v>
          </cell>
          <cell r="B1520" t="str">
            <v>CUSTOM LIGHT-READY 4 ION W/PAD SUV</v>
          </cell>
          <cell r="C1520">
            <v>659</v>
          </cell>
          <cell r="D1520">
            <v>461.29999999999995</v>
          </cell>
        </row>
        <row r="1521">
          <cell r="A1521" t="str">
            <v>1517</v>
          </cell>
          <cell r="B1521" t="str">
            <v>PB450LR2 S SO MPOWER TRI-COLOR</v>
          </cell>
          <cell r="C1521">
            <v>549</v>
          </cell>
          <cell r="D1521">
            <v>384.29999999999995</v>
          </cell>
        </row>
        <row r="1522">
          <cell r="A1522" t="str">
            <v>1518</v>
          </cell>
          <cell r="B1522" t="str">
            <v>PB450LR4 S SO MPOWER TRI-COLOR</v>
          </cell>
          <cell r="C1522">
            <v>559</v>
          </cell>
          <cell r="D1522">
            <v>391.29999999999995</v>
          </cell>
        </row>
        <row r="1523">
          <cell r="A1523" t="str">
            <v>1519</v>
          </cell>
          <cell r="B1523" t="str">
            <v>PB450LR6 S SO MPOWER TRI-COLOR</v>
          </cell>
          <cell r="C1523">
            <v>569</v>
          </cell>
          <cell r="D1523">
            <v>398.29999999999995</v>
          </cell>
        </row>
        <row r="1524">
          <cell r="A1524" t="str">
            <v>1520</v>
          </cell>
          <cell r="B1524" t="str">
            <v>REPLACEMENT SEAT TRANSFER KIT &amp; SMART BELT PARTS ITU20</v>
          </cell>
          <cell r="C1524">
            <v>1539</v>
          </cell>
          <cell r="D1524">
            <v>1077.3</v>
          </cell>
        </row>
        <row r="1525">
          <cell r="A1525" t="str">
            <v>1521</v>
          </cell>
          <cell r="B1525" t="str">
            <v>#14VS EXP METALW/HOLE FOR SHOVELS-BZE=TOYOTA BZ4X systems</v>
          </cell>
          <cell r="C1525">
            <v>0</v>
          </cell>
          <cell r="D1525">
            <v>0</v>
          </cell>
        </row>
        <row r="1526">
          <cell r="A1526" t="str">
            <v>1522</v>
          </cell>
          <cell r="B1526" t="str">
            <v>PB450LR4 S SO MPOWER TRI-COLOR +PAD</v>
          </cell>
          <cell r="C1526">
            <v>619</v>
          </cell>
          <cell r="D1526">
            <v>433.29999999999995</v>
          </cell>
        </row>
        <row r="1527">
          <cell r="A1527" t="str">
            <v>1523</v>
          </cell>
          <cell r="B1527" t="str">
            <v>#14VS POLY W/HOLE FOR SHOVELS-BZE TOYOTA BZ4X systems</v>
          </cell>
          <cell r="C1527">
            <v>739</v>
          </cell>
          <cell r="D1527">
            <v>517.29999999999995</v>
          </cell>
        </row>
        <row r="1528">
          <cell r="A1528" t="str">
            <v>1524</v>
          </cell>
          <cell r="B1528" t="str">
            <v>#14VS EXP METAL TOYOTA BZ4X</v>
          </cell>
          <cell r="C1528">
            <v>0</v>
          </cell>
          <cell r="D1528">
            <v>0</v>
          </cell>
        </row>
        <row r="1529">
          <cell r="A1529" t="str">
            <v>1525</v>
          </cell>
          <cell r="B1529" t="str">
            <v>PB450LR2 VS SO MPOWER TRI-COLOR</v>
          </cell>
          <cell r="C1529">
            <v>589</v>
          </cell>
          <cell r="D1529">
            <v>412.29999999999995</v>
          </cell>
        </row>
        <row r="1530">
          <cell r="A1530" t="str">
            <v>1526</v>
          </cell>
          <cell r="B1530" t="str">
            <v>PB450LR4 VS SO MPOWER TRI-COLOR</v>
          </cell>
          <cell r="C1530">
            <v>599</v>
          </cell>
          <cell r="D1530">
            <v>419.29999999999995</v>
          </cell>
        </row>
        <row r="1531">
          <cell r="A1531" t="str">
            <v>1527</v>
          </cell>
          <cell r="B1531" t="str">
            <v>PB450LR6 VS SO MPOWER TRI-COLOR</v>
          </cell>
          <cell r="C1531">
            <v>639</v>
          </cell>
          <cell r="D1531">
            <v>447.29999999999995</v>
          </cell>
        </row>
        <row r="1532">
          <cell r="A1532" t="str">
            <v>1528</v>
          </cell>
          <cell r="B1532" t="str">
            <v>PB450LR8 VS SO MPOWER TRI-COLOR</v>
          </cell>
          <cell r="C1532">
            <v>619</v>
          </cell>
          <cell r="D1532">
            <v>433.29999999999995</v>
          </cell>
        </row>
        <row r="1533">
          <cell r="A1533" t="str">
            <v>1529</v>
          </cell>
          <cell r="B1533" t="str">
            <v>PB450LR2 VS SO MPOWER TRI-COLOR +PAD</v>
          </cell>
          <cell r="C1533">
            <v>649</v>
          </cell>
          <cell r="D1533">
            <v>454.29999999999995</v>
          </cell>
        </row>
        <row r="1534">
          <cell r="A1534" t="str">
            <v>1530</v>
          </cell>
          <cell r="B1534" t="str">
            <v>PB450LR4 VS SO MPOWER TRI-COLOR +PAD</v>
          </cell>
          <cell r="C1534">
            <v>659</v>
          </cell>
          <cell r="D1534">
            <v>461.29999999999995</v>
          </cell>
        </row>
        <row r="1535">
          <cell r="A1535" t="str">
            <v>1531</v>
          </cell>
          <cell r="B1535" t="str">
            <v>SEAT BELT ACCY CPSB RETRACTOR BRKTS/HARDWARE (ONLY) (FG PART #) *ITU20</v>
          </cell>
          <cell r="C1535">
            <v>59</v>
          </cell>
          <cell r="D1535">
            <v>41.3</v>
          </cell>
        </row>
        <row r="1536">
          <cell r="A1536" t="str">
            <v>1532</v>
          </cell>
          <cell r="B1536" t="str">
            <v>#14VS POLY TOYOTA BZ4X</v>
          </cell>
          <cell r="C1536">
            <v>0</v>
          </cell>
          <cell r="D1536">
            <v>0</v>
          </cell>
        </row>
        <row r="1537">
          <cell r="A1537" t="str">
            <v>1533</v>
          </cell>
          <cell r="B1537" t="str">
            <v>PB450LR2 S WHELEN ION TRIO</v>
          </cell>
          <cell r="C1537">
            <v>549</v>
          </cell>
          <cell r="D1537">
            <v>384.29999999999995</v>
          </cell>
        </row>
        <row r="1538">
          <cell r="A1538" t="str">
            <v>1534</v>
          </cell>
          <cell r="B1538" t="str">
            <v>PB450LR4 S WHELEN ION TRIO</v>
          </cell>
          <cell r="C1538">
            <v>559</v>
          </cell>
          <cell r="D1538">
            <v>391.29999999999995</v>
          </cell>
        </row>
        <row r="1539">
          <cell r="A1539" t="str">
            <v>1535</v>
          </cell>
          <cell r="B1539" t="str">
            <v>PB450LR6 S WHELEN ION TRIO</v>
          </cell>
          <cell r="C1539">
            <v>629</v>
          </cell>
          <cell r="D1539">
            <v>440.29999999999995</v>
          </cell>
        </row>
        <row r="1540">
          <cell r="A1540" t="str">
            <v>1536</v>
          </cell>
          <cell r="B1540" t="str">
            <v>REPLACEMENT SEAT SUPER MAX SMART RETROFIT TAH21</v>
          </cell>
          <cell r="C1540">
            <v>1299</v>
          </cell>
          <cell r="D1540">
            <v>909.3</v>
          </cell>
        </row>
        <row r="1541">
          <cell r="A1541" t="str">
            <v>1537</v>
          </cell>
          <cell r="B1541" t="str">
            <v>PB450LR2 S WHELEN ION TRIO +PAD</v>
          </cell>
          <cell r="C1541">
            <v>609</v>
          </cell>
          <cell r="D1541">
            <v>426.29999999999995</v>
          </cell>
        </row>
        <row r="1542">
          <cell r="A1542" t="str">
            <v>1538</v>
          </cell>
          <cell r="B1542" t="str">
            <v>PB450LR4 S WHELEN ION TRIO +PAD</v>
          </cell>
          <cell r="C1542">
            <v>619</v>
          </cell>
          <cell r="D1542">
            <v>433.29999999999995</v>
          </cell>
        </row>
        <row r="1543">
          <cell r="A1543" t="str">
            <v>1539</v>
          </cell>
          <cell r="B1543" t="str">
            <v>REPLACEMENT SEAT SUPER MAX CPSB CRAS RETROFIT TAH21</v>
          </cell>
          <cell r="C1543">
            <v>1018</v>
          </cell>
          <cell r="D1543">
            <v>712.59999999999991</v>
          </cell>
        </row>
        <row r="1544">
          <cell r="A1544" t="str">
            <v>1540</v>
          </cell>
          <cell r="B1544" t="str">
            <v>REPLACEMENT SEAT SUPER MAX SMART CRAS RETROFIT TAH21</v>
          </cell>
          <cell r="C1544">
            <v>1429</v>
          </cell>
          <cell r="D1544">
            <v>1000.3</v>
          </cell>
        </row>
        <row r="1545">
          <cell r="A1545" t="str">
            <v>1541</v>
          </cell>
          <cell r="B1545" t="str">
            <v>PB450LR2 VS WHELEN ION TRIO</v>
          </cell>
          <cell r="C1545">
            <v>589</v>
          </cell>
          <cell r="D1545">
            <v>412.29999999999995</v>
          </cell>
        </row>
        <row r="1546">
          <cell r="A1546" t="str">
            <v>1542</v>
          </cell>
          <cell r="B1546" t="str">
            <v>PB450LR4 VS WHELEN ION TRIO</v>
          </cell>
          <cell r="C1546">
            <v>599</v>
          </cell>
          <cell r="D1546">
            <v>419.29999999999995</v>
          </cell>
        </row>
        <row r="1547">
          <cell r="A1547" t="str">
            <v>1543</v>
          </cell>
          <cell r="B1547" t="str">
            <v>PB450LR6 VS WHELEN ION TRIO</v>
          </cell>
          <cell r="C1547">
            <v>639</v>
          </cell>
          <cell r="D1547">
            <v>447.29999999999995</v>
          </cell>
        </row>
        <row r="1548">
          <cell r="A1548" t="str">
            <v>1544</v>
          </cell>
          <cell r="B1548" t="str">
            <v>PB450LR8 VS WHELEN ION TRIO</v>
          </cell>
          <cell r="C1548">
            <v>619</v>
          </cell>
          <cell r="D1548">
            <v>433.29999999999995</v>
          </cell>
        </row>
        <row r="1549">
          <cell r="A1549" t="str">
            <v>1545</v>
          </cell>
          <cell r="B1549" t="str">
            <v>PB450LR2 VS WHELEN ION TRIO +PAD</v>
          </cell>
          <cell r="C1549">
            <v>649</v>
          </cell>
          <cell r="D1549">
            <v>454.29999999999995</v>
          </cell>
        </row>
        <row r="1550">
          <cell r="A1550" t="str">
            <v>1546</v>
          </cell>
          <cell r="B1550" t="str">
            <v>PB450LR4 VS WHELEN ION TRIO +PAD</v>
          </cell>
          <cell r="C1550">
            <v>659</v>
          </cell>
          <cell r="D1550">
            <v>461.29999999999995</v>
          </cell>
        </row>
        <row r="1551">
          <cell r="A1551" t="str">
            <v>1547</v>
          </cell>
          <cell r="B1551" t="str">
            <v>PB450LR6 VS WHELEN ION TRIO +PAD</v>
          </cell>
          <cell r="C1551">
            <v>629</v>
          </cell>
          <cell r="D1551">
            <v>440.29999999999995</v>
          </cell>
        </row>
        <row r="1552">
          <cell r="A1552" t="str">
            <v>1548</v>
          </cell>
          <cell r="B1552" t="str">
            <v>REPLACEMENT SEAT SUPER MAX CPSB RETROFIT KIT ITU20</v>
          </cell>
          <cell r="C1552">
            <v>829</v>
          </cell>
          <cell r="D1552">
            <v>580.29999999999995</v>
          </cell>
        </row>
        <row r="1553">
          <cell r="A1553" t="str">
            <v>1549</v>
          </cell>
          <cell r="B1553" t="str">
            <v>PB450LR2 S FS MICROPULSE TRI-COLOR</v>
          </cell>
          <cell r="C1553">
            <v>549</v>
          </cell>
          <cell r="D1553">
            <v>384.29999999999995</v>
          </cell>
        </row>
        <row r="1554">
          <cell r="A1554" t="str">
            <v>1550</v>
          </cell>
          <cell r="B1554" t="str">
            <v>PB450LR4 S FS MICROPULSE TRI-COLOR</v>
          </cell>
          <cell r="C1554">
            <v>559</v>
          </cell>
          <cell r="D1554">
            <v>391.29999999999995</v>
          </cell>
        </row>
        <row r="1555">
          <cell r="A1555" t="str">
            <v>1551</v>
          </cell>
          <cell r="B1555" t="str">
            <v>AK MAX/SUPER MAX RADIO BOX ITU20 ANGLED</v>
          </cell>
          <cell r="C1555">
            <v>429</v>
          </cell>
          <cell r="D1555">
            <v>300.29999999999995</v>
          </cell>
        </row>
        <row r="1556">
          <cell r="A1556" t="str">
            <v>1552</v>
          </cell>
          <cell r="B1556" t="str">
            <v>CARGO DECK W/DRAWER MAX ITU20</v>
          </cell>
          <cell r="C1556">
            <v>1549</v>
          </cell>
          <cell r="D1556">
            <v>1084.3</v>
          </cell>
        </row>
        <row r="1557">
          <cell r="A1557" t="str">
            <v>1553</v>
          </cell>
          <cell r="B1557" t="str">
            <v>CARGO DECK W//DRAWER SUPER MAX ITU20  CPSB</v>
          </cell>
          <cell r="C1557">
            <v>2989</v>
          </cell>
          <cell r="D1557">
            <v>2092.2999999999997</v>
          </cell>
        </row>
        <row r="1558">
          <cell r="A1558" t="str">
            <v>1554</v>
          </cell>
          <cell r="B1558" t="str">
            <v>CARGO SINGLE DRAWER W/SIMPLEX LOCKS DURANGO</v>
          </cell>
          <cell r="C1558">
            <v>0</v>
          </cell>
          <cell r="D1558">
            <v>0</v>
          </cell>
        </row>
        <row r="1559">
          <cell r="A1559" t="str">
            <v>1555</v>
          </cell>
          <cell r="B1559" t="str">
            <v xml:space="preserve">REPLACEMENT SEAT ONLY W/TRIM TAH21 CRAS </v>
          </cell>
          <cell r="C1559">
            <v>601</v>
          </cell>
          <cell r="D1559">
            <v>420.7</v>
          </cell>
        </row>
        <row r="1560">
          <cell r="A1560" t="str">
            <v>1556</v>
          </cell>
          <cell r="B1560" t="str">
            <v>RK FOR TRANSIT VAN T150 MID ROOF WINDOW BARRIES TO HIGH ROOF</v>
          </cell>
          <cell r="C1560">
            <v>0</v>
          </cell>
          <cell r="D1560">
            <v>0</v>
          </cell>
        </row>
        <row r="1561">
          <cell r="A1561" t="str">
            <v>1557</v>
          </cell>
          <cell r="B1561" t="str">
            <v>PB450LR2 VS FS MICROPULSE TRI-COLOR</v>
          </cell>
          <cell r="C1561">
            <v>589</v>
          </cell>
          <cell r="D1561">
            <v>412.29999999999995</v>
          </cell>
        </row>
        <row r="1562">
          <cell r="A1562" t="str">
            <v>1558</v>
          </cell>
          <cell r="B1562" t="str">
            <v>PB450LR4 VS FS MICROPULSE TRI-COLOR</v>
          </cell>
          <cell r="C1562">
            <v>599</v>
          </cell>
          <cell r="D1562">
            <v>419.29999999999995</v>
          </cell>
        </row>
        <row r="1563">
          <cell r="A1563" t="str">
            <v>1559</v>
          </cell>
          <cell r="B1563" t="str">
            <v>PB450LR6 VS FS MICROPULSE TRI-COLOR</v>
          </cell>
          <cell r="C1563">
            <v>609</v>
          </cell>
          <cell r="D1563">
            <v>426.29999999999995</v>
          </cell>
        </row>
        <row r="1564">
          <cell r="A1564" t="str">
            <v>1560</v>
          </cell>
          <cell r="B1564" t="str">
            <v>EZ LIFT DUAL DRAWER D2S P1S W/O #12VS ITU20   11-3-23</v>
          </cell>
          <cell r="C1564">
            <v>3989</v>
          </cell>
          <cell r="D1564">
            <v>2792.2999999999997</v>
          </cell>
        </row>
        <row r="1565">
          <cell r="A1565" t="str">
            <v>1561</v>
          </cell>
          <cell r="B1565" t="str">
            <v>PB450LR2 VS FS MICROPULSE TRI-COLOR +PAD</v>
          </cell>
          <cell r="C1565">
            <v>649</v>
          </cell>
          <cell r="D1565">
            <v>454.29999999999995</v>
          </cell>
        </row>
        <row r="1566">
          <cell r="A1566" t="str">
            <v>1562</v>
          </cell>
          <cell r="B1566" t="str">
            <v>PB450LR4 VS FS MICROPULSE TRI-COLOR +PAD</v>
          </cell>
          <cell r="C1566">
            <v>659</v>
          </cell>
          <cell r="D1566">
            <v>461.29999999999995</v>
          </cell>
        </row>
        <row r="1567">
          <cell r="A1567" t="str">
            <v>1563</v>
          </cell>
          <cell r="B1567" t="str">
            <v>7C FDT15F150-10RP,WK1491, WK0595,1D1388,QK,TK1261,TPA14129 LASD</v>
          </cell>
          <cell r="C1567">
            <v>5599</v>
          </cell>
          <cell r="D1567">
            <v>3919.2999999999997</v>
          </cell>
        </row>
        <row r="1568">
          <cell r="A1568" t="str">
            <v>1564</v>
          </cell>
          <cell r="B1568" t="str">
            <v>PB450L4 VS (XBAR4) MPWER WINCH</v>
          </cell>
          <cell r="C1568">
            <v>1519</v>
          </cell>
          <cell r="D1568">
            <v>1063.3</v>
          </cell>
        </row>
        <row r="1569">
          <cell r="A1569" t="str">
            <v>1565</v>
          </cell>
          <cell r="B1569" t="str">
            <v>PB450LR2 S FS IPX600</v>
          </cell>
          <cell r="C1569">
            <v>529</v>
          </cell>
          <cell r="D1569">
            <v>370.29999999999995</v>
          </cell>
        </row>
        <row r="1570">
          <cell r="A1570" t="str">
            <v>1566</v>
          </cell>
          <cell r="B1570" t="str">
            <v>PB450LR4 S FS IPX600</v>
          </cell>
          <cell r="C1570">
            <v>539</v>
          </cell>
          <cell r="D1570">
            <v>377.29999999999995</v>
          </cell>
        </row>
        <row r="1571">
          <cell r="A1571" t="str">
            <v>1567</v>
          </cell>
          <cell r="B1571" t="str">
            <v>PB450LR6 VS LIGHT READY WINCH ION</v>
          </cell>
          <cell r="C1571">
            <v>1009</v>
          </cell>
          <cell r="D1571">
            <v>706.3</v>
          </cell>
        </row>
        <row r="1572">
          <cell r="A1572" t="str">
            <v>1568</v>
          </cell>
          <cell r="B1572" t="str">
            <v>PB450L4 S ION nysp</v>
          </cell>
          <cell r="C1572">
            <v>0</v>
          </cell>
          <cell r="D1572">
            <v>0</v>
          </cell>
        </row>
        <row r="1573">
          <cell r="A1573" t="str">
            <v>1569</v>
          </cell>
          <cell r="B1573" t="str">
            <v>450LR4 VS LIGHT READY MPWER TUBE/2"X4" MPWER SURFACE MOUNT SIDES wi sp</v>
          </cell>
          <cell r="C1573">
            <v>589</v>
          </cell>
          <cell r="D1573">
            <v>412.29999999999995</v>
          </cell>
        </row>
        <row r="1574">
          <cell r="A1574" t="str">
            <v>1570</v>
          </cell>
          <cell r="B1574" t="str">
            <v xml:space="preserve">CARGO BOX DSE - BSE  </v>
          </cell>
          <cell r="C1574">
            <v>2589</v>
          </cell>
          <cell r="D1574">
            <v>1812.3</v>
          </cell>
        </row>
        <row r="1575">
          <cell r="A1575" t="str">
            <v>1571</v>
          </cell>
          <cell r="B1575" t="str">
            <v>PB450LR2 VS FS IPX600</v>
          </cell>
          <cell r="C1575">
            <v>569</v>
          </cell>
          <cell r="D1575">
            <v>398.29999999999995</v>
          </cell>
        </row>
        <row r="1576">
          <cell r="A1576" t="str">
            <v>1572</v>
          </cell>
          <cell r="B1576" t="str">
            <v>PB450LR4 VS FS IPX600</v>
          </cell>
          <cell r="C1576">
            <v>579</v>
          </cell>
          <cell r="D1576">
            <v>405.29999999999995</v>
          </cell>
        </row>
        <row r="1577">
          <cell r="A1577" t="str">
            <v>1573</v>
          </cell>
          <cell r="B1577" t="str">
            <v>LIGHT BAR FOR TESLA Y 20-24 FOR WHELEN LEGACY LIGHT BAR  12-2023 dj</v>
          </cell>
          <cell r="C1577">
            <v>139</v>
          </cell>
          <cell r="D1577">
            <v>97.3</v>
          </cell>
        </row>
        <row r="1578">
          <cell r="A1578" t="str">
            <v>1574</v>
          </cell>
          <cell r="B1578" t="str">
            <v>PB450LR2 VS FS IPX600 +PAD</v>
          </cell>
          <cell r="C1578">
            <v>629</v>
          </cell>
          <cell r="D1578">
            <v>440.29999999999995</v>
          </cell>
        </row>
        <row r="1579">
          <cell r="A1579" t="str">
            <v>1575</v>
          </cell>
          <cell r="B1579" t="str">
            <v>PB450LR4 VS FS IPX600 +PAD</v>
          </cell>
          <cell r="C1579">
            <v>639</v>
          </cell>
          <cell r="D1579">
            <v>447.29999999999995</v>
          </cell>
        </row>
        <row r="1580">
          <cell r="A1580" t="str">
            <v>1576</v>
          </cell>
          <cell r="B1580" t="str">
            <v>REPLACEMENT SEAT ONLY W/CPSB BLE EV</v>
          </cell>
          <cell r="C1580">
            <v>1299</v>
          </cell>
          <cell r="D1580">
            <v>909.3</v>
          </cell>
        </row>
        <row r="1581">
          <cell r="A1581" t="str">
            <v>1577</v>
          </cell>
          <cell r="B1581" t="str">
            <v>PB450LR2 S C3 MR6</v>
          </cell>
          <cell r="C1581">
            <v>549</v>
          </cell>
          <cell r="D1581">
            <v>384.29999999999995</v>
          </cell>
        </row>
        <row r="1582">
          <cell r="A1582" t="str">
            <v>1578</v>
          </cell>
          <cell r="B1582" t="str">
            <v>PB450LR4 S C3 MR6</v>
          </cell>
          <cell r="C1582">
            <v>559</v>
          </cell>
          <cell r="D1582">
            <v>391.29999999999995</v>
          </cell>
        </row>
        <row r="1583">
          <cell r="A1583" t="str">
            <v>1579</v>
          </cell>
          <cell r="B1583" t="str">
            <v>REPLACEMENT SEAT SUPER MAX CPST RETROFIT IT TAH21</v>
          </cell>
          <cell r="C1583">
            <v>859</v>
          </cell>
          <cell r="D1583">
            <v>601.29999999999995</v>
          </cell>
        </row>
        <row r="1584">
          <cell r="A1584" t="str">
            <v>1580</v>
          </cell>
          <cell r="B1584" t="str">
            <v>REPLACEMENT SEAT SUPER MAX SMART RETROFIT ITU20</v>
          </cell>
          <cell r="C1584">
            <v>1269</v>
          </cell>
          <cell r="D1584">
            <v>888.3</v>
          </cell>
        </row>
        <row r="1585">
          <cell r="A1585" t="str">
            <v>1581</v>
          </cell>
          <cell r="B1585" t="str">
            <v>PB450LR4 S C3 MR6 +PAD</v>
          </cell>
          <cell r="C1585">
            <v>619</v>
          </cell>
          <cell r="D1585">
            <v>433.29999999999995</v>
          </cell>
        </row>
        <row r="1586">
          <cell r="A1586" t="str">
            <v>1582</v>
          </cell>
          <cell r="B1586" t="str">
            <v>12VS EXP METAL CPSB S-R FOR COVER SEAT ITU20</v>
          </cell>
          <cell r="C1586">
            <v>0</v>
          </cell>
          <cell r="D1586">
            <v>0</v>
          </cell>
        </row>
        <row r="1587">
          <cell r="A1587" t="str">
            <v>1583</v>
          </cell>
          <cell r="B1587" t="str">
            <v>PB450LR2 VS C3 MR6</v>
          </cell>
          <cell r="C1587">
            <v>589</v>
          </cell>
          <cell r="D1587">
            <v>412.29999999999995</v>
          </cell>
        </row>
        <row r="1588">
          <cell r="A1588" t="str">
            <v>1584</v>
          </cell>
          <cell r="B1588" t="str">
            <v>PB450LR4 VS C3 MR6</v>
          </cell>
          <cell r="C1588">
            <v>599</v>
          </cell>
          <cell r="D1588">
            <v>419.29999999999995</v>
          </cell>
        </row>
        <row r="1589">
          <cell r="A1589" t="str">
            <v>1585</v>
          </cell>
          <cell r="B1589" t="str">
            <v>PB450LR6 VS C3 MR6</v>
          </cell>
          <cell r="C1589">
            <v>639</v>
          </cell>
          <cell r="D1589">
            <v>447.29999999999995</v>
          </cell>
        </row>
        <row r="1590">
          <cell r="A1590" t="str">
            <v>1586</v>
          </cell>
          <cell r="B1590" t="str">
            <v>12VS POLY CPSB S-R FOR COVER ITU20</v>
          </cell>
          <cell r="C1590">
            <v>0</v>
          </cell>
          <cell r="D1590">
            <v>0</v>
          </cell>
        </row>
        <row r="1591">
          <cell r="A1591" t="str">
            <v>1587</v>
          </cell>
          <cell r="B1591" t="str">
            <v>PB450LR4 VS C3 MR6 +PAD</v>
          </cell>
          <cell r="C1591">
            <v>659</v>
          </cell>
          <cell r="D1591">
            <v>461.29999999999995</v>
          </cell>
        </row>
        <row r="1592">
          <cell r="A1592" t="str">
            <v>1588</v>
          </cell>
          <cell r="B1592" t="str">
            <v>12VS EXP METAL SMART S-R FOR COVER SEAT ITU20</v>
          </cell>
          <cell r="C1592">
            <v>0</v>
          </cell>
          <cell r="D1592">
            <v>0</v>
          </cell>
        </row>
        <row r="1593">
          <cell r="A1593" t="str">
            <v>1589</v>
          </cell>
          <cell r="B1593" t="str">
            <v>12VS POLY SMART S-R FOR COVER ITU20</v>
          </cell>
          <cell r="C1593">
            <v>0</v>
          </cell>
          <cell r="D1593">
            <v>0</v>
          </cell>
        </row>
        <row r="1594">
          <cell r="A1594" t="str">
            <v>1590</v>
          </cell>
          <cell r="B1594" t="str">
            <v>PB450LR3 S WHELEN LINEAR STROBE &amp; WHELEN ION TRIO</v>
          </cell>
          <cell r="C1594">
            <v>539</v>
          </cell>
          <cell r="D1594">
            <v>377.29999999999995</v>
          </cell>
        </row>
        <row r="1595">
          <cell r="A1595" t="str">
            <v>1591</v>
          </cell>
          <cell r="B1595" t="str">
            <v>COVER SEAT BOXED ITU20</v>
          </cell>
          <cell r="C1595">
            <v>461</v>
          </cell>
          <cell r="D1595">
            <v>322.7</v>
          </cell>
        </row>
        <row r="1596">
          <cell r="A1596" t="str">
            <v>1592</v>
          </cell>
          <cell r="B1596" t="str">
            <v>D T-RAIL 1 1082E 1 1088E 37/40mm</v>
          </cell>
          <cell r="C1596">
            <v>1739</v>
          </cell>
          <cell r="D1596">
            <v>1217.3</v>
          </cell>
        </row>
        <row r="1597">
          <cell r="A1597" t="str">
            <v>1593</v>
          </cell>
          <cell r="B1597" t="str">
            <v>S T-RAIL 1088E 37/40MM</v>
          </cell>
          <cell r="C1597">
            <v>949</v>
          </cell>
          <cell r="D1597">
            <v>664.3</v>
          </cell>
        </row>
        <row r="1598">
          <cell r="A1598" t="str">
            <v>1594</v>
          </cell>
          <cell r="B1598" t="str">
            <v>SEAT BELT LOCK COVER SET OF 2 UNIVERSAL</v>
          </cell>
          <cell r="C1598">
            <v>19.989999999999998</v>
          </cell>
          <cell r="D1598">
            <v>13.992999999999999</v>
          </cell>
        </row>
        <row r="1599">
          <cell r="A1599" t="str">
            <v>1595</v>
          </cell>
          <cell r="B1599" t="str">
            <v>PB450LR1 VS WHELEN LINEAR STROBE</v>
          </cell>
          <cell r="C1599">
            <v>569</v>
          </cell>
          <cell r="D1599">
            <v>398.29999999999995</v>
          </cell>
        </row>
        <row r="1600">
          <cell r="A1600" t="str">
            <v>1596</v>
          </cell>
          <cell r="B1600" t="str">
            <v>PB450LR3 VS WHELEN LINEAR STROBE &amp; WHELEN ION TRIO</v>
          </cell>
          <cell r="C1600">
            <v>579</v>
          </cell>
          <cell r="D1600">
            <v>405.29999999999995</v>
          </cell>
        </row>
        <row r="1601">
          <cell r="A1601" t="str">
            <v>1597</v>
          </cell>
          <cell r="B1601" t="str">
            <v>PB450LR5 VS WHELEN LINEAR STROBE &amp; WHELEN ION TRIO</v>
          </cell>
          <cell r="C1601">
            <v>589</v>
          </cell>
          <cell r="D1601">
            <v>412.29999999999995</v>
          </cell>
        </row>
        <row r="1602">
          <cell r="A1602" t="str">
            <v>1598</v>
          </cell>
          <cell r="B1602" t="str">
            <v>CARGO DECK SUPER MAX SMART BELT SIMPLEX LOCK F150</v>
          </cell>
          <cell r="C1602">
            <v>5089</v>
          </cell>
          <cell r="D1602">
            <v>3562.2999999999997</v>
          </cell>
        </row>
        <row r="1603">
          <cell r="A1603" t="str">
            <v>1599</v>
          </cell>
          <cell r="B1603" t="str">
            <v>CARGO DECK SUPER MAX SMART BELT SIMPLEX LOCK ITU20</v>
          </cell>
          <cell r="C1603">
            <v>0</v>
          </cell>
          <cell r="D1603">
            <v>0</v>
          </cell>
        </row>
        <row r="1604">
          <cell r="A1604" t="str">
            <v>1600</v>
          </cell>
          <cell r="B1604" t="str">
            <v>PB450LR5 VS WHELEN LINEAR STROBE &amp; WHELEN ION TRIO +PAD</v>
          </cell>
          <cell r="C1604">
            <v>649</v>
          </cell>
          <cell r="D1604">
            <v>454.29999999999995</v>
          </cell>
        </row>
        <row r="1605">
          <cell r="A1605" t="str">
            <v>1601</v>
          </cell>
          <cell r="B1605" t="str">
            <v>PB450LR2 S D&amp;R GENESIS</v>
          </cell>
          <cell r="C1605">
            <v>549</v>
          </cell>
          <cell r="D1605">
            <v>384.29999999999995</v>
          </cell>
        </row>
        <row r="1606">
          <cell r="A1606" t="str">
            <v>1602</v>
          </cell>
          <cell r="B1606" t="str">
            <v>PB450LR4 S D&amp;R GENESIS</v>
          </cell>
          <cell r="C1606">
            <v>559</v>
          </cell>
          <cell r="D1606">
            <v>391.29999999999995</v>
          </cell>
        </row>
        <row r="1607">
          <cell r="A1607" t="str">
            <v>1603</v>
          </cell>
          <cell r="B1607" t="str">
            <v>PB450LR2 VS D&amp;R GENESIS</v>
          </cell>
          <cell r="C1607">
            <v>589</v>
          </cell>
          <cell r="D1607">
            <v>412.29999999999995</v>
          </cell>
        </row>
        <row r="1608">
          <cell r="A1608" t="str">
            <v>1604</v>
          </cell>
          <cell r="B1608" t="str">
            <v>PB450LR4 VS D&amp;R GENESIS</v>
          </cell>
          <cell r="C1608">
            <v>599</v>
          </cell>
          <cell r="D1608">
            <v>419.29999999999995</v>
          </cell>
        </row>
        <row r="1609">
          <cell r="A1609" t="str">
            <v>1605</v>
          </cell>
          <cell r="B1609" t="str">
            <v>PB450L2 S SO NFORCE (SIDE2)   (DISCONTINUED)</v>
          </cell>
          <cell r="C1609">
            <v>0</v>
          </cell>
          <cell r="D1609">
            <v>0</v>
          </cell>
        </row>
        <row r="1610">
          <cell r="A1610" t="str">
            <v>1606</v>
          </cell>
          <cell r="B1610" t="str">
            <v>PB450L2 S SO NFORCE (SIDE2) +PAD   (DISCONTINUED)</v>
          </cell>
          <cell r="C1610">
            <v>0</v>
          </cell>
          <cell r="D1610">
            <v>0</v>
          </cell>
        </row>
        <row r="1611">
          <cell r="A1611" t="str">
            <v>1607</v>
          </cell>
          <cell r="B1611" t="str">
            <v>PB450L2 VS SO NFORCE (SIDE2)   (DISCONTINUED)</v>
          </cell>
          <cell r="C1611">
            <v>0</v>
          </cell>
          <cell r="D1611">
            <v>0</v>
          </cell>
        </row>
        <row r="1612">
          <cell r="A1612" t="str">
            <v>1608</v>
          </cell>
          <cell r="B1612" t="str">
            <v>PB450L2 VS SO NFORCE (SIDE2) +PAD   (DISCONTINUED)</v>
          </cell>
          <cell r="C1612">
            <v>0</v>
          </cell>
          <cell r="D1612">
            <v>0</v>
          </cell>
        </row>
        <row r="1613">
          <cell r="A1613" t="str">
            <v>1609</v>
          </cell>
          <cell r="B1613" t="str">
            <v>BK405L2 ION 21 TAHOE chp</v>
          </cell>
          <cell r="C1613">
            <v>969</v>
          </cell>
          <cell r="D1613">
            <v>678.3</v>
          </cell>
        </row>
        <row r="1614">
          <cell r="A1614" t="str">
            <v>1610</v>
          </cell>
          <cell r="B1614" t="str">
            <v>BK450LR2 ION LIGHT READY 21 TAHOE chp</v>
          </cell>
          <cell r="C1614">
            <v>649</v>
          </cell>
          <cell r="D1614">
            <v>454.29999999999995</v>
          </cell>
        </row>
        <row r="1615">
          <cell r="A1615" t="str">
            <v>1611</v>
          </cell>
          <cell r="B1615" t="str">
            <v>PB450L2 VS SO MPOWER TRI-COLOR (SIDE2)</v>
          </cell>
          <cell r="C1615">
            <v>919</v>
          </cell>
          <cell r="D1615">
            <v>643.29999999999995</v>
          </cell>
        </row>
        <row r="1616">
          <cell r="A1616" t="str">
            <v>1612</v>
          </cell>
          <cell r="B1616" t="str">
            <v>CARGO STORAGE DECK MOUNT SIMPLEX LOCK chp</v>
          </cell>
          <cell r="C1616">
            <v>1299</v>
          </cell>
          <cell r="D1616">
            <v>909.3</v>
          </cell>
        </row>
        <row r="1617">
          <cell r="A1617" t="str">
            <v>1613</v>
          </cell>
          <cell r="B1617" t="str">
            <v>PB450L2 S WHELEN ION TRIO (SIDE2)</v>
          </cell>
          <cell r="C1617">
            <v>829</v>
          </cell>
          <cell r="D1617">
            <v>580.29999999999995</v>
          </cell>
        </row>
        <row r="1618">
          <cell r="A1618" t="str">
            <v>1614</v>
          </cell>
          <cell r="B1618" t="str">
            <v>S T-RAIL BLAC RAC W/FORWARD FACE SPT BKT,STOCK SEAT DUR11</v>
          </cell>
          <cell r="C1618">
            <v>949</v>
          </cell>
          <cell r="D1618">
            <v>664.3</v>
          </cell>
        </row>
        <row r="1619">
          <cell r="A1619" t="str">
            <v>1615</v>
          </cell>
          <cell r="B1619" t="str">
            <v>PB450L2 VS WHELEN ION TRIO (SIDE2)</v>
          </cell>
          <cell r="C1619">
            <v>919</v>
          </cell>
          <cell r="D1619">
            <v>643.29999999999995</v>
          </cell>
        </row>
        <row r="1620">
          <cell r="A1620" t="str">
            <v>1616</v>
          </cell>
          <cell r="B1620" t="str">
            <v>D T-RAIL 2 1088E  37 / 40MM</v>
          </cell>
          <cell r="C1620">
            <v>1889</v>
          </cell>
          <cell r="D1620">
            <v>1322.3</v>
          </cell>
        </row>
        <row r="1621">
          <cell r="A1621" t="str">
            <v>1617</v>
          </cell>
          <cell r="B1621" t="str">
            <v>CARGOBOX - SLIDING RFID LOCK RETRO KIT</v>
          </cell>
          <cell r="C1621">
            <v>599</v>
          </cell>
          <cell r="D1621">
            <v>419.29999999999995</v>
          </cell>
        </row>
        <row r="1622">
          <cell r="A1622" t="str">
            <v>1618</v>
          </cell>
          <cell r="B1622" t="str">
            <v>SINGLE DRAWER ELEVATED SIMPLEX LOCK DUR11</v>
          </cell>
          <cell r="C1622">
            <v>1769</v>
          </cell>
          <cell r="D1622">
            <v>1238.3</v>
          </cell>
        </row>
        <row r="1623">
          <cell r="A1623" t="str">
            <v>1619</v>
          </cell>
          <cell r="B1623" t="str">
            <v>PB450L2 VS FS MICROPULSE TRI-COLOR (SIDE2)</v>
          </cell>
          <cell r="C1623">
            <v>979</v>
          </cell>
          <cell r="D1623">
            <v>685.3</v>
          </cell>
        </row>
        <row r="1624">
          <cell r="A1624" t="str">
            <v>1620</v>
          </cell>
          <cell r="B1624" t="str">
            <v>REPLACEMENT SEAT, 2-SMART, #12VS P BLE24</v>
          </cell>
          <cell r="C1624">
            <v>2749</v>
          </cell>
          <cell r="D1624">
            <v>1924.3</v>
          </cell>
        </row>
        <row r="1625">
          <cell r="A1625" t="str">
            <v>1621</v>
          </cell>
          <cell r="B1625" t="str">
            <v>PB450L2 S FS IPX600 (SIDE2)   (DISCONTINUED)</v>
          </cell>
          <cell r="C1625">
            <v>0</v>
          </cell>
          <cell r="D1625">
            <v>0</v>
          </cell>
        </row>
        <row r="1626">
          <cell r="A1626" t="str">
            <v>1622</v>
          </cell>
          <cell r="B1626" t="str">
            <v>PB450LR2 S FS IPX600 (XBAR2) +PAD</v>
          </cell>
          <cell r="C1626">
            <v>569</v>
          </cell>
          <cell r="D1626">
            <v>398.29999999999995</v>
          </cell>
        </row>
        <row r="1627">
          <cell r="A1627" t="str">
            <v>1623</v>
          </cell>
          <cell r="B1627" t="str">
            <v>PB450LR2 VS FS IPX600 (SIDE2)</v>
          </cell>
          <cell r="C1627">
            <v>569</v>
          </cell>
          <cell r="D1627">
            <v>398.29999999999995</v>
          </cell>
        </row>
        <row r="1628">
          <cell r="A1628" t="str">
            <v>1624</v>
          </cell>
          <cell r="B1628" t="str">
            <v>PB450LR2 VS FS IPX600 (SIDE2) +PAD</v>
          </cell>
          <cell r="C1628">
            <v>609</v>
          </cell>
          <cell r="D1628">
            <v>426.29999999999995</v>
          </cell>
        </row>
        <row r="1629">
          <cell r="A1629" t="str">
            <v>1625</v>
          </cell>
          <cell r="B1629" t="str">
            <v>PB450LR2 S C3 MR6 (SIDE2)</v>
          </cell>
          <cell r="C1629">
            <v>529</v>
          </cell>
          <cell r="D1629">
            <v>370.29999999999995</v>
          </cell>
        </row>
        <row r="1630">
          <cell r="A1630" t="str">
            <v>1626</v>
          </cell>
          <cell r="B1630" t="str">
            <v>PB450LR2 S C3 MR6 (XBAR2) +PAD</v>
          </cell>
          <cell r="C1630">
            <v>569</v>
          </cell>
          <cell r="D1630">
            <v>398.29999999999995</v>
          </cell>
        </row>
        <row r="1631">
          <cell r="A1631" t="str">
            <v>1627</v>
          </cell>
          <cell r="B1631" t="str">
            <v>PB450LR2 VS C3 MR6 (SIDE2)</v>
          </cell>
          <cell r="C1631">
            <v>569</v>
          </cell>
          <cell r="D1631">
            <v>398.29999999999995</v>
          </cell>
        </row>
        <row r="1632">
          <cell r="A1632" t="str">
            <v>1628</v>
          </cell>
          <cell r="B1632" t="str">
            <v>PB450LR2 VS C3 MR6 (SIDE2) +PAD</v>
          </cell>
          <cell r="C1632">
            <v>609</v>
          </cell>
          <cell r="D1632">
            <v>426.29999999999995</v>
          </cell>
        </row>
        <row r="1633">
          <cell r="A1633" t="str">
            <v>1629</v>
          </cell>
          <cell r="B1633" t="str">
            <v>PB450LR4 S SO NFORCE (XBAR4)</v>
          </cell>
          <cell r="C1633">
            <v>539</v>
          </cell>
          <cell r="D1633">
            <v>377.29999999999995</v>
          </cell>
        </row>
        <row r="1634">
          <cell r="A1634" t="str">
            <v>1630</v>
          </cell>
          <cell r="B1634" t="str">
            <v>PB450LR4 S SO NFORCE (XBAR4) +PAD</v>
          </cell>
          <cell r="C1634">
            <v>579</v>
          </cell>
          <cell r="D1634">
            <v>405.29999999999995</v>
          </cell>
        </row>
        <row r="1635">
          <cell r="A1635" t="str">
            <v>1631</v>
          </cell>
          <cell r="B1635" t="str">
            <v>PB450L4 VS SO NFORCE (XBAR4)   (DISCONTINUED)</v>
          </cell>
          <cell r="C1635">
            <v>0</v>
          </cell>
          <cell r="D1635">
            <v>0</v>
          </cell>
        </row>
        <row r="1636">
          <cell r="A1636" t="str">
            <v>1632</v>
          </cell>
          <cell r="B1636" t="str">
            <v>PB450LR4 VS SO NFORCE (XBAR4) +PAD</v>
          </cell>
          <cell r="C1636">
            <v>619</v>
          </cell>
          <cell r="D1636">
            <v>433.29999999999995</v>
          </cell>
        </row>
        <row r="1637">
          <cell r="A1637" t="str">
            <v>1633</v>
          </cell>
          <cell r="B1637" t="str">
            <v>PB450LR4 S SO MPOWER TRI-COLOR (XBAR4)</v>
          </cell>
          <cell r="C1637">
            <v>539</v>
          </cell>
          <cell r="D1637">
            <v>377.29999999999995</v>
          </cell>
        </row>
        <row r="1638">
          <cell r="A1638" t="str">
            <v>1634</v>
          </cell>
          <cell r="B1638" t="str">
            <v>PB450LR4 S SO MPOWER TRI-COLOR (XBAR4) +PAD</v>
          </cell>
          <cell r="C1638">
            <v>579</v>
          </cell>
          <cell r="D1638">
            <v>405.29999999999995</v>
          </cell>
        </row>
        <row r="1639">
          <cell r="A1639" t="str">
            <v>1635</v>
          </cell>
          <cell r="B1639" t="str">
            <v>PB450L4 VS SO MPOWER TRI-COLOR (XBAR4)</v>
          </cell>
          <cell r="C1639">
            <v>1149</v>
          </cell>
          <cell r="D1639">
            <v>804.3</v>
          </cell>
        </row>
        <row r="1640">
          <cell r="A1640" t="str">
            <v>1636</v>
          </cell>
          <cell r="B1640" t="str">
            <v>PB450LR4 VS SO MPOWER TRI-COLOR (XBAR4) +PAD</v>
          </cell>
          <cell r="C1640">
            <v>619</v>
          </cell>
          <cell r="D1640">
            <v>433.29999999999995</v>
          </cell>
        </row>
        <row r="1641">
          <cell r="A1641" t="str">
            <v>1637</v>
          </cell>
          <cell r="B1641" t="str">
            <v>PB450L4 S WHELEN ION TRIO (XBAR4)</v>
          </cell>
          <cell r="C1641">
            <v>1069</v>
          </cell>
          <cell r="D1641">
            <v>748.3</v>
          </cell>
        </row>
        <row r="1642">
          <cell r="A1642" t="str">
            <v>1638</v>
          </cell>
          <cell r="B1642" t="str">
            <v>PB450LR4 S WHELEN ION TRIO (XBAR4) +PAD</v>
          </cell>
          <cell r="C1642">
            <v>579</v>
          </cell>
          <cell r="D1642">
            <v>405.29999999999995</v>
          </cell>
        </row>
        <row r="1643">
          <cell r="A1643" t="str">
            <v>1639</v>
          </cell>
          <cell r="B1643" t="str">
            <v>PB450L4 VS WHELEN ION TRIO (XBAR4)</v>
          </cell>
          <cell r="C1643">
            <v>1149</v>
          </cell>
          <cell r="D1643">
            <v>804.3</v>
          </cell>
        </row>
        <row r="1644">
          <cell r="A1644" t="str">
            <v>1640</v>
          </cell>
          <cell r="B1644" t="str">
            <v>PB450LR4 VS WHELEN ION TRIO (XBAR4) +PAD</v>
          </cell>
          <cell r="C1644">
            <v>619</v>
          </cell>
          <cell r="D1644">
            <v>433.29999999999995</v>
          </cell>
        </row>
        <row r="1645">
          <cell r="A1645" t="str">
            <v>1641</v>
          </cell>
          <cell r="B1645" t="str">
            <v>PB450LR4 S FS MICROPULSE TRI-COLOR (XBAR4)</v>
          </cell>
          <cell r="C1645">
            <v>539</v>
          </cell>
          <cell r="D1645">
            <v>377.29999999999995</v>
          </cell>
        </row>
        <row r="1646">
          <cell r="A1646" t="str">
            <v>1642</v>
          </cell>
          <cell r="B1646" t="str">
            <v>PB450LR4 S FS MICROPULSE TRI-COLOR (XBAR4) +PAD</v>
          </cell>
          <cell r="C1646">
            <v>579</v>
          </cell>
          <cell r="D1646">
            <v>405.29999999999995</v>
          </cell>
        </row>
        <row r="1647">
          <cell r="A1647" t="str">
            <v>1643</v>
          </cell>
          <cell r="B1647" t="str">
            <v>PB450L4 VS FS MICROPULSE TRI-COLOR (XBAR4) +PAD</v>
          </cell>
          <cell r="C1647">
            <v>1279</v>
          </cell>
          <cell r="D1647">
            <v>895.3</v>
          </cell>
        </row>
        <row r="1648">
          <cell r="A1648" t="str">
            <v>1644</v>
          </cell>
          <cell r="B1648" t="str">
            <v>PB450LR4 VS FS MICROPULSE TRI-COLOR (XBAR4) +PAD</v>
          </cell>
          <cell r="C1648">
            <v>619</v>
          </cell>
          <cell r="D1648">
            <v>433.29999999999995</v>
          </cell>
        </row>
        <row r="1649">
          <cell r="A1649" t="str">
            <v>1645</v>
          </cell>
          <cell r="B1649" t="str">
            <v>PB450LR4 S FS IPX600 (XBAR4)</v>
          </cell>
          <cell r="C1649">
            <v>539</v>
          </cell>
          <cell r="D1649">
            <v>377.29999999999995</v>
          </cell>
        </row>
        <row r="1650">
          <cell r="A1650" t="str">
            <v>1646</v>
          </cell>
          <cell r="B1650" t="str">
            <v>PB450LR4 S FS IPX600 (XBAR4) +PAD</v>
          </cell>
          <cell r="C1650">
            <v>579</v>
          </cell>
          <cell r="D1650">
            <v>405.29999999999995</v>
          </cell>
        </row>
        <row r="1651">
          <cell r="A1651" t="str">
            <v>1647</v>
          </cell>
          <cell r="B1651" t="str">
            <v>PB450LR4 VS FS IPX600 (XBAR4)</v>
          </cell>
          <cell r="C1651">
            <v>579</v>
          </cell>
          <cell r="D1651">
            <v>405.29999999999995</v>
          </cell>
        </row>
        <row r="1652">
          <cell r="A1652" t="str">
            <v>1648</v>
          </cell>
          <cell r="B1652" t="str">
            <v>PB450LR4 VS FS IPX600 (XBAR4) +PAD</v>
          </cell>
          <cell r="C1652">
            <v>619</v>
          </cell>
          <cell r="D1652">
            <v>433.29999999999995</v>
          </cell>
        </row>
        <row r="1653">
          <cell r="A1653" t="str">
            <v>1649</v>
          </cell>
          <cell r="B1653" t="str">
            <v>PB450LR4 S C3 MR6 (XBAR4)</v>
          </cell>
          <cell r="C1653">
            <v>539</v>
          </cell>
          <cell r="D1653">
            <v>377.29999999999995</v>
          </cell>
        </row>
        <row r="1654">
          <cell r="A1654" t="str">
            <v>1650</v>
          </cell>
          <cell r="B1654" t="str">
            <v>PB450LR4 S C3 MR6 (XBAR4) +PAD</v>
          </cell>
          <cell r="C1654">
            <v>579</v>
          </cell>
          <cell r="D1654">
            <v>405.29999999999995</v>
          </cell>
        </row>
        <row r="1655">
          <cell r="A1655" t="str">
            <v>1651</v>
          </cell>
          <cell r="B1655" t="str">
            <v>PB450L4 VS C3 MR6 (XBAR4)   (DISCONTINUED)</v>
          </cell>
          <cell r="C1655">
            <v>0</v>
          </cell>
          <cell r="D1655">
            <v>0</v>
          </cell>
        </row>
        <row r="1656">
          <cell r="A1656" t="str">
            <v>1652</v>
          </cell>
          <cell r="B1656" t="str">
            <v>#14VS POLY MAVERICK driverage only=#6VS 2PC COATED PARTTITION</v>
          </cell>
          <cell r="C1656">
            <v>599</v>
          </cell>
          <cell r="D1656">
            <v>419.29999999999995</v>
          </cell>
        </row>
        <row r="1657">
          <cell r="A1657" t="str">
            <v>1653</v>
          </cell>
          <cell r="B1657" t="str">
            <v>PB450LR2 VS SO NFORCE (SIDE2)</v>
          </cell>
          <cell r="C1657">
            <v>589</v>
          </cell>
          <cell r="D1657">
            <v>412.29999999999995</v>
          </cell>
        </row>
        <row r="1658">
          <cell r="A1658" t="str">
            <v>1654</v>
          </cell>
          <cell r="B1658" t="str">
            <v>PB450LR8 S SO MIGHTY &amp; FS MICROPULSE TRI-COLOR *CAP nhp   (DISCONTINUED)</v>
          </cell>
          <cell r="C1658">
            <v>0</v>
          </cell>
          <cell r="D1658">
            <v>0</v>
          </cell>
        </row>
        <row r="1659">
          <cell r="A1659" t="str">
            <v>1655</v>
          </cell>
          <cell r="B1659" t="str">
            <v>PB450LR2 VS D&amp;R GENESIS (SIDE2)</v>
          </cell>
          <cell r="C1659">
            <v>569</v>
          </cell>
          <cell r="D1659">
            <v>398.29999999999995</v>
          </cell>
        </row>
        <row r="1660">
          <cell r="A1660" t="str">
            <v>1656</v>
          </cell>
          <cell r="B1660" t="str">
            <v>PB450LR4 VS D&amp;R GENESIS (XBAR4)</v>
          </cell>
          <cell r="C1660">
            <v>599</v>
          </cell>
          <cell r="D1660">
            <v>419.29999999999995</v>
          </cell>
        </row>
        <row r="1661">
          <cell r="A1661" t="str">
            <v>1657</v>
          </cell>
          <cell r="B1661" t="str">
            <v>PB450LR4 VS FENIEX FUSION (XBAR4)</v>
          </cell>
          <cell r="C1661">
            <v>599</v>
          </cell>
          <cell r="D1661">
            <v>419.29999999999995</v>
          </cell>
        </row>
        <row r="1662">
          <cell r="A1662" t="str">
            <v>1658</v>
          </cell>
          <cell r="B1662" t="str">
            <v>PB450L4 VS FS IPX600 (XBAR4)   (DISCONTINUED)</v>
          </cell>
          <cell r="C1662">
            <v>0</v>
          </cell>
          <cell r="D1662">
            <v>0</v>
          </cell>
        </row>
        <row r="1663">
          <cell r="A1663" t="str">
            <v>1659</v>
          </cell>
          <cell r="B1663" t="str">
            <v>PB450LR2 VS WHELEN ION TRIO (WINCH-READY)</v>
          </cell>
          <cell r="C1663">
            <v>959</v>
          </cell>
          <cell r="D1663">
            <v>671.3</v>
          </cell>
        </row>
        <row r="1664">
          <cell r="A1664" t="str">
            <v>1660</v>
          </cell>
          <cell r="B1664" t="str">
            <v>PB450LR2 VS SO MPOWER TRI-COLOR (SIDE2)</v>
          </cell>
          <cell r="C1664">
            <v>589</v>
          </cell>
          <cell r="D1664">
            <v>412.29999999999995</v>
          </cell>
        </row>
        <row r="1665">
          <cell r="A1665" t="str">
            <v>1661</v>
          </cell>
          <cell r="B1665" t="str">
            <v>PB450LR6 VS WHELEN ION TRIO (XBAR6)</v>
          </cell>
          <cell r="C1665">
            <v>609</v>
          </cell>
          <cell r="D1665">
            <v>426.29999999999995</v>
          </cell>
        </row>
        <row r="1666">
          <cell r="A1666" t="str">
            <v>1662</v>
          </cell>
          <cell r="B1666" t="str">
            <v>PB450LR4 VS WHELEN ION TRIO (XBAR4)</v>
          </cell>
          <cell r="C1666">
            <v>599</v>
          </cell>
          <cell r="D1666">
            <v>419.29999999999995</v>
          </cell>
        </row>
        <row r="1667">
          <cell r="A1667" t="str">
            <v>1663</v>
          </cell>
          <cell r="B1667" t="str">
            <v>PB450LR2 VS SO MPOWER TRI-COLOR (XBAR2) +PAD</v>
          </cell>
          <cell r="C1667">
            <v>609</v>
          </cell>
          <cell r="D1667">
            <v>426.29999999999995</v>
          </cell>
        </row>
        <row r="1668">
          <cell r="A1668" t="str">
            <v>1664</v>
          </cell>
          <cell r="B1668" t="str">
            <v>PB450LR4 S FS MICROPULSE TRI-COLOR (SIDE2 FLAT MOUNT)  (DISCONTINUED)</v>
          </cell>
          <cell r="C1668">
            <v>0</v>
          </cell>
          <cell r="D1668">
            <v>0</v>
          </cell>
        </row>
        <row r="1669">
          <cell r="A1669" t="str">
            <v>1665</v>
          </cell>
          <cell r="B1669" t="str">
            <v>PB450L4 VS FS MICROPULSE TRI-COLOR (XBAR4)</v>
          </cell>
          <cell r="C1669">
            <v>1279</v>
          </cell>
          <cell r="D1669">
            <v>895.3</v>
          </cell>
        </row>
        <row r="1670">
          <cell r="A1670" t="str">
            <v>1666</v>
          </cell>
          <cell r="B1670" t="str">
            <v>PB450LR4 VS FS MICROPULSE TRI-COLOR (XBAR4)</v>
          </cell>
          <cell r="C1670">
            <v>599</v>
          </cell>
          <cell r="D1670">
            <v>419.29999999999995</v>
          </cell>
        </row>
        <row r="1671">
          <cell r="A1671" t="str">
            <v>1667</v>
          </cell>
          <cell r="B1671" t="str">
            <v>PB450LR4 VS SO NFORCE (XBAR4)</v>
          </cell>
          <cell r="C1671">
            <v>599</v>
          </cell>
          <cell r="D1671">
            <v>419.29999999999995</v>
          </cell>
        </row>
        <row r="1672">
          <cell r="A1672" t="str">
            <v>1668</v>
          </cell>
          <cell r="B1672" t="str">
            <v>PB450LR2 VS C3 MR6 (SIDE2)</v>
          </cell>
          <cell r="C1672">
            <v>599</v>
          </cell>
          <cell r="D1672">
            <v>419.29999999999995</v>
          </cell>
        </row>
        <row r="1673">
          <cell r="A1673" t="str">
            <v>1669</v>
          </cell>
          <cell r="B1673" t="str">
            <v>PB450LR2 VS D&amp;R GENESIS (WINCH-READY)</v>
          </cell>
          <cell r="C1673">
            <v>959</v>
          </cell>
          <cell r="D1673">
            <v>671.3</v>
          </cell>
        </row>
        <row r="1674">
          <cell r="A1674" t="str">
            <v>1670</v>
          </cell>
          <cell r="B1674" t="str">
            <v>PB450LR6 S SO NFORCE</v>
          </cell>
          <cell r="C1674">
            <v>569</v>
          </cell>
          <cell r="D1674">
            <v>398.29999999999995</v>
          </cell>
        </row>
        <row r="1675">
          <cell r="A1675" t="str">
            <v>1671</v>
          </cell>
          <cell r="B1675" t="str">
            <v>PB550LR2 WHELEN ION TRIO (SIDE2) + LR1 CUTOUT WHELEN DOM6+ (XBAR1)</v>
          </cell>
          <cell r="C1675">
            <v>829</v>
          </cell>
          <cell r="D1675">
            <v>580.29999999999995</v>
          </cell>
        </row>
        <row r="1676">
          <cell r="A1676" t="str">
            <v>1672</v>
          </cell>
          <cell r="B1676" t="str">
            <v>PB450LR4 VS TOMAR RECT-14LS &amp; TOMAR iLED</v>
          </cell>
          <cell r="C1676">
            <v>579</v>
          </cell>
          <cell r="D1676">
            <v>405.29999999999995</v>
          </cell>
        </row>
        <row r="1677">
          <cell r="A1677" t="str">
            <v>1673</v>
          </cell>
          <cell r="B1677" t="str">
            <v>PB450LR2 S WHELEN ION TRIO (SIDE2)</v>
          </cell>
          <cell r="C1677">
            <v>549</v>
          </cell>
          <cell r="D1677">
            <v>384.29999999999995</v>
          </cell>
        </row>
        <row r="1678">
          <cell r="A1678" t="str">
            <v>1674</v>
          </cell>
          <cell r="B1678" t="str">
            <v>PB450LR2 VS WHELEN ION TRIO (SIDE2)</v>
          </cell>
          <cell r="C1678">
            <v>589</v>
          </cell>
          <cell r="D1678">
            <v>412.29999999999995</v>
          </cell>
        </row>
        <row r="1679">
          <cell r="A1679" t="str">
            <v>1675</v>
          </cell>
          <cell r="B1679" t="str">
            <v>PB450LR6 VS SO NFORCE</v>
          </cell>
          <cell r="C1679">
            <v>609</v>
          </cell>
          <cell r="D1679">
            <v>426.29999999999995</v>
          </cell>
        </row>
        <row r="1680">
          <cell r="A1680" t="str">
            <v>1676</v>
          </cell>
          <cell r="B1680" t="str">
            <v>PB450LR4 VS TOMAR RECT-14LS</v>
          </cell>
          <cell r="C1680">
            <v>579</v>
          </cell>
          <cell r="D1680">
            <v>405.29999999999995</v>
          </cell>
        </row>
        <row r="1681">
          <cell r="A1681" t="str">
            <v>1677</v>
          </cell>
          <cell r="B1681" t="str">
            <v>PB450LR4 VS TOMAR RECT-14LS &amp; TOMAR iLED +PAD</v>
          </cell>
          <cell r="C1681">
            <v>619</v>
          </cell>
          <cell r="D1681">
            <v>433.29999999999995</v>
          </cell>
        </row>
        <row r="1682">
          <cell r="A1682" t="str">
            <v>1678</v>
          </cell>
          <cell r="B1682" t="str">
            <v>PB450LR2 VS FENIEX FUSION +PAD</v>
          </cell>
          <cell r="C1682">
            <v>609</v>
          </cell>
          <cell r="D1682">
            <v>426.29999999999995</v>
          </cell>
        </row>
        <row r="1683">
          <cell r="A1683" t="str">
            <v>1679</v>
          </cell>
          <cell r="B1683" t="str">
            <v>PB450LR4 S FENIEX FUSION +PAD</v>
          </cell>
          <cell r="C1683">
            <v>579</v>
          </cell>
          <cell r="D1683">
            <v>405.29999999999995</v>
          </cell>
        </row>
        <row r="1684">
          <cell r="A1684" t="str">
            <v>1680</v>
          </cell>
          <cell r="B1684" t="str">
            <v>PB450LR4 VS FENIEX FUSION/ FENIEX QUAD</v>
          </cell>
          <cell r="C1684">
            <v>579</v>
          </cell>
          <cell r="D1684">
            <v>405.29999999999995</v>
          </cell>
        </row>
        <row r="1685">
          <cell r="A1685" t="str">
            <v>1681</v>
          </cell>
          <cell r="B1685" t="str">
            <v>KEY FOR (LOCK_PT-1-1C109-20B-KA) CARGO BOX-CREW CAB STORAGE</v>
          </cell>
          <cell r="C1685">
            <v>9</v>
          </cell>
          <cell r="D1685">
            <v>6.3</v>
          </cell>
        </row>
        <row r="1686">
          <cell r="A1686" t="str">
            <v>1682</v>
          </cell>
          <cell r="B1686" t="str">
            <v>PB450LR2 VS SO NFORCE (WINCH-READY)</v>
          </cell>
          <cell r="C1686">
            <v>959</v>
          </cell>
          <cell r="D1686">
            <v>671.3</v>
          </cell>
        </row>
        <row r="1687">
          <cell r="A1687" t="str">
            <v>1683</v>
          </cell>
          <cell r="B1687" t="str">
            <v>PB450LR4 VS SO MPOWER TRI-COLOR (XBAR4)</v>
          </cell>
          <cell r="C1687">
            <v>599</v>
          </cell>
          <cell r="D1687">
            <v>419.29999999999995</v>
          </cell>
        </row>
        <row r="1688">
          <cell r="A1688" t="str">
            <v>1684</v>
          </cell>
          <cell r="B1688" t="str">
            <v>FULL REPLACEMENT SEAT CPSB W/POLY #12VS BLE24 2-23-24</v>
          </cell>
          <cell r="C1688">
            <v>1749</v>
          </cell>
          <cell r="D1688">
            <v>1224.3</v>
          </cell>
        </row>
        <row r="1689">
          <cell r="A1689" t="str">
            <v>1685</v>
          </cell>
          <cell r="B1689" t="str">
            <v>PB450LR2 VS D&amp;R GENESIS +PAD</v>
          </cell>
          <cell r="C1689">
            <v>649</v>
          </cell>
          <cell r="D1689">
            <v>454.29999999999995</v>
          </cell>
        </row>
        <row r="1690">
          <cell r="A1690" t="str">
            <v>1686</v>
          </cell>
          <cell r="B1690" t="str">
            <v>PB450LR4 VS C3 MR6 (XBAR4)</v>
          </cell>
          <cell r="C1690">
            <v>599</v>
          </cell>
          <cell r="D1690">
            <v>419.29999999999995</v>
          </cell>
        </row>
        <row r="1691">
          <cell r="A1691" t="str">
            <v>1687</v>
          </cell>
          <cell r="B1691" t="str">
            <v>PB450LR2 VS FENIEX FUSION</v>
          </cell>
          <cell r="C1691">
            <v>589</v>
          </cell>
          <cell r="D1691">
            <v>412.29999999999995</v>
          </cell>
        </row>
        <row r="1692">
          <cell r="A1692" t="str">
            <v>1688</v>
          </cell>
          <cell r="B1692" t="str">
            <v>PB450LR4 VS WHELEN ION TRIO (STEEL)</v>
          </cell>
          <cell r="C1692">
            <v>599</v>
          </cell>
          <cell r="D1692">
            <v>419.29999999999995</v>
          </cell>
        </row>
        <row r="1693">
          <cell r="A1693" t="str">
            <v>1689</v>
          </cell>
          <cell r="B1693" t="str">
            <v>PB450LR4 VS WHELEN ION TRIO (XBAR4)</v>
          </cell>
          <cell r="C1693">
            <v>559</v>
          </cell>
          <cell r="D1693">
            <v>391.29999999999995</v>
          </cell>
        </row>
        <row r="1694">
          <cell r="A1694" t="str">
            <v>1690</v>
          </cell>
          <cell r="B1694" t="str">
            <v>PB450L4 VS2 WHELEN ION TRIO (XBAR4) (WINCH-READY) *FDT21</v>
          </cell>
          <cell r="C1694">
            <v>1519</v>
          </cell>
          <cell r="D1694">
            <v>1063.3</v>
          </cell>
        </row>
        <row r="1695">
          <cell r="A1695" t="str">
            <v>1691</v>
          </cell>
          <cell r="B1695" t="str">
            <v>PB450LR3 VS SO ULTRALITE &amp; SO NFORCE</v>
          </cell>
          <cell r="C1695">
            <v>599</v>
          </cell>
          <cell r="D1695">
            <v>419.29999999999995</v>
          </cell>
        </row>
        <row r="1696">
          <cell r="A1696" t="str">
            <v>1692</v>
          </cell>
          <cell r="B1696" t="str">
            <v>PB450LR3 VS SP ULTRALITE &amp; SO MICROPULSE TRI-COLOR</v>
          </cell>
          <cell r="C1696">
            <v>599</v>
          </cell>
          <cell r="D1696">
            <v>419.29999999999995</v>
          </cell>
        </row>
        <row r="1697">
          <cell r="A1697" t="str">
            <v>1693</v>
          </cell>
          <cell r="B1697" t="str">
            <v>CARGO BOX SINGLE DRAWER - RFID 2024 BLE EV</v>
          </cell>
          <cell r="C1697">
            <v>2039</v>
          </cell>
          <cell r="D1697">
            <v>1427.3</v>
          </cell>
        </row>
        <row r="1698">
          <cell r="A1698" t="str">
            <v>1694</v>
          </cell>
          <cell r="B1698" t="str">
            <v>#12VS POLY COVER SEAT S-R SMART 3-4-24</v>
          </cell>
          <cell r="C1698">
            <v>1789</v>
          </cell>
          <cell r="D1698">
            <v>1252.3</v>
          </cell>
        </row>
        <row r="1699">
          <cell r="A1699" t="str">
            <v>1695</v>
          </cell>
          <cell r="B1699" t="str">
            <v>#12VS EXP COVER SEAT S-R SMART 3-4-24</v>
          </cell>
          <cell r="C1699">
            <v>0</v>
          </cell>
          <cell r="D1699">
            <v>0</v>
          </cell>
        </row>
        <row r="1700">
          <cell r="A1700" t="str">
            <v>1696</v>
          </cell>
          <cell r="B1700" t="str">
            <v>#12VS POLY COVER SEAT S-R CPSB 3-4-24</v>
          </cell>
          <cell r="C1700">
            <v>0</v>
          </cell>
          <cell r="D1700">
            <v>0</v>
          </cell>
        </row>
        <row r="1701">
          <cell r="A1701" t="str">
            <v>1697</v>
          </cell>
          <cell r="B1701" t="str">
            <v>#12VS EXP COVER SEAT S-R CPSB 3-4-24</v>
          </cell>
          <cell r="C1701">
            <v>0</v>
          </cell>
          <cell r="D1701">
            <v>0</v>
          </cell>
        </row>
        <row r="1702">
          <cell r="A1702" t="str">
            <v>1698</v>
          </cell>
          <cell r="B1702" t="str">
            <v>MANUAL BELTS SET TRANSFER KIT</v>
          </cell>
          <cell r="C1702">
            <v>209</v>
          </cell>
          <cell r="D1702">
            <v>146.29999999999998</v>
          </cell>
        </row>
        <row r="1703">
          <cell r="A1703" t="str">
            <v>1699</v>
          </cell>
          <cell r="B1703" t="str">
            <v>CARGO DECK W/DRAWER SUPER MAX SMART &amp; SIMPLEX 19-24 CHT 1500</v>
          </cell>
          <cell r="C1703">
            <v>4709</v>
          </cell>
          <cell r="D1703">
            <v>3296.2999999999997</v>
          </cell>
        </row>
        <row r="1704">
          <cell r="A1704" t="str">
            <v>1700</v>
          </cell>
          <cell r="B1704" t="str">
            <v>PB450LR4 VS SO MPOWER TRI-COLOR az</v>
          </cell>
          <cell r="C1704">
            <v>609</v>
          </cell>
          <cell r="D1704">
            <v>426.29999999999995</v>
          </cell>
        </row>
        <row r="1705">
          <cell r="A1705" t="str">
            <v>1701</v>
          </cell>
          <cell r="B1705" t="str">
            <v>CARGO DECK W/ HATCH ASSY</v>
          </cell>
          <cell r="C1705">
            <v>439</v>
          </cell>
          <cell r="D1705">
            <v>307.29999999999995</v>
          </cell>
        </row>
        <row r="1706">
          <cell r="A1706" t="str">
            <v>1702</v>
          </cell>
          <cell r="B1706" t="str">
            <v>S T-RAIL UNIV (eo-tech brkt)</v>
          </cell>
          <cell r="C1706">
            <v>409</v>
          </cell>
          <cell r="D1706">
            <v>286.29999999999995</v>
          </cell>
        </row>
        <row r="1707">
          <cell r="A1707" t="str">
            <v>1703</v>
          </cell>
          <cell r="B1707" t="str">
            <v>#11 VS XL POLY UNCOAT *TAH</v>
          </cell>
          <cell r="C1707">
            <v>1019</v>
          </cell>
          <cell r="D1707">
            <v>713.3</v>
          </cell>
        </row>
        <row r="1708">
          <cell r="A1708" t="str">
            <v>1704</v>
          </cell>
          <cell r="B1708" t="str">
            <v>#11XL VS COATED POLY PARTITION</v>
          </cell>
          <cell r="C1708">
            <v>1049</v>
          </cell>
          <cell r="D1708">
            <v>734.3</v>
          </cell>
        </row>
        <row r="1709">
          <cell r="A1709" t="str">
            <v>1705</v>
          </cell>
          <cell r="B1709" t="str">
            <v>S T-RAIL SHOTGUN LOCK 4130E</v>
          </cell>
          <cell r="C1709">
            <v>519</v>
          </cell>
          <cell r="D1709">
            <v>363.29999999999995</v>
          </cell>
        </row>
        <row r="1710">
          <cell r="A1710" t="str">
            <v>1706</v>
          </cell>
          <cell r="B1710" t="str">
            <v>PB450L6 S WHELEN ION TRIO (XBAR6)</v>
          </cell>
          <cell r="C1710">
            <v>1269</v>
          </cell>
          <cell r="D1710">
            <v>888.3</v>
          </cell>
        </row>
        <row r="1711">
          <cell r="A1711" t="str">
            <v>1707</v>
          </cell>
          <cell r="B1711" t="str">
            <v>D-TRAIL 1SM / 1UNV #3 KEY W/SHROUD RCMP</v>
          </cell>
          <cell r="C1711">
            <v>699</v>
          </cell>
          <cell r="D1711">
            <v>489.29999999999995</v>
          </cell>
        </row>
        <row r="1712">
          <cell r="A1712" t="str">
            <v>1708</v>
          </cell>
          <cell r="B1712" t="str">
            <v>PB450LR4 VS FENIX FUSION/ FENIEX QUAD +PAD</v>
          </cell>
          <cell r="C1712">
            <v>619</v>
          </cell>
          <cell r="D1712">
            <v>433.29999999999995</v>
          </cell>
        </row>
        <row r="1713">
          <cell r="A1713" t="str">
            <v>1709</v>
          </cell>
          <cell r="B1713" t="str">
            <v>BLAC-RAC TUBE MOUNT KIT</v>
          </cell>
          <cell r="C1713">
            <v>209</v>
          </cell>
          <cell r="D1713">
            <v>146.29999999999998</v>
          </cell>
        </row>
        <row r="1714">
          <cell r="A1714" t="str">
            <v>1710</v>
          </cell>
          <cell r="B1714" t="str">
            <v>BLAC-RAC COLD WIRE HARNESS</v>
          </cell>
          <cell r="C1714">
            <v>69</v>
          </cell>
          <cell r="D1714">
            <v>48.3</v>
          </cell>
        </row>
        <row r="1715">
          <cell r="A1715" t="str">
            <v>1711</v>
          </cell>
          <cell r="B1715" t="str">
            <v>BLAC-RAC TRIGGER GUARD</v>
          </cell>
          <cell r="C1715">
            <v>25</v>
          </cell>
          <cell r="D1715">
            <v>17.5</v>
          </cell>
        </row>
        <row r="1716">
          <cell r="A1716" t="str">
            <v>1712</v>
          </cell>
          <cell r="B1716" t="str">
            <v>BLAC-RAC CHARGER STOP</v>
          </cell>
          <cell r="C1716">
            <v>49</v>
          </cell>
          <cell r="D1716">
            <v>34.299999999999997</v>
          </cell>
        </row>
        <row r="1717">
          <cell r="A1717" t="str">
            <v>1713</v>
          </cell>
          <cell r="B1717" t="str">
            <v>BLAC-RAC SHOTGUN ADAPTOR (4130E)</v>
          </cell>
          <cell r="C1717">
            <v>25</v>
          </cell>
          <cell r="D1717">
            <v>17.5</v>
          </cell>
        </row>
        <row r="1718">
          <cell r="A1718" t="str">
            <v>1714</v>
          </cell>
          <cell r="B1718" t="str">
            <v>BLAC-RAC KEY #209 (STANDARD)</v>
          </cell>
          <cell r="C1718">
            <v>19</v>
          </cell>
          <cell r="D1718">
            <v>13.299999999999999</v>
          </cell>
        </row>
        <row r="1719">
          <cell r="A1719" t="str">
            <v>1715</v>
          </cell>
          <cell r="B1719" t="str">
            <v>BLAC-RAC KEYS #206 delaware</v>
          </cell>
          <cell r="C1719">
            <v>16</v>
          </cell>
          <cell r="D1719">
            <v>11.2</v>
          </cell>
        </row>
        <row r="1720">
          <cell r="A1720" t="str">
            <v>1716</v>
          </cell>
          <cell r="B1720" t="str">
            <v>PB5 FENDER WRAP "CARS" CHP</v>
          </cell>
          <cell r="C1720">
            <v>0</v>
          </cell>
          <cell r="D1720">
            <v>0</v>
          </cell>
        </row>
        <row r="1721">
          <cell r="A1721" t="str">
            <v>1717</v>
          </cell>
          <cell r="B1721" t="str">
            <v>PB5 FENDER WRAP "SUV" CHP</v>
          </cell>
          <cell r="C1721">
            <v>0</v>
          </cell>
          <cell r="D1721">
            <v>0</v>
          </cell>
        </row>
        <row r="1722">
          <cell r="A1722" t="str">
            <v>1718</v>
          </cell>
          <cell r="B1722" t="str">
            <v>#12VS EXP METAL PARTITION DURANGO 11 gfx</v>
          </cell>
          <cell r="C1722">
            <v>629</v>
          </cell>
          <cell r="D1722">
            <v>440.29999999999995</v>
          </cell>
        </row>
        <row r="1723">
          <cell r="A1723" t="str">
            <v>1719</v>
          </cell>
          <cell r="B1723" t="str">
            <v>#12VS POLY PARTITION DURANGO 11 gfx</v>
          </cell>
          <cell r="C1723">
            <v>639</v>
          </cell>
          <cell r="D1723">
            <v>447.29999999999995</v>
          </cell>
        </row>
        <row r="1724">
          <cell r="A1724" t="str">
            <v>1720</v>
          </cell>
          <cell r="B1724" t="str">
            <v>from adam-itu20 large ez lift single drawer simplex sliding??? 3-21-24</v>
          </cell>
          <cell r="C1724">
            <v>2949</v>
          </cell>
          <cell r="D1724">
            <v>2064.2999999999997</v>
          </cell>
        </row>
        <row r="1725">
          <cell r="A1725" t="str">
            <v>1721</v>
          </cell>
          <cell r="B1725" t="str">
            <v>BAILOUT SYSTEMS KEY FOB</v>
          </cell>
          <cell r="C1725">
            <v>339</v>
          </cell>
          <cell r="D1725">
            <v>237.29999999999998</v>
          </cell>
        </row>
        <row r="1726">
          <cell r="A1726" t="str">
            <v>1722</v>
          </cell>
          <cell r="B1726" t="str">
            <v>bailout systems holster for key fob</v>
          </cell>
          <cell r="C1726">
            <v>129</v>
          </cell>
          <cell r="D1726">
            <v>90.3</v>
          </cell>
        </row>
        <row r="1727">
          <cell r="A1727" t="str">
            <v>1723</v>
          </cell>
          <cell r="B1727" t="str">
            <v>LIGHT READY PB450LR6 ION W/PAD SUV</v>
          </cell>
          <cell r="C1727">
            <v>699</v>
          </cell>
          <cell r="D1727">
            <v>489.29999999999995</v>
          </cell>
        </row>
        <row r="1728">
          <cell r="A1728" t="str">
            <v>1724</v>
          </cell>
          <cell r="B1728" t="str">
            <v>TF DUAL DRAWER ELEVATED FREE STAND WO #12 TAH21</v>
          </cell>
          <cell r="C1728">
            <v>309</v>
          </cell>
          <cell r="D1728">
            <v>216.29999999999998</v>
          </cell>
        </row>
        <row r="1729">
          <cell r="A1729" t="str">
            <v>1725</v>
          </cell>
          <cell r="B1729" t="str">
            <v>GK S T-RAIL MOUNT 1 UNIVERSAL HK osp smaller upper bkt</v>
          </cell>
          <cell r="C1729">
            <v>399</v>
          </cell>
          <cell r="D1729">
            <v>279.29999999999995</v>
          </cell>
        </row>
        <row r="1730">
          <cell r="A1730" t="str">
            <v>1726</v>
          </cell>
          <cell r="B1730" t="str">
            <v>SET UPPER FILLER &amp; PRESSURE PLATE SPT ITU12</v>
          </cell>
          <cell r="C1730">
            <v>0</v>
          </cell>
          <cell r="D1730">
            <v>0</v>
          </cell>
        </row>
        <row r="1731">
          <cell r="A1731" t="str">
            <v>1727</v>
          </cell>
          <cell r="B1731" t="str">
            <v>CARGO BOX DSC BSS NO BRACKETS elite</v>
          </cell>
          <cell r="C1731">
            <v>1929</v>
          </cell>
          <cell r="D1731">
            <v>1350.3</v>
          </cell>
        </row>
        <row r="1732">
          <cell r="A1732" t="str">
            <v>1728</v>
          </cell>
          <cell r="B1732" t="str">
            <v>3PC REAR WINDOW TRANSFER KIT ITU20</v>
          </cell>
          <cell r="C1732">
            <v>69</v>
          </cell>
          <cell r="D1732">
            <v>48.3</v>
          </cell>
        </row>
        <row r="1733">
          <cell r="A1733" t="str">
            <v>1729</v>
          </cell>
          <cell r="B1733" t="str">
            <v>LIGHT READY PB450LR4 LINZ6 &amp; ION ITS12 honalulu</v>
          </cell>
          <cell r="C1733">
            <v>559</v>
          </cell>
          <cell r="D1733">
            <v>391.29999999999995</v>
          </cell>
        </row>
        <row r="1734">
          <cell r="A1734" t="str">
            <v>1730</v>
          </cell>
          <cell r="B1734" t="str">
            <v>#12VS EXP. SHORTER PANEL SUBURBAN21 customer specific kerr</v>
          </cell>
          <cell r="C1734">
            <v>769</v>
          </cell>
          <cell r="D1734">
            <v>538.29999999999995</v>
          </cell>
        </row>
        <row r="1735">
          <cell r="A1735" t="str">
            <v>1731</v>
          </cell>
          <cell r="B1735" t="str">
            <v>CARGO BOX SLIDING DRAWER RETRO FIT KIT FOR SIMPLEX LOCK</v>
          </cell>
          <cell r="C1735">
            <v>719</v>
          </cell>
          <cell r="D1735">
            <v>503.29999999999995</v>
          </cell>
        </row>
        <row r="1736">
          <cell r="A1736" t="str">
            <v>1732</v>
          </cell>
          <cell r="B1736" t="str">
            <v>CARGOBOX DRAWER W/ELECTRIC COMBI RETRO</v>
          </cell>
          <cell r="C1736">
            <v>559</v>
          </cell>
          <cell r="D1736">
            <v>391.29999999999995</v>
          </cell>
        </row>
        <row r="1737">
          <cell r="A1737" t="str">
            <v>1733</v>
          </cell>
          <cell r="B1737" t="str">
            <v>CARGO BOX - BASE W/ KEY LOCK RETRO</v>
          </cell>
          <cell r="C1737">
            <v>229</v>
          </cell>
          <cell r="D1737">
            <v>160.29999999999998</v>
          </cell>
        </row>
        <row r="1738">
          <cell r="A1738" t="str">
            <v>1734</v>
          </cell>
          <cell r="B1738" t="str">
            <v>PB450LR4 VS WHELEN ION TRIO +PAD</v>
          </cell>
          <cell r="C1738">
            <v>619</v>
          </cell>
          <cell r="D1738">
            <v>433.29999999999995</v>
          </cell>
        </row>
        <row r="1739">
          <cell r="A1739" t="str">
            <v>1735</v>
          </cell>
          <cell r="B1739" t="str">
            <v>CARGO BOX - BASE W/ COMBI LOCK RETRO</v>
          </cell>
          <cell r="C1739">
            <v>239</v>
          </cell>
          <cell r="D1739">
            <v>167.29999999999998</v>
          </cell>
        </row>
        <row r="1740">
          <cell r="A1740" t="str">
            <v>1736</v>
          </cell>
          <cell r="B1740" t="str">
            <v>CARGO BOX - SLIDING RFID LOCK RETRO KIT</v>
          </cell>
          <cell r="C1740">
            <v>519</v>
          </cell>
          <cell r="D1740">
            <v>363.29999999999995</v>
          </cell>
        </row>
        <row r="1741">
          <cell r="A1741" t="str">
            <v>1737</v>
          </cell>
          <cell r="B1741" t="str">
            <v>CARGO BOX-SLIDING W/ ELECTRIC COMBI RETRO</v>
          </cell>
          <cell r="C1741">
            <v>649</v>
          </cell>
          <cell r="D1741">
            <v>454.29999999999995</v>
          </cell>
        </row>
        <row r="1742">
          <cell r="A1742" t="str">
            <v>1738</v>
          </cell>
          <cell r="B1742" t="str">
            <v>PB450LR4 VS FS MICROPULSE TRI-COLOR +PAD</v>
          </cell>
          <cell r="C1742">
            <v>619</v>
          </cell>
          <cell r="D1742">
            <v>433.29999999999995</v>
          </cell>
        </row>
        <row r="1743">
          <cell r="A1743" t="str">
            <v>1739</v>
          </cell>
          <cell r="B1743" t="str">
            <v>CARGO BOX -SLIDING WI/ KEY LOCK RETRO</v>
          </cell>
          <cell r="C1743">
            <v>199</v>
          </cell>
          <cell r="D1743">
            <v>139.29999999999998</v>
          </cell>
        </row>
        <row r="1744">
          <cell r="A1744" t="str">
            <v>1740</v>
          </cell>
          <cell r="B1744" t="str">
            <v>CARGO BOX -SLIDING W/ COMBI LOCK RETRO</v>
          </cell>
          <cell r="C1744">
            <v>229</v>
          </cell>
          <cell r="D1744">
            <v>160.29999999999998</v>
          </cell>
        </row>
        <row r="1745">
          <cell r="A1745" t="str">
            <v>1741</v>
          </cell>
          <cell r="B1745" t="str">
            <v>CARGO BOX -LIFT-TOP W/ KEY LOCK RETRO</v>
          </cell>
          <cell r="C1745">
            <v>239</v>
          </cell>
          <cell r="D1745">
            <v>167.29999999999998</v>
          </cell>
        </row>
        <row r="1746">
          <cell r="A1746" t="str">
            <v>1742</v>
          </cell>
          <cell r="B1746" t="str">
            <v>PB450LR4 VS SO MPOWER18 TRI-COLOR +PAD</v>
          </cell>
          <cell r="C1746">
            <v>619</v>
          </cell>
          <cell r="D1746">
            <v>433.29999999999995</v>
          </cell>
        </row>
        <row r="1747">
          <cell r="A1747" t="str">
            <v>1743</v>
          </cell>
          <cell r="B1747" t="str">
            <v>CARGO BOX -LIFT-TOP WI/ COMBI LOCK RETRO</v>
          </cell>
          <cell r="C1747">
            <v>239</v>
          </cell>
          <cell r="D1747">
            <v>167.29999999999998</v>
          </cell>
        </row>
        <row r="1748">
          <cell r="A1748" t="str">
            <v>1744</v>
          </cell>
          <cell r="B1748" t="str">
            <v>CARGO BOX - SLIDING RFID LOCK &amp; LOCKING BASE DRAWER RETRO KIT</v>
          </cell>
          <cell r="C1748">
            <v>589</v>
          </cell>
          <cell r="D1748">
            <v>412.29999999999995</v>
          </cell>
        </row>
        <row r="1749">
          <cell r="A1749" t="str">
            <v>1745</v>
          </cell>
          <cell r="B1749" t="str">
            <v>CARGO BOX-SLIDING W/ ELECTRIC COMBI RETRO</v>
          </cell>
          <cell r="C1749">
            <v>699</v>
          </cell>
          <cell r="D1749">
            <v>489.29999999999995</v>
          </cell>
        </row>
        <row r="1750">
          <cell r="A1750" t="str">
            <v>1746</v>
          </cell>
          <cell r="B1750" t="str">
            <v>PB450LR4 VS WHELEN ION TRIO (XBAR4) +PAD</v>
          </cell>
          <cell r="C1750">
            <v>619</v>
          </cell>
          <cell r="D1750">
            <v>433.29999999999995</v>
          </cell>
        </row>
        <row r="1751">
          <cell r="A1751" t="str">
            <v>1747</v>
          </cell>
          <cell r="B1751" t="str">
            <v>CARGO BOX-LIFT-TOP W/ RFID LOCK RETRO KIT</v>
          </cell>
          <cell r="C1751">
            <v>0</v>
          </cell>
          <cell r="D1751">
            <v>0</v>
          </cell>
        </row>
        <row r="1752">
          <cell r="A1752" t="str">
            <v>1748</v>
          </cell>
          <cell r="B1752" t="str">
            <v>CARGO BOX-LIFT-TOP W/ ELEC LOCK RETRO KIT</v>
          </cell>
          <cell r="C1752">
            <v>719</v>
          </cell>
          <cell r="D1752">
            <v>503.29999999999995</v>
          </cell>
        </row>
        <row r="1753">
          <cell r="A1753" t="str">
            <v>1749</v>
          </cell>
          <cell r="B1753" t="str">
            <v>PB450L4 STEEL MPWER SUV</v>
          </cell>
          <cell r="C1753">
            <v>1149</v>
          </cell>
          <cell r="D1753">
            <v>804.3</v>
          </cell>
        </row>
        <row r="1754">
          <cell r="A1754" t="str">
            <v>1750</v>
          </cell>
          <cell r="B1754" t="str">
            <v>PB450LR4 VS FS MICROPULSE TRI-COLOR (XBAR4) +PAD</v>
          </cell>
          <cell r="C1754">
            <v>619</v>
          </cell>
          <cell r="D1754">
            <v>433.29999999999995</v>
          </cell>
        </row>
        <row r="1755">
          <cell r="A1755" t="str">
            <v>1751</v>
          </cell>
          <cell r="B1755" t="str">
            <v>BA=Bumper accessory-HORIZONTAL ION MOUNT BRACKET</v>
          </cell>
          <cell r="C1755">
            <v>0</v>
          </cell>
          <cell r="D1755">
            <v>0</v>
          </cell>
        </row>
        <row r="1756">
          <cell r="A1756" t="str">
            <v>1752</v>
          </cell>
          <cell r="B1756" t="str">
            <v>PB400 VS ALUMINUM CHT 24 1500 short</v>
          </cell>
          <cell r="C1756">
            <v>539</v>
          </cell>
          <cell r="D1756">
            <v>377.29999999999995</v>
          </cell>
        </row>
        <row r="1757">
          <cell r="A1757" t="str">
            <v>1753</v>
          </cell>
          <cell r="B1757" t="str">
            <v>AC1753 COAT RACK FOR SHERIFF SANDERS</v>
          </cell>
          <cell r="C1757">
            <v>0</v>
          </cell>
          <cell r="D1757">
            <v>0</v>
          </cell>
        </row>
        <row r="1758">
          <cell r="A1758" t="str">
            <v>1754</v>
          </cell>
          <cell r="B1758" t="str">
            <v>PB450LR4 VS SO MPOWER18 TRI-COLOR (XBAR4) +PAD</v>
          </cell>
          <cell r="C1758">
            <v>619</v>
          </cell>
          <cell r="D1758">
            <v>433.29999999999995</v>
          </cell>
        </row>
        <row r="1759">
          <cell r="A1759" t="str">
            <v>1755</v>
          </cell>
          <cell r="B1759" t="str">
            <v>TRUCK BED HEADACHE RACK W/LIGHT BKT</v>
          </cell>
          <cell r="C1759">
            <v>0</v>
          </cell>
          <cell r="D1759">
            <v>0</v>
          </cell>
        </row>
        <row r="1760">
          <cell r="A1760" t="str">
            <v>1756</v>
          </cell>
          <cell r="B1760" t="str">
            <v>TRAFFIC ADVISORY RACK WELDED'</v>
          </cell>
          <cell r="C1760">
            <v>0</v>
          </cell>
          <cell r="D1760">
            <v>0</v>
          </cell>
        </row>
        <row r="1761">
          <cell r="A1761" t="str">
            <v>1757</v>
          </cell>
          <cell r="B1761" t="str">
            <v>LOW PROFILE CMS MOUNT</v>
          </cell>
          <cell r="C1761">
            <v>0</v>
          </cell>
          <cell r="D1761">
            <v>0</v>
          </cell>
        </row>
        <row r="1762">
          <cell r="A1762" t="str">
            <v>1758</v>
          </cell>
          <cell r="B1762" t="str">
            <v>LIGHT RACK</v>
          </cell>
          <cell r="C1762">
            <v>0</v>
          </cell>
          <cell r="D1762">
            <v>0</v>
          </cell>
        </row>
        <row r="1763">
          <cell r="A1763" t="str">
            <v>1759</v>
          </cell>
          <cell r="B1763" t="str">
            <v>TRUCK BED HEADACHE RACK W/O LIGHT BKT</v>
          </cell>
          <cell r="C1763">
            <v>0</v>
          </cell>
          <cell r="D1763">
            <v>0</v>
          </cell>
        </row>
        <row r="1764">
          <cell r="A1764" t="str">
            <v>1760</v>
          </cell>
          <cell r="B1764" t="str">
            <v>NK-CONSOLE BODY systems</v>
          </cell>
          <cell r="C1764">
            <v>409</v>
          </cell>
          <cell r="D1764">
            <v>286.29999999999995</v>
          </cell>
        </row>
        <row r="1765">
          <cell r="A1765" t="str">
            <v>1761</v>
          </cell>
          <cell r="B1765" t="str">
            <v>CONSOLE COMPUTER FLOOR MOUNT KIT</v>
          </cell>
          <cell r="C1765">
            <v>479</v>
          </cell>
          <cell r="D1765">
            <v>335.29999999999995</v>
          </cell>
        </row>
        <row r="1766">
          <cell r="A1766" t="str">
            <v>1762</v>
          </cell>
          <cell r="B1766" t="str">
            <v>PB450L4 &amp; part light ready ion lights w/wide light cut outs honolulu</v>
          </cell>
          <cell r="C1766">
            <v>909</v>
          </cell>
          <cell r="D1766">
            <v>636.29999999999995</v>
          </cell>
        </row>
        <row r="1767">
          <cell r="A1767" t="str">
            <v>1763</v>
          </cell>
          <cell r="B1767" t="str">
            <v>#10VS C COATED POLY PARTITION opp</v>
          </cell>
          <cell r="C1767">
            <v>949</v>
          </cell>
          <cell r="D1767">
            <v>664.3</v>
          </cell>
        </row>
        <row r="1768">
          <cell r="A1768" t="str">
            <v>1764</v>
          </cell>
          <cell r="B1768" t="str">
            <v>PB450LR4 VS C3 MR6 +PAD</v>
          </cell>
          <cell r="C1768">
            <v>619</v>
          </cell>
          <cell r="D1768">
            <v>433.29999999999995</v>
          </cell>
        </row>
        <row r="1769">
          <cell r="A1769" t="str">
            <v>1765</v>
          </cell>
          <cell r="B1769" t="str">
            <v>SET OF LIGHT DUTY 18" SLIDES FOR CRGO TOP SLIDING DRAWER</v>
          </cell>
          <cell r="C1769">
            <v>79</v>
          </cell>
          <cell r="D1769">
            <v>55.3</v>
          </cell>
        </row>
        <row r="1770">
          <cell r="A1770" t="str">
            <v>1766</v>
          </cell>
          <cell r="B1770" t="str">
            <v>PB450LR4 VS D&amp;R GENESIS +PAD</v>
          </cell>
          <cell r="C1770">
            <v>619</v>
          </cell>
          <cell r="D1770">
            <v>433.29999999999995</v>
          </cell>
        </row>
        <row r="1771">
          <cell r="A1771" t="str">
            <v>1767</v>
          </cell>
          <cell r="B1771" t="str">
            <v>TURN GF1092FDT15F150 INTO CUSTOMER SPECIFIC</v>
          </cell>
          <cell r="C1771">
            <v>0</v>
          </cell>
          <cell r="D1771">
            <v>0</v>
          </cell>
        </row>
        <row r="1772">
          <cell r="A1772" t="str">
            <v>1768</v>
          </cell>
          <cell r="B1772" t="str">
            <v>PB450LR4 VS FENIEX +PAD</v>
          </cell>
          <cell r="C1772">
            <v>619</v>
          </cell>
          <cell r="D1772">
            <v>433.29999999999995</v>
          </cell>
        </row>
        <row r="1773">
          <cell r="A1773" t="str">
            <v>1769</v>
          </cell>
          <cell r="B1773" t="str">
            <v>TURN TK1598ITU20 SUPER MAX SMART SIMPLEX</v>
          </cell>
          <cell r="C1773">
            <v>4429</v>
          </cell>
          <cell r="D1773">
            <v>3100.2999999999997</v>
          </cell>
        </row>
        <row r="1774">
          <cell r="A1774" t="str">
            <v>1770</v>
          </cell>
          <cell r="B1774" t="str">
            <v>PB450LR4 VS TOMAR +PAD</v>
          </cell>
          <cell r="C1774">
            <v>619</v>
          </cell>
          <cell r="D1774">
            <v>433.29999999999995</v>
          </cell>
        </row>
        <row r="1775">
          <cell r="A1775" t="str">
            <v>1771</v>
          </cell>
          <cell r="B1775" t="str">
            <v>WK SIDE STEEL HORIZONTAL WINDOW BARRIER MAVERICK</v>
          </cell>
          <cell r="C1775">
            <v>329</v>
          </cell>
          <cell r="D1775">
            <v>230.29999999999998</v>
          </cell>
        </row>
        <row r="1776">
          <cell r="A1776" t="str">
            <v>1772</v>
          </cell>
          <cell r="B1776" t="str">
            <v>PB450LR4 VS C3 MR6 (XBAR4) +PAD</v>
          </cell>
          <cell r="C1776">
            <v>619</v>
          </cell>
          <cell r="D1776">
            <v>433.29999999999995</v>
          </cell>
        </row>
        <row r="1777">
          <cell r="A1777" t="str">
            <v>1773</v>
          </cell>
          <cell r="B1777" t="str">
            <v>WK REAR WINDOW STEEL HORIZONTAL? MAVERICK</v>
          </cell>
          <cell r="C1777">
            <v>259</v>
          </cell>
          <cell r="D1777">
            <v>181.29999999999998</v>
          </cell>
        </row>
        <row r="1778">
          <cell r="A1778" t="str">
            <v>1774</v>
          </cell>
          <cell r="B1778" t="str">
            <v>PB450LR4 VS D&amp;R GENESIS (XBAR4) +PAD</v>
          </cell>
          <cell r="C1778">
            <v>619</v>
          </cell>
          <cell r="D1778">
            <v>433.29999999999995</v>
          </cell>
        </row>
        <row r="1779">
          <cell r="A1779" t="str">
            <v>1775</v>
          </cell>
          <cell r="B1779" t="str">
            <v>CK 2/3 K9 PASSENGER DEPLOY 2019 CHEVY TRUCK 1500</v>
          </cell>
          <cell r="C1779">
            <v>2729</v>
          </cell>
          <cell r="D1779">
            <v>1910.3</v>
          </cell>
        </row>
        <row r="1780">
          <cell r="A1780" t="str">
            <v>1776</v>
          </cell>
          <cell r="B1780" t="str">
            <v>PB450LR4 VS FENIEX (XBAR4) +PAD</v>
          </cell>
          <cell r="C1780">
            <v>619</v>
          </cell>
          <cell r="D1780">
            <v>433.29999999999995</v>
          </cell>
        </row>
        <row r="1781">
          <cell r="A1781" t="str">
            <v>1777</v>
          </cell>
          <cell r="B1781" t="str">
            <v>PB450LR8 VS LIGHT-READY MPOWER</v>
          </cell>
          <cell r="C1781">
            <v>1629</v>
          </cell>
          <cell r="D1781">
            <v>1140.3</v>
          </cell>
        </row>
        <row r="1782">
          <cell r="A1782" t="str">
            <v>1778</v>
          </cell>
          <cell r="B1782" t="str">
            <v>PB450LR4 VS TOMAR (XBAR4) +PAD</v>
          </cell>
          <cell r="C1782">
            <v>619</v>
          </cell>
          <cell r="D1782">
            <v>433.29999999999995</v>
          </cell>
        </row>
        <row r="1783">
          <cell r="A1783" t="str">
            <v>1779</v>
          </cell>
          <cell r="B1783" t="str">
            <v>QC GFX COMBO OF QK0634DUR11 &amp; PC1718DUR112NDGFX</v>
          </cell>
          <cell r="C1783">
            <v>1668</v>
          </cell>
          <cell r="D1783">
            <v>1167.5999999999999</v>
          </cell>
        </row>
        <row r="1784">
          <cell r="A1784" t="str">
            <v>1780</v>
          </cell>
          <cell r="B1784" t="str">
            <v>SLIDING COMPUTER MOUNT W/SWIVEL MOUNT KIT ITU20</v>
          </cell>
          <cell r="C1784">
            <v>0</v>
          </cell>
          <cell r="D1784">
            <v>0</v>
          </cell>
        </row>
        <row r="1785">
          <cell r="A1785" t="str">
            <v>1781</v>
          </cell>
          <cell r="B1785" t="str">
            <v>SLIDING COMPUTER MOUNT ONLY KIT ITU20</v>
          </cell>
          <cell r="C1785">
            <v>0</v>
          </cell>
          <cell r="D1785">
            <v>0</v>
          </cell>
        </row>
        <row r="1786">
          <cell r="A1786" t="str">
            <v>1782</v>
          </cell>
          <cell r="B1786" t="str">
            <v>SLIDING COMUTER MOUNT W/FLOOR MOUNT KIT ITU20</v>
          </cell>
          <cell r="C1786">
            <v>0</v>
          </cell>
          <cell r="D1786">
            <v>0</v>
          </cell>
        </row>
        <row r="1787">
          <cell r="A1787" t="str">
            <v>2000</v>
          </cell>
          <cell r="B1787" t="str">
            <v>CARGO ACCY TRUNK TRAY FLARE KIT</v>
          </cell>
          <cell r="C1787">
            <v>129</v>
          </cell>
          <cell r="D1787">
            <v>90.3</v>
          </cell>
        </row>
        <row r="1788">
          <cell r="A1788" t="str">
            <v>2001</v>
          </cell>
          <cell r="B1788" t="str">
            <v>D T-RAIL 1082E (NO 2nd LOCK)</v>
          </cell>
          <cell r="C1788">
            <v>879</v>
          </cell>
          <cell r="D1788">
            <v>615.29999999999995</v>
          </cell>
        </row>
        <row r="1789">
          <cell r="A1789" t="str">
            <v>2002</v>
          </cell>
          <cell r="B1789" t="str">
            <v>D T-RAIL SMALL (NO 2nd LOCK)</v>
          </cell>
          <cell r="C1789">
            <v>329</v>
          </cell>
          <cell r="D1789">
            <v>230.29999999999998</v>
          </cell>
        </row>
        <row r="1790">
          <cell r="A1790" t="str">
            <v>2003</v>
          </cell>
          <cell r="B1790" t="str">
            <v>D T-RAIL LARGE (NO 2nd LOCK)</v>
          </cell>
          <cell r="C1790">
            <v>359</v>
          </cell>
          <cell r="D1790">
            <v>251.29999999999998</v>
          </cell>
        </row>
        <row r="1791">
          <cell r="A1791" t="str">
            <v>2004</v>
          </cell>
          <cell r="B1791" t="str">
            <v>D T-RAIL UNIV (NO 2nd LOCK)</v>
          </cell>
          <cell r="C1791">
            <v>409</v>
          </cell>
          <cell r="D1791">
            <v>286.29999999999995</v>
          </cell>
        </row>
        <row r="1792">
          <cell r="A1792" t="str">
            <v>2005</v>
          </cell>
          <cell r="B1792" t="str">
            <v>PB450L2 S WHELEN ION TRIO</v>
          </cell>
          <cell r="C1792">
            <v>829</v>
          </cell>
          <cell r="D1792">
            <v>580.29999999999995</v>
          </cell>
        </row>
        <row r="1793">
          <cell r="A1793" t="str">
            <v>2006</v>
          </cell>
          <cell r="B1793" t="str">
            <v>PB450L2 S WHELEN ION TRIO +PAD</v>
          </cell>
          <cell r="C1793">
            <v>889</v>
          </cell>
          <cell r="D1793">
            <v>622.29999999999995</v>
          </cell>
        </row>
        <row r="1794">
          <cell r="A1794" t="str">
            <v>2007</v>
          </cell>
          <cell r="B1794" t="str">
            <v>PB450L4 S WHELEN ION TRIO</v>
          </cell>
          <cell r="C1794">
            <v>1069</v>
          </cell>
          <cell r="D1794">
            <v>748.3</v>
          </cell>
        </row>
        <row r="1795">
          <cell r="A1795" t="str">
            <v>2008</v>
          </cell>
          <cell r="B1795" t="str">
            <v>PB450L4 S WHELEN ION TRIO +PAD</v>
          </cell>
          <cell r="C1795">
            <v>1129</v>
          </cell>
          <cell r="D1795">
            <v>790.3</v>
          </cell>
        </row>
        <row r="1796">
          <cell r="A1796" t="str">
            <v>2009</v>
          </cell>
          <cell r="B1796" t="str">
            <v>PB450L2 S FS IPX600   (DISCONTINUED)</v>
          </cell>
          <cell r="C1796">
            <v>0</v>
          </cell>
          <cell r="D1796">
            <v>0</v>
          </cell>
        </row>
        <row r="1797">
          <cell r="A1797" t="str">
            <v>2010</v>
          </cell>
          <cell r="B1797" t="str">
            <v>PB450L2 S FS IPX600 +PAD   (DISCONTINUED)</v>
          </cell>
          <cell r="C1797">
            <v>0</v>
          </cell>
          <cell r="D1797">
            <v>0</v>
          </cell>
        </row>
        <row r="1798">
          <cell r="A1798" t="str">
            <v>2011</v>
          </cell>
          <cell r="B1798" t="str">
            <v>PB450L4 S FS IPX600   (DISCONTINUED)</v>
          </cell>
          <cell r="C1798">
            <v>0</v>
          </cell>
          <cell r="D1798">
            <v>0</v>
          </cell>
        </row>
        <row r="1799">
          <cell r="A1799" t="str">
            <v>2012</v>
          </cell>
          <cell r="B1799" t="str">
            <v>PB450L4 S FS IPX600 +PAD   (DISCONTINUED)</v>
          </cell>
          <cell r="C1799">
            <v>0</v>
          </cell>
          <cell r="D1799">
            <v>0</v>
          </cell>
        </row>
        <row r="1800">
          <cell r="A1800" t="str">
            <v>2013</v>
          </cell>
          <cell r="B1800" t="str">
            <v>PB450L2 VS WHELEN ION TRIO (MID-GRILL)</v>
          </cell>
          <cell r="C1800">
            <v>889</v>
          </cell>
          <cell r="D1800">
            <v>622.29999999999995</v>
          </cell>
        </row>
        <row r="1801">
          <cell r="A1801" t="str">
            <v>2014</v>
          </cell>
          <cell r="B1801" t="str">
            <v>PB450L2 VS WHELEN ION (MID-GRILL) +PAD   (DISCONTINUED)</v>
          </cell>
          <cell r="C1801">
            <v>0</v>
          </cell>
          <cell r="D1801">
            <v>0</v>
          </cell>
        </row>
        <row r="1802">
          <cell r="A1802" t="str">
            <v>2015</v>
          </cell>
          <cell r="B1802" t="str">
            <v>PB450L4 VS WHELEN ION TRIO (MID-GRILL)</v>
          </cell>
          <cell r="C1802">
            <v>1119</v>
          </cell>
          <cell r="D1802">
            <v>783.3</v>
          </cell>
        </row>
        <row r="1803">
          <cell r="A1803" t="str">
            <v>2016</v>
          </cell>
          <cell r="B1803" t="str">
            <v>PB450L4 VS WHELEN ION TRIO (MID-GRILL) +PAD</v>
          </cell>
          <cell r="C1803">
            <v>1159</v>
          </cell>
          <cell r="D1803">
            <v>811.3</v>
          </cell>
        </row>
        <row r="1804">
          <cell r="A1804" t="str">
            <v>2017</v>
          </cell>
          <cell r="B1804" t="str">
            <v>PB450L2 VS WHELEN ION TRIO</v>
          </cell>
          <cell r="C1804">
            <v>919</v>
          </cell>
          <cell r="D1804">
            <v>643.29999999999995</v>
          </cell>
        </row>
        <row r="1805">
          <cell r="A1805" t="str">
            <v>2018</v>
          </cell>
          <cell r="B1805" t="str">
            <v>PB450L2 VS WHELEN ION TRIO +PAD</v>
          </cell>
          <cell r="C1805">
            <v>979</v>
          </cell>
          <cell r="D1805">
            <v>685.3</v>
          </cell>
        </row>
        <row r="1806">
          <cell r="A1806" t="str">
            <v>2019</v>
          </cell>
          <cell r="B1806" t="str">
            <v>PB450L4 VS WHELEN ION TRIO</v>
          </cell>
          <cell r="C1806">
            <v>1149</v>
          </cell>
          <cell r="D1806">
            <v>804.3</v>
          </cell>
        </row>
        <row r="1807">
          <cell r="A1807" t="str">
            <v>2020</v>
          </cell>
          <cell r="B1807" t="str">
            <v>PB450L4 VS WHELEN ION TRIO +PAD</v>
          </cell>
          <cell r="C1807">
            <v>1209</v>
          </cell>
          <cell r="D1807">
            <v>846.3</v>
          </cell>
        </row>
        <row r="1808">
          <cell r="A1808" t="str">
            <v>2021</v>
          </cell>
          <cell r="B1808" t="str">
            <v>PB450L2 VS FS IPX600 (MID-GRILL)   (DISCONTINUED)</v>
          </cell>
          <cell r="C1808">
            <v>0</v>
          </cell>
          <cell r="D1808">
            <v>0</v>
          </cell>
        </row>
        <row r="1809">
          <cell r="A1809" t="str">
            <v>2022</v>
          </cell>
          <cell r="B1809" t="str">
            <v>BC PB400 CHALLENGER GA STATE PATROL</v>
          </cell>
          <cell r="C1809">
            <v>0</v>
          </cell>
          <cell r="D1809">
            <v>0</v>
          </cell>
        </row>
        <row r="1810">
          <cell r="A1810" t="str">
            <v>2023</v>
          </cell>
          <cell r="B1810" t="str">
            <v>#12 VS WIRE &amp; REPL SEAT CPSB *TAH21</v>
          </cell>
          <cell r="C1810">
            <v>1789</v>
          </cell>
          <cell r="D1810">
            <v>1252.3</v>
          </cell>
        </row>
        <row r="1811">
          <cell r="A1811" t="str">
            <v>2024</v>
          </cell>
          <cell r="B1811" t="str">
            <v>#12 VS POLY COAT &amp; REPL SEAT CPSB *TAH21</v>
          </cell>
          <cell r="C1811">
            <v>1799</v>
          </cell>
          <cell r="D1811">
            <v>1259.3</v>
          </cell>
        </row>
        <row r="1812">
          <cell r="A1812" t="str">
            <v>2025</v>
          </cell>
          <cell r="B1812" t="str">
            <v>PB450L2 VS FS IPX600   (DISCONTINUED)</v>
          </cell>
          <cell r="C1812">
            <v>0</v>
          </cell>
          <cell r="D1812">
            <v>0</v>
          </cell>
        </row>
        <row r="1813">
          <cell r="A1813" t="str">
            <v>2026</v>
          </cell>
          <cell r="B1813" t="str">
            <v>PB450L2 VS FS IPX600 +PAD   (DISCONTINUED)</v>
          </cell>
          <cell r="C1813">
            <v>0</v>
          </cell>
          <cell r="D1813">
            <v>0</v>
          </cell>
        </row>
        <row r="1814">
          <cell r="A1814" t="str">
            <v>2027</v>
          </cell>
          <cell r="B1814" t="str">
            <v>PB450L4 VS FS IPX600   (DISCONTINUED)</v>
          </cell>
          <cell r="C1814">
            <v>0</v>
          </cell>
          <cell r="D1814">
            <v>0</v>
          </cell>
        </row>
        <row r="1815">
          <cell r="A1815" t="str">
            <v>2028</v>
          </cell>
          <cell r="B1815" t="str">
            <v>PB450L4 VS FS IPX600 +PAD   (DISCONTINUED)</v>
          </cell>
          <cell r="C1815">
            <v>0</v>
          </cell>
          <cell r="D1815">
            <v>0</v>
          </cell>
        </row>
        <row r="1816">
          <cell r="A1816" t="str">
            <v>2029</v>
          </cell>
          <cell r="B1816" t="str">
            <v>PB450L3 VS SO ULTRA8 &amp; SO MIGHTY LIGHT nhp   (DISCONTINUED)</v>
          </cell>
          <cell r="C1816">
            <v>0</v>
          </cell>
          <cell r="D1816">
            <v>0</v>
          </cell>
        </row>
        <row r="1817">
          <cell r="A1817" t="str">
            <v>2030</v>
          </cell>
          <cell r="B1817" t="str">
            <v>PB450L2 S SO NFORCE   (DISCONTINUED)</v>
          </cell>
          <cell r="C1817">
            <v>0</v>
          </cell>
          <cell r="D1817">
            <v>0</v>
          </cell>
        </row>
        <row r="1818">
          <cell r="A1818" t="str">
            <v>2031</v>
          </cell>
          <cell r="B1818" t="str">
            <v>PB450L2 S SO NFORCE +PAD   (DISCONTINUED)</v>
          </cell>
          <cell r="C1818">
            <v>0</v>
          </cell>
          <cell r="D1818">
            <v>0</v>
          </cell>
        </row>
        <row r="1819">
          <cell r="A1819" t="str">
            <v>2032</v>
          </cell>
          <cell r="B1819" t="str">
            <v>PB450L4 S SO NFORCE   (DISCONTINUED)</v>
          </cell>
          <cell r="C1819">
            <v>0</v>
          </cell>
          <cell r="D1819">
            <v>0</v>
          </cell>
        </row>
        <row r="1820">
          <cell r="A1820" t="str">
            <v>2033</v>
          </cell>
          <cell r="B1820" t="str">
            <v>PB450L4 S SO NFORCE +PAD   (DISCONTINUED)</v>
          </cell>
          <cell r="C1820">
            <v>0</v>
          </cell>
          <cell r="D1820">
            <v>0</v>
          </cell>
        </row>
        <row r="1821">
          <cell r="A1821" t="str">
            <v>2034</v>
          </cell>
          <cell r="B1821" t="str">
            <v>#10 VS XL POLY COAT WATCO PACKAGE *ITU watco</v>
          </cell>
          <cell r="C1821">
            <v>0</v>
          </cell>
          <cell r="D1821">
            <v>0</v>
          </cell>
        </row>
        <row r="1822">
          <cell r="A1822" t="str">
            <v>2035</v>
          </cell>
          <cell r="B1822" t="str">
            <v>#10 S XL POLY COAT WATCO PACKAGE *ITS watco</v>
          </cell>
          <cell r="C1822">
            <v>0</v>
          </cell>
          <cell r="D1822">
            <v>0</v>
          </cell>
        </row>
        <row r="1823">
          <cell r="A1823" t="str">
            <v>2036</v>
          </cell>
          <cell r="B1823" t="str">
            <v>PB450L4 VS WHELEN ION   (DISCONTINUED)</v>
          </cell>
          <cell r="C1823">
            <v>0</v>
          </cell>
          <cell r="D1823">
            <v>0</v>
          </cell>
        </row>
        <row r="1824">
          <cell r="A1824" t="str">
            <v>2037</v>
          </cell>
          <cell r="B1824" t="str">
            <v>BC LIGHT READY PB450LR2 ION CHALLENGER GA STATE PATROL</v>
          </cell>
          <cell r="C1824">
            <v>0</v>
          </cell>
          <cell r="D1824">
            <v>0</v>
          </cell>
        </row>
        <row r="1825">
          <cell r="A1825" t="str">
            <v>2038</v>
          </cell>
          <cell r="B1825" t="str">
            <v>PB450L2 VS SO NFORCE (MID-GRILL)   (DISCONTINUED)</v>
          </cell>
          <cell r="C1825">
            <v>0</v>
          </cell>
          <cell r="D1825">
            <v>0</v>
          </cell>
        </row>
        <row r="1826">
          <cell r="A1826" t="str">
            <v>2039</v>
          </cell>
          <cell r="B1826" t="str">
            <v>BC LIGHT READY PB450LR4 ION CHALLENGER GA STATE PATROL</v>
          </cell>
          <cell r="C1826">
            <v>0</v>
          </cell>
          <cell r="D1826">
            <v>0</v>
          </cell>
        </row>
        <row r="1827">
          <cell r="A1827" t="str">
            <v>2040</v>
          </cell>
          <cell r="B1827" t="str">
            <v>PB450L4 VS SO NFORCE (MID-GRILL)   (DISCONTINUED)</v>
          </cell>
          <cell r="C1827">
            <v>0</v>
          </cell>
          <cell r="D1827">
            <v>0</v>
          </cell>
        </row>
        <row r="1828">
          <cell r="A1828" t="str">
            <v>2041</v>
          </cell>
          <cell r="B1828" t="str">
            <v>#12 VS POLY COAT &amp; REPL SEAT SMARTBELT *TAH21</v>
          </cell>
          <cell r="C1828">
            <v>2499</v>
          </cell>
          <cell r="D1828">
            <v>1749.3</v>
          </cell>
        </row>
        <row r="1829">
          <cell r="A1829" t="str">
            <v>2042</v>
          </cell>
          <cell r="B1829" t="str">
            <v>PB450L2 VS SO NFORCE   (DISCONTINUED)</v>
          </cell>
          <cell r="C1829">
            <v>0</v>
          </cell>
          <cell r="D1829">
            <v>0</v>
          </cell>
        </row>
        <row r="1830">
          <cell r="A1830" t="str">
            <v>2043</v>
          </cell>
          <cell r="B1830" t="str">
            <v>PB450L2 VS SO NFORCE +PAD   (DISCONTINUED)</v>
          </cell>
          <cell r="C1830">
            <v>0</v>
          </cell>
          <cell r="D1830">
            <v>0</v>
          </cell>
        </row>
        <row r="1831">
          <cell r="A1831" t="str">
            <v>2044</v>
          </cell>
          <cell r="B1831" t="str">
            <v>PB450L4 VS SO NFORCE   (DISCONTINUED)</v>
          </cell>
          <cell r="C1831">
            <v>0</v>
          </cell>
          <cell r="D1831">
            <v>0</v>
          </cell>
        </row>
        <row r="1832">
          <cell r="A1832" t="str">
            <v>2045</v>
          </cell>
          <cell r="B1832" t="str">
            <v>PB450L4 VS SO NFORCE +PAD   (DISCONTINUED)</v>
          </cell>
          <cell r="C1832">
            <v>0</v>
          </cell>
          <cell r="D1832">
            <v>0</v>
          </cell>
        </row>
        <row r="1833">
          <cell r="A1833" t="str">
            <v>2046</v>
          </cell>
          <cell r="B1833" t="str">
            <v>PB450L4 VS FENIEX FUSION    (DISCONTINUED)</v>
          </cell>
          <cell r="C1833">
            <v>0</v>
          </cell>
          <cell r="D1833">
            <v>0</v>
          </cell>
        </row>
        <row r="1834">
          <cell r="A1834" t="str">
            <v>2047</v>
          </cell>
          <cell r="B1834" t="str">
            <v>PB450L4 S FENIX FUSION   (DISCONTINUED)</v>
          </cell>
          <cell r="C1834">
            <v>0</v>
          </cell>
          <cell r="D1834">
            <v>0</v>
          </cell>
        </row>
        <row r="1835">
          <cell r="A1835" t="str">
            <v>2048</v>
          </cell>
          <cell r="B1835" t="str">
            <v>BC LIGHT READY PB450LR6 MICRO PULSE CHALLENGER GA STATE PATROL</v>
          </cell>
          <cell r="C1835">
            <v>0</v>
          </cell>
          <cell r="D1835">
            <v>0</v>
          </cell>
        </row>
        <row r="1836">
          <cell r="A1836" t="str">
            <v>2049</v>
          </cell>
          <cell r="B1836" t="str">
            <v>CARGO BOX DSE - BSN +FRSTND BRKTS</v>
          </cell>
          <cell r="C1836">
            <v>2159</v>
          </cell>
          <cell r="D1836">
            <v>1511.3</v>
          </cell>
        </row>
        <row r="1837">
          <cell r="A1837" t="str">
            <v>2050</v>
          </cell>
          <cell r="B1837" t="str">
            <v>#6 S XL POLY UNCOAT VENTED az   (DISCONTINUED)</v>
          </cell>
          <cell r="C1837">
            <v>0</v>
          </cell>
          <cell r="D1837">
            <v>0</v>
          </cell>
        </row>
        <row r="1838">
          <cell r="A1838" t="str">
            <v>2051</v>
          </cell>
          <cell r="B1838" t="str">
            <v>CARGO BOX TFN - BSK +FRSTND BRKTS</v>
          </cell>
          <cell r="C1838">
            <v>1489</v>
          </cell>
          <cell r="D1838">
            <v>1042.3</v>
          </cell>
        </row>
        <row r="1839">
          <cell r="A1839" t="str">
            <v>2052</v>
          </cell>
          <cell r="B1839" t="str">
            <v>K9 ULTIMATE 2 KENNEL PKG *TAH</v>
          </cell>
          <cell r="C1839">
            <v>3999</v>
          </cell>
          <cell r="D1839">
            <v>2799.2999999999997</v>
          </cell>
        </row>
        <row r="1840">
          <cell r="A1840" t="str">
            <v>2053</v>
          </cell>
          <cell r="B1840" t="str">
            <v>S T-RAIL SMALL HATCH MOUNT *ITU12</v>
          </cell>
          <cell r="C1840">
            <v>379</v>
          </cell>
          <cell r="D1840">
            <v>265.3</v>
          </cell>
        </row>
        <row r="1841">
          <cell r="A1841" t="str">
            <v>2054</v>
          </cell>
          <cell r="B1841" t="str">
            <v>PB450L4 VS TOMAR RECT-14LS   (DISCONTINUED)</v>
          </cell>
          <cell r="C1841">
            <v>0</v>
          </cell>
          <cell r="D1841">
            <v>0</v>
          </cell>
        </row>
        <row r="1842">
          <cell r="A1842" t="str">
            <v>2055</v>
          </cell>
          <cell r="B1842" t="str">
            <v>PB450L4 VS WHELEN ION TRIO (WINCH-READY)</v>
          </cell>
          <cell r="C1842">
            <v>1519</v>
          </cell>
          <cell r="D1842">
            <v>1063.3</v>
          </cell>
        </row>
        <row r="1843">
          <cell r="A1843" t="str">
            <v>2056</v>
          </cell>
          <cell r="B1843" t="str">
            <v>PB450L4 S FS IPX620 (BLUE/RED) lapd   (DISCONTINUED)</v>
          </cell>
          <cell r="C1843">
            <v>0</v>
          </cell>
          <cell r="D1843">
            <v>0</v>
          </cell>
        </row>
        <row r="1844">
          <cell r="A1844" t="str">
            <v>2057</v>
          </cell>
          <cell r="B1844" t="str">
            <v>PB450L4 S FS IPX630 (INCL LIGHTS) lapd   (DISCONTINUED)</v>
          </cell>
          <cell r="C1844">
            <v>0</v>
          </cell>
          <cell r="D1844">
            <v>0</v>
          </cell>
        </row>
        <row r="1845">
          <cell r="A1845" t="str">
            <v>2058</v>
          </cell>
          <cell r="B1845" t="str">
            <v>PB450L4 VS FS IPX630 (BLUE/RED/WHITE) lapd   (DISCONTINUED)</v>
          </cell>
          <cell r="C1845">
            <v>0</v>
          </cell>
          <cell r="D1845">
            <v>0</v>
          </cell>
        </row>
        <row r="1846">
          <cell r="A1846" t="str">
            <v>2059</v>
          </cell>
          <cell r="B1846" t="str">
            <v>PB450L4 S TOMAR RECT-14LS   (DISCONTINUED)</v>
          </cell>
          <cell r="C1846">
            <v>0</v>
          </cell>
          <cell r="D1846">
            <v>0</v>
          </cell>
        </row>
        <row r="1847">
          <cell r="A1847" t="str">
            <v>2060</v>
          </cell>
          <cell r="B1847" t="str">
            <v>S T-RAIL UNIV HATCH MOUNT *ITU12/16</v>
          </cell>
          <cell r="C1847">
            <v>439</v>
          </cell>
          <cell r="D1847">
            <v>307.29999999999995</v>
          </cell>
        </row>
        <row r="1848">
          <cell r="A1848" t="str">
            <v>2061</v>
          </cell>
          <cell r="B1848" t="str">
            <v>CARGO BOX LFC - BSC +FRSTND BRKTS</v>
          </cell>
          <cell r="C1848">
            <v>1909</v>
          </cell>
          <cell r="D1848">
            <v>1336.3</v>
          </cell>
        </row>
        <row r="1849">
          <cell r="A1849" t="str">
            <v>2062</v>
          </cell>
          <cell r="B1849" t="str">
            <v>CARGO BOX LSC BSN NO DRAWER *LSC USE W/ RADIO EQUIPMENT ONLY   (DISCONTINUED)</v>
          </cell>
          <cell r="C1849">
            <v>0</v>
          </cell>
          <cell r="D1849">
            <v>0</v>
          </cell>
        </row>
        <row r="1850">
          <cell r="A1850" t="str">
            <v>2063</v>
          </cell>
          <cell r="B1850" t="str">
            <v>CARGO BOX DSC - BSN (NO BASE DRAWER) (NON-SETINA AFTMKT SEAT AEDEC)</v>
          </cell>
          <cell r="C1850">
            <v>1099</v>
          </cell>
          <cell r="D1850">
            <v>769.3</v>
          </cell>
        </row>
        <row r="1851">
          <cell r="A1851" t="str">
            <v>2064</v>
          </cell>
          <cell r="B1851" t="str">
            <v>CARGO STORAGE DECK MOUNT DSC (SINGLE TIER)</v>
          </cell>
          <cell r="C1851">
            <v>1049</v>
          </cell>
          <cell r="D1851">
            <v>734.3</v>
          </cell>
        </row>
        <row r="1852">
          <cell r="A1852" t="str">
            <v>2065</v>
          </cell>
          <cell r="B1852" t="str">
            <v>CARGO BOX TFN - BSN lsp</v>
          </cell>
          <cell r="C1852">
            <v>1099</v>
          </cell>
          <cell r="D1852">
            <v>769.3</v>
          </cell>
        </row>
        <row r="1853">
          <cell r="A1853" t="str">
            <v>2066</v>
          </cell>
          <cell r="B1853" t="str">
            <v>CARGO STORAGE BOX LFC DECK MOUNT</v>
          </cell>
          <cell r="C1853">
            <v>1019</v>
          </cell>
          <cell r="D1853">
            <v>713.3</v>
          </cell>
        </row>
        <row r="1854">
          <cell r="A1854" t="str">
            <v>2067</v>
          </cell>
          <cell r="B1854" t="str">
            <v>CARGO BOX DSC - BSN (NO BASE DRAWER)</v>
          </cell>
          <cell r="C1854">
            <v>1099</v>
          </cell>
          <cell r="D1854">
            <v>769.3</v>
          </cell>
        </row>
        <row r="1855">
          <cell r="A1855" t="str">
            <v>2068</v>
          </cell>
          <cell r="B1855" t="str">
            <v>CREW CAB STORAGE BOX</v>
          </cell>
          <cell r="C1855">
            <v>939</v>
          </cell>
          <cell r="D1855">
            <v>657.3</v>
          </cell>
        </row>
        <row r="1856">
          <cell r="A1856" t="str">
            <v>2069</v>
          </cell>
          <cell r="B1856" t="str">
            <v>CARGO BOX ACCY RFID LOCK w/ MGR KEYS &amp; CARDS   (NEED FG PART #)</v>
          </cell>
          <cell r="C1856">
            <v>389</v>
          </cell>
          <cell r="D1856">
            <v>272.29999999999995</v>
          </cell>
        </row>
        <row r="1857">
          <cell r="A1857" t="str">
            <v>2070</v>
          </cell>
          <cell r="B1857" t="str">
            <v>PB450L4 S WHELEN ION TRIO bahama</v>
          </cell>
          <cell r="C1857">
            <v>1189</v>
          </cell>
          <cell r="D1857">
            <v>832.3</v>
          </cell>
        </row>
        <row r="1858">
          <cell r="A1858" t="str">
            <v>2071</v>
          </cell>
          <cell r="B1858" t="str">
            <v>#7 VS RP WIRE chp</v>
          </cell>
          <cell r="C1858">
            <v>889</v>
          </cell>
          <cell r="D1858">
            <v>622.29999999999995</v>
          </cell>
        </row>
        <row r="1859">
          <cell r="A1859" t="str">
            <v>2072</v>
          </cell>
          <cell r="B1859" t="str">
            <v>#10 C S DXL POLY UNCOAT *IMP14</v>
          </cell>
          <cell r="C1859">
            <v>1039</v>
          </cell>
          <cell r="D1859">
            <v>727.3</v>
          </cell>
        </row>
        <row r="1860">
          <cell r="A1860" t="str">
            <v>2073</v>
          </cell>
          <cell r="B1860" t="str">
            <v>#10 C S DXL POLY COAT</v>
          </cell>
          <cell r="C1860">
            <v>1109</v>
          </cell>
          <cell r="D1860">
            <v>776.3</v>
          </cell>
        </row>
        <row r="1861">
          <cell r="A1861" t="str">
            <v>2074</v>
          </cell>
          <cell r="B1861" t="str">
            <v>#10 S DXL POLY UNCOAT</v>
          </cell>
          <cell r="C1861">
            <v>1019</v>
          </cell>
          <cell r="D1861">
            <v>713.3</v>
          </cell>
        </row>
        <row r="1862">
          <cell r="A1862" t="str">
            <v>2075</v>
          </cell>
          <cell r="B1862" t="str">
            <v>#10 S DXL POLY COAT</v>
          </cell>
          <cell r="C1862">
            <v>1059</v>
          </cell>
          <cell r="D1862">
            <v>741.3</v>
          </cell>
        </row>
        <row r="1863">
          <cell r="A1863" t="str">
            <v>2076</v>
          </cell>
          <cell r="B1863" t="str">
            <v>#8 S DXL POLY UNCOAT</v>
          </cell>
          <cell r="C1863">
            <v>909</v>
          </cell>
          <cell r="D1863">
            <v>636.29999999999995</v>
          </cell>
        </row>
        <row r="1864">
          <cell r="A1864" t="str">
            <v>2077</v>
          </cell>
          <cell r="B1864" t="str">
            <v>#8 S DXL POLY COAT</v>
          </cell>
          <cell r="C1864">
            <v>979</v>
          </cell>
          <cell r="D1864">
            <v>685.3</v>
          </cell>
        </row>
        <row r="1865">
          <cell r="A1865" t="str">
            <v>2078</v>
          </cell>
          <cell r="B1865" t="str">
            <v>#6 S DXL POLY UNCOAT</v>
          </cell>
          <cell r="C1865">
            <v>879</v>
          </cell>
          <cell r="D1865">
            <v>615.29999999999995</v>
          </cell>
        </row>
        <row r="1866">
          <cell r="A1866" t="str">
            <v>2079</v>
          </cell>
          <cell r="B1866" t="str">
            <v>#6 S DXL POLY COAT</v>
          </cell>
          <cell r="C1866">
            <v>919</v>
          </cell>
          <cell r="D1866">
            <v>643.29999999999995</v>
          </cell>
        </row>
        <row r="1867">
          <cell r="A1867" t="str">
            <v>2080</v>
          </cell>
          <cell r="B1867" t="str">
            <v>#7 S DXL WIRE</v>
          </cell>
          <cell r="C1867">
            <v>909</v>
          </cell>
          <cell r="D1867">
            <v>636.29999999999995</v>
          </cell>
        </row>
        <row r="1868">
          <cell r="A1868" t="str">
            <v>2081</v>
          </cell>
          <cell r="B1868" t="str">
            <v>#6/7 S DXL POLY COAT</v>
          </cell>
          <cell r="C1868">
            <v>969</v>
          </cell>
          <cell r="D1868">
            <v>678.3</v>
          </cell>
        </row>
        <row r="1869">
          <cell r="A1869" t="str">
            <v>2082</v>
          </cell>
          <cell r="B1869" t="str">
            <v>#8 S 75/25 DXL POLY COAT</v>
          </cell>
          <cell r="C1869">
            <v>949</v>
          </cell>
          <cell r="D1869">
            <v>664.3</v>
          </cell>
        </row>
        <row r="1870">
          <cell r="A1870" t="str">
            <v>2083</v>
          </cell>
          <cell r="B1870" t="str">
            <v>#10 S DXL WIRE</v>
          </cell>
          <cell r="C1870">
            <v>979</v>
          </cell>
          <cell r="D1870">
            <v>685.3</v>
          </cell>
        </row>
        <row r="1871">
          <cell r="A1871" t="str">
            <v>2084</v>
          </cell>
          <cell r="B1871" t="str">
            <v>BC CUSTOM LIGHT READY PB450LR4 ION CHALLENGER GA STATE PATROL</v>
          </cell>
          <cell r="C1871">
            <v>0</v>
          </cell>
          <cell r="D1871">
            <v>0</v>
          </cell>
        </row>
        <row r="1872">
          <cell r="A1872" t="str">
            <v>2085</v>
          </cell>
          <cell r="B1872" t="str">
            <v>#10 C2 S DXL POLY UNCOAT</v>
          </cell>
          <cell r="C1872">
            <v>1029</v>
          </cell>
          <cell r="D1872">
            <v>720.3</v>
          </cell>
        </row>
        <row r="1873">
          <cell r="A1873" t="str">
            <v>2086</v>
          </cell>
          <cell r="B1873" t="str">
            <v>#10 C2 S DXL POLY COAT</v>
          </cell>
          <cell r="C1873">
            <v>1069</v>
          </cell>
          <cell r="D1873">
            <v>748.3</v>
          </cell>
        </row>
        <row r="1874">
          <cell r="A1874" t="str">
            <v>2087</v>
          </cell>
          <cell r="B1874" t="str">
            <v>D T-RAIL LARGE &amp; UNIV XL VAULTLOCK</v>
          </cell>
          <cell r="C1874">
            <v>759</v>
          </cell>
          <cell r="D1874">
            <v>531.29999999999995</v>
          </cell>
        </row>
        <row r="1875">
          <cell r="A1875" t="str">
            <v>2088</v>
          </cell>
          <cell r="B1875" t="str">
            <v>S T-RAIL 1082E TRUNK LID MOUNT</v>
          </cell>
          <cell r="C1875">
            <v>949</v>
          </cell>
          <cell r="D1875">
            <v>664.3</v>
          </cell>
        </row>
        <row r="1876">
          <cell r="A1876" t="str">
            <v>2089</v>
          </cell>
          <cell r="B1876" t="str">
            <v>CARGO BOX DSC - BSN +FRSTND BRKTS</v>
          </cell>
          <cell r="C1876">
            <v>1809</v>
          </cell>
          <cell r="D1876">
            <v>1266.3</v>
          </cell>
        </row>
        <row r="1877">
          <cell r="A1877" t="str">
            <v>2090</v>
          </cell>
          <cell r="B1877" t="str">
            <v>CARGO STORAGE BOX (DSK msp STAND ALONE SINGLE TIER) msp</v>
          </cell>
          <cell r="C1877">
            <v>1199</v>
          </cell>
          <cell r="D1877">
            <v>839.3</v>
          </cell>
        </row>
        <row r="1878">
          <cell r="A1878" t="str">
            <v>2091</v>
          </cell>
          <cell r="B1878" t="str">
            <v>PB450L2 S FS MICROPULSE TRI-COLOR</v>
          </cell>
          <cell r="C1878">
            <v>899</v>
          </cell>
          <cell r="D1878">
            <v>629.29999999999995</v>
          </cell>
        </row>
        <row r="1879">
          <cell r="A1879" t="str">
            <v>2092</v>
          </cell>
          <cell r="B1879" t="str">
            <v>PB450L2 S FS MICROPULSE TRI-COLOR +PAD</v>
          </cell>
          <cell r="C1879">
            <v>959</v>
          </cell>
          <cell r="D1879">
            <v>671.3</v>
          </cell>
        </row>
        <row r="1880">
          <cell r="A1880" t="str">
            <v>2093</v>
          </cell>
          <cell r="B1880" t="str">
            <v>PB450L4 S FS MICROPULSE TRI-COLOR</v>
          </cell>
          <cell r="C1880">
            <v>1189</v>
          </cell>
          <cell r="D1880">
            <v>832.3</v>
          </cell>
        </row>
        <row r="1881">
          <cell r="A1881" t="str">
            <v>2094</v>
          </cell>
          <cell r="B1881" t="str">
            <v>PB450L4 S FS MICROPULSE TRI-COLOR +PAD</v>
          </cell>
          <cell r="C1881">
            <v>1219</v>
          </cell>
          <cell r="D1881">
            <v>853.3</v>
          </cell>
        </row>
        <row r="1882">
          <cell r="A1882" t="str">
            <v>2095</v>
          </cell>
          <cell r="B1882" t="str">
            <v>PB6 S HEADLIGHT STEEL w/ PB5 ALUM 1pc (DRIVER/PASS)</v>
          </cell>
          <cell r="C1882">
            <v>479</v>
          </cell>
          <cell r="D1882">
            <v>335.29999999999995</v>
          </cell>
        </row>
        <row r="1883">
          <cell r="A1883" t="str">
            <v>2096</v>
          </cell>
          <cell r="B1883" t="str">
            <v>PB450L2 S C3 MR6 (TRI-COLOR ONLY)   (DISCONTINUED)</v>
          </cell>
          <cell r="C1883">
            <v>0</v>
          </cell>
          <cell r="D1883">
            <v>0</v>
          </cell>
        </row>
        <row r="1884">
          <cell r="A1884" t="str">
            <v>2097</v>
          </cell>
          <cell r="B1884" t="str">
            <v>PB450L2 S C3 MR6 +PAD (TRI-COLOR ONLY)   (DISCONTINUED)</v>
          </cell>
          <cell r="C1884">
            <v>0</v>
          </cell>
          <cell r="D1884">
            <v>0</v>
          </cell>
        </row>
        <row r="1885">
          <cell r="A1885" t="str">
            <v>2098</v>
          </cell>
          <cell r="B1885" t="str">
            <v>PB450L4 S C3 MR6 (TRI-COLOR ONLY)   (DISCONTINUED)</v>
          </cell>
          <cell r="C1885">
            <v>0</v>
          </cell>
          <cell r="D1885">
            <v>0</v>
          </cell>
        </row>
        <row r="1886">
          <cell r="A1886" t="str">
            <v>2099</v>
          </cell>
          <cell r="B1886" t="str">
            <v>PB450L4 S C3 MR6 +PAD (TRI-COLOR ONLY)   (DISCONTINUED)</v>
          </cell>
          <cell r="C1886">
            <v>0</v>
          </cell>
          <cell r="D1886">
            <v>0</v>
          </cell>
        </row>
        <row r="1887">
          <cell r="A1887" t="str">
            <v>2100</v>
          </cell>
          <cell r="B1887" t="str">
            <v>PB450L2 VS C3 MR6 (TRI-COLOR ONLY)   (DISCONTINUED)</v>
          </cell>
          <cell r="C1887">
            <v>0</v>
          </cell>
          <cell r="D1887">
            <v>0</v>
          </cell>
        </row>
        <row r="1888">
          <cell r="A1888" t="str">
            <v>2101</v>
          </cell>
          <cell r="B1888" t="str">
            <v>PB450L2 VS C3 MR6 +PAD (TRI-COLOR ONLY)   (DISCONTINUED)</v>
          </cell>
          <cell r="C1888">
            <v>0</v>
          </cell>
          <cell r="D1888">
            <v>0</v>
          </cell>
        </row>
        <row r="1889">
          <cell r="A1889" t="str">
            <v>2102</v>
          </cell>
          <cell r="B1889" t="str">
            <v>PB450L4 VS C3 MR6 (TRI-COLOR ONLY)   (DISCONTINUED)</v>
          </cell>
          <cell r="C1889">
            <v>0</v>
          </cell>
          <cell r="D1889">
            <v>0</v>
          </cell>
        </row>
        <row r="1890">
          <cell r="A1890" t="str">
            <v>2103</v>
          </cell>
          <cell r="B1890" t="str">
            <v>PB450L4 VS C3 MR6 +PAD (TRI-COLOR ONLY)   (DISCONTINUED)</v>
          </cell>
          <cell r="C1890">
            <v>0</v>
          </cell>
          <cell r="D1890">
            <v>0</v>
          </cell>
        </row>
        <row r="1891">
          <cell r="A1891" t="str">
            <v>2104</v>
          </cell>
          <cell r="B1891" t="str">
            <v>CARGO STORAGE BOX (DSK msp STAND ALONE SINGLE TIER) FREESTAND BRKT KIT msp   (DISCONTINUED)</v>
          </cell>
          <cell r="C1891">
            <v>0</v>
          </cell>
          <cell r="D1891">
            <v>0</v>
          </cell>
        </row>
        <row r="1892">
          <cell r="A1892" t="str">
            <v>2105</v>
          </cell>
          <cell r="B1892" t="str">
            <v>CARGO STORAGE BOX (DSK msp STAND ALONE SINGLE TIER) XFER KIT msp</v>
          </cell>
          <cell r="C1892">
            <v>99</v>
          </cell>
          <cell r="D1892">
            <v>69.3</v>
          </cell>
        </row>
        <row r="1893">
          <cell r="A1893" t="str">
            <v>2106</v>
          </cell>
          <cell r="B1893" t="str">
            <v>CARGO BOX LFK - BSC +FRSTND BRKTS</v>
          </cell>
          <cell r="C1893">
            <v>1879</v>
          </cell>
          <cell r="D1893">
            <v>1315.3</v>
          </cell>
        </row>
        <row r="1894">
          <cell r="A1894" t="str">
            <v>2107</v>
          </cell>
          <cell r="B1894" t="str">
            <v>PB450L2 S VERSA STAR   (DISCONTINUED)</v>
          </cell>
          <cell r="C1894">
            <v>0</v>
          </cell>
          <cell r="D1894">
            <v>0</v>
          </cell>
        </row>
        <row r="1895">
          <cell r="A1895" t="str">
            <v>2108</v>
          </cell>
          <cell r="B1895" t="str">
            <v>#12 VS WIRE &amp; REPL SEAT STOCK BELT *TAH21</v>
          </cell>
          <cell r="C1895">
            <v>0</v>
          </cell>
          <cell r="D1895">
            <v>0</v>
          </cell>
        </row>
        <row r="1896">
          <cell r="A1896" t="str">
            <v>2109</v>
          </cell>
          <cell r="B1896" t="str">
            <v>PB450L4 S VERSA STAR   (DISCONTINUED)</v>
          </cell>
          <cell r="C1896">
            <v>0</v>
          </cell>
          <cell r="D1896">
            <v>0</v>
          </cell>
        </row>
        <row r="1897">
          <cell r="A1897" t="str">
            <v>2110</v>
          </cell>
          <cell r="B1897" t="str">
            <v>#12 VS POLY COAT &amp; REPL SEAT STOCK BELT *TAH21</v>
          </cell>
          <cell r="C1897">
            <v>0</v>
          </cell>
          <cell r="D1897">
            <v>0</v>
          </cell>
        </row>
        <row r="1898">
          <cell r="A1898" t="str">
            <v>2111</v>
          </cell>
          <cell r="B1898" t="str">
            <v>PARTITION XFER KIT S RP</v>
          </cell>
          <cell r="C1898">
            <v>449</v>
          </cell>
          <cell r="D1898">
            <v>314.29999999999995</v>
          </cell>
        </row>
        <row r="1899">
          <cell r="A1899" t="str">
            <v>2112</v>
          </cell>
          <cell r="B1899" t="str">
            <v>REPL SEAT STOCK BELT *TLY20</v>
          </cell>
          <cell r="C1899">
            <v>729</v>
          </cell>
          <cell r="D1899">
            <v>510.29999999999995</v>
          </cell>
        </row>
        <row r="1900">
          <cell r="A1900" t="str">
            <v>2113</v>
          </cell>
          <cell r="B1900" t="str">
            <v>BC PB450L2 ION CHALLENGER GA STATE PATROL</v>
          </cell>
          <cell r="C1900">
            <v>0</v>
          </cell>
          <cell r="D1900">
            <v>0</v>
          </cell>
        </row>
        <row r="1901">
          <cell r="A1901" t="str">
            <v>2114</v>
          </cell>
          <cell r="B1901" t="str">
            <v>ULTIMATE 3 ITU20</v>
          </cell>
          <cell r="C1901">
            <v>4429</v>
          </cell>
          <cell r="D1901">
            <v>3100.2999999999997</v>
          </cell>
        </row>
        <row r="1902">
          <cell r="A1902" t="str">
            <v>2115</v>
          </cell>
          <cell r="B1902" t="str">
            <v>#12 VS POLY (SPLIT) (MID ROOF) (CUSTOM) *TRN</v>
          </cell>
          <cell r="C1902">
            <v>2529</v>
          </cell>
          <cell r="D1902">
            <v>1770.3</v>
          </cell>
        </row>
        <row r="1903">
          <cell r="A1903" t="str">
            <v>2116</v>
          </cell>
          <cell r="B1903" t="str">
            <v>TC REAR DECK tah21 chp</v>
          </cell>
          <cell r="C1903">
            <v>399</v>
          </cell>
          <cell r="D1903">
            <v>279.29999999999995</v>
          </cell>
        </row>
        <row r="1904">
          <cell r="A1904" t="str">
            <v>2117</v>
          </cell>
          <cell r="B1904" t="str">
            <v>CARGO BOX TFN - BSN +FRSTND BRKTS</v>
          </cell>
          <cell r="C1904">
            <v>1289</v>
          </cell>
          <cell r="D1904">
            <v>902.3</v>
          </cell>
        </row>
        <row r="1905">
          <cell r="A1905" t="str">
            <v>2118</v>
          </cell>
          <cell r="B1905" t="str">
            <v>S T-RAIL UNIV orange</v>
          </cell>
          <cell r="C1905">
            <v>449</v>
          </cell>
          <cell r="D1905">
            <v>314.29999999999995</v>
          </cell>
        </row>
        <row r="1906">
          <cell r="A1906" t="str">
            <v>2119</v>
          </cell>
          <cell r="B1906" t="str">
            <v>FREE STANDING CARGO BRKT KIT (GROUP 4) *ESC20 *ESC 13</v>
          </cell>
          <cell r="C1906">
            <v>129</v>
          </cell>
          <cell r="D1906">
            <v>90.3</v>
          </cell>
        </row>
        <row r="1907">
          <cell r="A1907" t="str">
            <v>2120</v>
          </cell>
          <cell r="B1907" t="str">
            <v>#12 VS WIRE &amp; REPL SEAT SMARTBELT</v>
          </cell>
          <cell r="C1907">
            <v>2379</v>
          </cell>
          <cell r="D1907">
            <v>1665.3</v>
          </cell>
        </row>
        <row r="1908">
          <cell r="A1908" t="str">
            <v>2121</v>
          </cell>
          <cell r="B1908" t="str">
            <v>REPL SEAT SMARTBELT *ITU20 *IRU12 *TAH15 *DUR11 *CGR11 *ITS12 *FUS17</v>
          </cell>
          <cell r="C1908">
            <v>1749</v>
          </cell>
          <cell r="D1908">
            <v>1224.3</v>
          </cell>
        </row>
        <row r="1909">
          <cell r="A1909" t="str">
            <v>2122</v>
          </cell>
          <cell r="B1909" t="str">
            <v>CC ULTIMATE 3 K9 ITU20 systems (spd)</v>
          </cell>
          <cell r="C1909">
            <v>8399</v>
          </cell>
          <cell r="D1909">
            <v>5879.2999999999993</v>
          </cell>
        </row>
        <row r="1910">
          <cell r="A1910" t="str">
            <v>2123</v>
          </cell>
          <cell r="B1910" t="str">
            <v>D T-RAIL SMALL &amp; UNIV las vegas</v>
          </cell>
          <cell r="C1910">
            <v>519</v>
          </cell>
          <cell r="D1910">
            <v>363.29999999999995</v>
          </cell>
        </row>
        <row r="1911">
          <cell r="A1911" t="str">
            <v>2124</v>
          </cell>
          <cell r="B1911" t="str">
            <v>PB450L2 VS FS MICROPULSE TRI-COLOR</v>
          </cell>
          <cell r="C1911">
            <v>979</v>
          </cell>
          <cell r="D1911">
            <v>685.3</v>
          </cell>
        </row>
        <row r="1912">
          <cell r="A1912" t="str">
            <v>2125</v>
          </cell>
          <cell r="B1912" t="str">
            <v>PB450LR6 S SO NFORCE nhp</v>
          </cell>
          <cell r="C1912">
            <v>589</v>
          </cell>
          <cell r="D1912">
            <v>412.29999999999995</v>
          </cell>
        </row>
        <row r="1913">
          <cell r="A1913" t="str">
            <v>2126</v>
          </cell>
          <cell r="B1913" t="str">
            <v>PB450LR6 VS SO NFORCE nhp</v>
          </cell>
          <cell r="C1913">
            <v>589</v>
          </cell>
          <cell r="D1913">
            <v>412.29999999999995</v>
          </cell>
        </row>
        <row r="1914">
          <cell r="A1914" t="str">
            <v>2127</v>
          </cell>
          <cell r="B1914" t="str">
            <v>PRTN ACCY VS UPPER FILLER &amp; PRESSURE PLATE SET XL *ITU</v>
          </cell>
          <cell r="C1914">
            <v>129</v>
          </cell>
          <cell r="D1914">
            <v>90.3</v>
          </cell>
        </row>
        <row r="1915">
          <cell r="A1915" t="str">
            <v>2128</v>
          </cell>
          <cell r="B1915" t="str">
            <v>#12 VS WIRE (NO upper BRKT) kerr</v>
          </cell>
          <cell r="C1915">
            <v>589</v>
          </cell>
          <cell r="D1915">
            <v>412.29999999999995</v>
          </cell>
        </row>
        <row r="1916">
          <cell r="A1916" t="str">
            <v>2129</v>
          </cell>
          <cell r="B1916" t="str">
            <v>#12 VS POLY COAT (NO upper BRKT) kerr</v>
          </cell>
          <cell r="C1916">
            <v>599</v>
          </cell>
          <cell r="D1916">
            <v>419.29999999999995</v>
          </cell>
        </row>
        <row r="1917">
          <cell r="A1917" t="str">
            <v>2130</v>
          </cell>
          <cell r="B1917" t="str">
            <v>T T-RAIL UNIV &amp; UNIV &amp; UNIV las vegas</v>
          </cell>
          <cell r="C1917">
            <v>669</v>
          </cell>
          <cell r="D1917">
            <v>468.29999999999995</v>
          </cell>
        </row>
        <row r="1918">
          <cell r="A1918" t="str">
            <v>2131</v>
          </cell>
          <cell r="B1918" t="str">
            <v>SINGLE DRAWER LARGE FRSTND MOUNT</v>
          </cell>
          <cell r="C1918">
            <v>0</v>
          </cell>
          <cell r="D1918">
            <v>0</v>
          </cell>
        </row>
        <row r="1919">
          <cell r="A1919" t="str">
            <v>2132</v>
          </cell>
          <cell r="B1919" t="str">
            <v>SINGLE DRAWER LARGE KEY LOCK w/ BRKT KIT   (DISCONTINUED)</v>
          </cell>
          <cell r="C1919">
            <v>0</v>
          </cell>
          <cell r="D1919">
            <v>0</v>
          </cell>
        </row>
        <row r="1920">
          <cell r="A1920" t="str">
            <v>2133</v>
          </cell>
          <cell r="B1920" t="str">
            <v>D T-RAIL UNIV VAULTLOCK (NO 2nd LOCK) (NO T-RAIL)</v>
          </cell>
          <cell r="C1920">
            <v>509</v>
          </cell>
          <cell r="D1920">
            <v>356.29999999999995</v>
          </cell>
        </row>
        <row r="1921">
          <cell r="A1921" t="str">
            <v>2134</v>
          </cell>
          <cell r="B1921" t="str">
            <v xml:space="preserve">S T-RAIL VAULTLOCK SHROUD RETROFIT KIT (NO T-RAIL) (NO UNIV LOCK) </v>
          </cell>
          <cell r="C1921">
            <v>319</v>
          </cell>
          <cell r="D1921">
            <v>223.29999999999998</v>
          </cell>
        </row>
        <row r="1922">
          <cell r="A1922" t="str">
            <v>2135</v>
          </cell>
          <cell r="B1922" t="str">
            <v>CONSOLE CENTER bahama   (NK FINISHED GOODS)</v>
          </cell>
          <cell r="C1922">
            <v>619</v>
          </cell>
          <cell r="D1922">
            <v>433.29999999999995</v>
          </cell>
        </row>
        <row r="1923">
          <cell r="A1923" t="str">
            <v>2136</v>
          </cell>
          <cell r="B1923" t="str">
            <v>K9 FULL CONTAINMENT UNIT VS SLIDING DOOR &amp; #12 &amp; #7</v>
          </cell>
          <cell r="C1923">
            <v>3769</v>
          </cell>
          <cell r="D1923">
            <v>2638.2999999999997</v>
          </cell>
        </row>
        <row r="1924">
          <cell r="A1924" t="str">
            <v>2137</v>
          </cell>
          <cell r="B1924" t="str">
            <v>K9 FULL CONTAINMENT UNIT VS SLIDING DOOR &amp; #12 &amp; #10</v>
          </cell>
          <cell r="C1924">
            <v>3349</v>
          </cell>
          <cell r="D1924">
            <v>2344.2999999999997</v>
          </cell>
        </row>
        <row r="1925">
          <cell r="A1925" t="str">
            <v>2138</v>
          </cell>
          <cell r="B1925" t="str">
            <v>PB450L2 VS FS MICROPULSE TRI-COLOR +PAD</v>
          </cell>
          <cell r="C1925">
            <v>1039</v>
          </cell>
          <cell r="D1925">
            <v>727.3</v>
          </cell>
        </row>
        <row r="1926">
          <cell r="A1926" t="str">
            <v>2139</v>
          </cell>
          <cell r="B1926" t="str">
            <v>PB450L4 VS FS MICROPULSE TRI-COLOR +PAD</v>
          </cell>
          <cell r="C1926">
            <v>1339</v>
          </cell>
          <cell r="D1926">
            <v>937.3</v>
          </cell>
        </row>
        <row r="1927">
          <cell r="A1927" t="str">
            <v>2140</v>
          </cell>
          <cell r="B1927" t="str">
            <v>CPSB TO SMARTBELT RETROFIT KIT *ITU *ITS *CGR</v>
          </cell>
          <cell r="C1927">
            <v>889</v>
          </cell>
          <cell r="D1927">
            <v>622.29999999999995</v>
          </cell>
        </row>
        <row r="1928">
          <cell r="A1928" t="str">
            <v>2141</v>
          </cell>
          <cell r="B1928" t="str">
            <v>#12 VS POLY COAT &amp; REPL SEAT SMARTBELT</v>
          </cell>
          <cell r="C1928">
            <v>2389</v>
          </cell>
          <cell r="D1928">
            <v>1672.3</v>
          </cell>
        </row>
        <row r="1929">
          <cell r="A1929" t="str">
            <v>2142</v>
          </cell>
          <cell r="B1929" t="str">
            <v>COVER SEAT SMARTBELT *ITU20 *ITU12 *CGR11</v>
          </cell>
          <cell r="C1929">
            <v>1759</v>
          </cell>
          <cell r="D1929">
            <v>1231.3</v>
          </cell>
        </row>
        <row r="1930">
          <cell r="A1930" t="str">
            <v>2143</v>
          </cell>
          <cell r="B1930" t="str">
            <v>#12 VS WIRE &amp; COVER SEAT SMARTBELT *ITU</v>
          </cell>
          <cell r="C1930">
            <v>2379</v>
          </cell>
          <cell r="D1930">
            <v>1665.3</v>
          </cell>
        </row>
        <row r="1931">
          <cell r="A1931" t="str">
            <v>2144</v>
          </cell>
          <cell r="B1931" t="str">
            <v>#12 VS POLY COAT &amp; COVER SEAT SMARTBELT *ITU</v>
          </cell>
          <cell r="C1931">
            <v>2389</v>
          </cell>
          <cell r="D1931">
            <v>1672.3</v>
          </cell>
        </row>
        <row r="1932">
          <cell r="A1932" t="str">
            <v>2145</v>
          </cell>
          <cell r="B1932" t="str">
            <v>SMARTBELT KIT STOCK SEAT *ITU12 *CGR11</v>
          </cell>
          <cell r="C1932">
            <v>1189</v>
          </cell>
          <cell r="D1932">
            <v>832.3</v>
          </cell>
        </row>
        <row r="1933">
          <cell r="A1933" t="str">
            <v>2146</v>
          </cell>
          <cell r="B1933" t="str">
            <v>#12 VS POLY COAT &amp; SMARTBELT (STOCK SEAT) *ITU12   DIANE CHECK</v>
          </cell>
          <cell r="C1933">
            <v>1839</v>
          </cell>
          <cell r="D1933">
            <v>1287.3</v>
          </cell>
        </row>
        <row r="1934">
          <cell r="A1934" t="str">
            <v>2147</v>
          </cell>
          <cell r="B1934" t="str">
            <v>D-T BLAC RAC 40MM / UNIV #2</v>
          </cell>
          <cell r="C1934">
            <v>1179</v>
          </cell>
          <cell r="D1934">
            <v>825.3</v>
          </cell>
        </row>
        <row r="1935">
          <cell r="A1935" t="str">
            <v>2148</v>
          </cell>
          <cell r="B1935" t="str">
            <v>D-T VAULT / UNIV HK SPT STOCK DURANGO</v>
          </cell>
          <cell r="C1935">
            <v>0</v>
          </cell>
          <cell r="D1935">
            <v>0</v>
          </cell>
        </row>
        <row r="1936">
          <cell r="A1936" t="str">
            <v>2149</v>
          </cell>
          <cell r="B1936" t="str">
            <v>#12 VS RETROFIT KIT w/ SMARTBELT *ITU</v>
          </cell>
          <cell r="C1936">
            <v>1249</v>
          </cell>
          <cell r="D1936">
            <v>874.3</v>
          </cell>
        </row>
        <row r="1937">
          <cell r="A1937" t="str">
            <v>2150</v>
          </cell>
          <cell r="B1937" t="str">
            <v>SMARTBELT XFER KIT *ITU *CGR</v>
          </cell>
          <cell r="C1937">
            <v>1099</v>
          </cell>
          <cell r="D1937">
            <v>769.3</v>
          </cell>
        </row>
        <row r="1938">
          <cell r="A1938" t="str">
            <v>2151</v>
          </cell>
          <cell r="B1938" t="str">
            <v>#12 VS WIRE &amp; SMARTBELT (STOCK SEAT) *ITU</v>
          </cell>
          <cell r="C1938">
            <v>1799</v>
          </cell>
          <cell r="D1938">
            <v>1259.3</v>
          </cell>
        </row>
        <row r="1939">
          <cell r="A1939" t="str">
            <v>2152</v>
          </cell>
          <cell r="B1939" t="str">
            <v>#12 VS WIRE w/ PANEL HATCH</v>
          </cell>
          <cell r="C1939">
            <v>699</v>
          </cell>
          <cell r="D1939">
            <v>489.29999999999995</v>
          </cell>
        </row>
        <row r="1940">
          <cell r="A1940" t="str">
            <v>2153</v>
          </cell>
          <cell r="B1940" t="str">
            <v>PRTN ACCY B-PILLAR &amp; MOUNT PLATE SET</v>
          </cell>
          <cell r="C1940">
            <v>199</v>
          </cell>
          <cell r="D1940">
            <v>139.29999999999998</v>
          </cell>
        </row>
        <row r="1941">
          <cell r="A1941" t="str">
            <v>2154</v>
          </cell>
          <cell r="B1941" t="str">
            <v>PB450L4 VS MOBILE SPIKE BMPR WHELEN ION TRIO</v>
          </cell>
          <cell r="C1941">
            <v>0</v>
          </cell>
          <cell r="D1941">
            <v>0</v>
          </cell>
        </row>
        <row r="1942">
          <cell r="A1942" t="str">
            <v>2155</v>
          </cell>
          <cell r="B1942" t="str">
            <v>CARGO BOX ACCY SLIDING WHITE BOARDLIFT TOP</v>
          </cell>
          <cell r="C1942">
            <v>479</v>
          </cell>
          <cell r="D1942">
            <v>335.29999999999995</v>
          </cell>
        </row>
        <row r="1943">
          <cell r="A1943" t="str">
            <v>2156</v>
          </cell>
          <cell r="B1943" t="str">
            <v>#6 VS POLY COAT (NO WINDOW)</v>
          </cell>
          <cell r="C1943">
            <v>799</v>
          </cell>
          <cell r="D1943">
            <v>559.29999999999995</v>
          </cell>
        </row>
        <row r="1944">
          <cell r="A1944" t="str">
            <v>2157</v>
          </cell>
          <cell r="B1944" t="str">
            <v>BLAC-RAC 1091M (LOCK ONLY)   (NEED FG PART #)</v>
          </cell>
          <cell r="C1944">
            <v>809</v>
          </cell>
          <cell r="D1944">
            <v>566.29999999999995</v>
          </cell>
        </row>
        <row r="1945">
          <cell r="A1945" t="str">
            <v>2158</v>
          </cell>
          <cell r="B1945" t="str">
            <v>S T-RAIL 1091M   (DISCONTINUED)</v>
          </cell>
          <cell r="C1945">
            <v>0</v>
          </cell>
          <cell r="D1945">
            <v>0</v>
          </cell>
        </row>
        <row r="1946">
          <cell r="A1946" t="str">
            <v>2159</v>
          </cell>
          <cell r="B1946" t="str">
            <v>K9 INSERT CUSTOM CHP</v>
          </cell>
          <cell r="C1946">
            <v>0</v>
          </cell>
          <cell r="D1946">
            <v>0</v>
          </cell>
        </row>
        <row r="1947">
          <cell r="A1947" t="str">
            <v>2160</v>
          </cell>
          <cell r="B1947" t="str">
            <v>CARGO BOX TOA - BSK +FRSTND BRKTS</v>
          </cell>
          <cell r="C1947">
            <v>1619</v>
          </cell>
          <cell r="D1947">
            <v>1133.3</v>
          </cell>
        </row>
        <row r="1948">
          <cell r="A1948" t="str">
            <v>2161</v>
          </cell>
          <cell r="B1948" t="str">
            <v>#12 VS WIRE *TAH15 *TAH21 chp</v>
          </cell>
          <cell r="C1948">
            <v>829</v>
          </cell>
          <cell r="D1948">
            <v>580.29999999999995</v>
          </cell>
        </row>
        <row r="1949">
          <cell r="A1949" t="str">
            <v>2162</v>
          </cell>
          <cell r="B1949" t="str">
            <v>PB450L2 S SO MPOWER TRI-COLOR</v>
          </cell>
          <cell r="C1949">
            <v>829</v>
          </cell>
          <cell r="D1949">
            <v>580.29999999999995</v>
          </cell>
        </row>
        <row r="1950">
          <cell r="A1950" t="str">
            <v>2163</v>
          </cell>
          <cell r="B1950" t="str">
            <v>PB450L2 S SO MPOWER TRI-COLOR +PAD</v>
          </cell>
          <cell r="C1950">
            <v>889</v>
          </cell>
          <cell r="D1950">
            <v>622.29999999999995</v>
          </cell>
        </row>
        <row r="1951">
          <cell r="A1951" t="str">
            <v>2164</v>
          </cell>
          <cell r="B1951" t="str">
            <v>PB450L4 S SO MPOWER TRI-COLOR</v>
          </cell>
          <cell r="C1951">
            <v>1069</v>
          </cell>
          <cell r="D1951">
            <v>748.3</v>
          </cell>
        </row>
        <row r="1952">
          <cell r="A1952" t="str">
            <v>2165</v>
          </cell>
          <cell r="B1952" t="str">
            <v>PB450L4 S SO MPOWER TRI-COLOR +PAD</v>
          </cell>
          <cell r="C1952">
            <v>1129</v>
          </cell>
          <cell r="D1952">
            <v>790.3</v>
          </cell>
        </row>
        <row r="1953">
          <cell r="A1953" t="str">
            <v>2166</v>
          </cell>
          <cell r="B1953" t="str">
            <v>PB450L2 VS SO MPOWER TRI-COLOR</v>
          </cell>
          <cell r="C1953">
            <v>919</v>
          </cell>
          <cell r="D1953">
            <v>643.29999999999995</v>
          </cell>
        </row>
        <row r="1954">
          <cell r="A1954" t="str">
            <v>2167</v>
          </cell>
          <cell r="B1954" t="str">
            <v>PB450L2 VS SO MPOWER TRI-COLOR +PAD</v>
          </cell>
          <cell r="C1954">
            <v>979</v>
          </cell>
          <cell r="D1954">
            <v>685.3</v>
          </cell>
        </row>
        <row r="1955">
          <cell r="A1955" t="str">
            <v>2168</v>
          </cell>
          <cell r="B1955" t="str">
            <v>PB450L4 VS SO MPOWER TRI-COLOR</v>
          </cell>
          <cell r="C1955">
            <v>1149</v>
          </cell>
          <cell r="D1955">
            <v>804.3</v>
          </cell>
        </row>
        <row r="1956">
          <cell r="A1956" t="str">
            <v>2169</v>
          </cell>
          <cell r="B1956" t="str">
            <v>PB450L4 VS SO MPOWER TRI-COLOR +PAD</v>
          </cell>
          <cell r="C1956">
            <v>1209</v>
          </cell>
          <cell r="D1956">
            <v>846.3</v>
          </cell>
        </row>
        <row r="1957">
          <cell r="A1957" t="str">
            <v>2170</v>
          </cell>
          <cell r="B1957" t="str">
            <v>COVER SEAT STOCK BELT VS2 *ITU12 cras</v>
          </cell>
          <cell r="C1957">
            <v>789</v>
          </cell>
          <cell r="D1957">
            <v>552.29999999999995</v>
          </cell>
        </row>
        <row r="1958">
          <cell r="A1958" t="str">
            <v>2171</v>
          </cell>
          <cell r="B1958" t="str">
            <v>BIKE RACK S/VS BUMPER MOUNT (REMOVEABLE)   (DISCONTINUED)</v>
          </cell>
          <cell r="C1958">
            <v>0</v>
          </cell>
          <cell r="D1958">
            <v>0</v>
          </cell>
        </row>
        <row r="1959">
          <cell r="A1959" t="str">
            <v>2172</v>
          </cell>
          <cell r="B1959" t="str">
            <v>PB450L4 S WHELEN LINZ6 (NO SPEAKER BRKT) hawaii   (DISCONTINUED)</v>
          </cell>
          <cell r="C1959">
            <v>0</v>
          </cell>
          <cell r="D1959">
            <v>0</v>
          </cell>
        </row>
        <row r="1960">
          <cell r="A1960" t="str">
            <v>2173</v>
          </cell>
          <cell r="B1960" t="str">
            <v>D T-RAIL UNIV &amp; UNIV montana f&amp;w   (DISCONTINUED)</v>
          </cell>
          <cell r="C1960">
            <v>0</v>
          </cell>
          <cell r="D1960">
            <v>0</v>
          </cell>
        </row>
        <row r="1961">
          <cell r="A1961" t="str">
            <v>2174</v>
          </cell>
          <cell r="B1961" t="str">
            <v>#6 S XL POLY UNCOAT VENTED az</v>
          </cell>
          <cell r="C1961">
            <v>939</v>
          </cell>
          <cell r="D1961">
            <v>657.3</v>
          </cell>
        </row>
        <row r="1962">
          <cell r="A1962" t="str">
            <v>2175</v>
          </cell>
          <cell r="B1962" t="str">
            <v>TRANSPORT PACKAGE w/ COVER SEAT *ITU20 birmingham</v>
          </cell>
          <cell r="C1962">
            <v>4619</v>
          </cell>
          <cell r="D1962">
            <v>3233.2999999999997</v>
          </cell>
        </row>
        <row r="1963">
          <cell r="A1963" t="str">
            <v>2176</v>
          </cell>
          <cell r="B1963" t="str">
            <v>CONSOLE ARM REST</v>
          </cell>
          <cell r="C1963">
            <v>0</v>
          </cell>
          <cell r="D1963">
            <v>0</v>
          </cell>
        </row>
        <row r="1964">
          <cell r="A1964" t="str">
            <v>2177</v>
          </cell>
          <cell r="B1964" t="str">
            <v>PB450L4 S FS MICROPULSE TRI-COLOR &amp; WHELEN ION WIDE ANGLE</v>
          </cell>
          <cell r="C1964">
            <v>1159</v>
          </cell>
          <cell r="D1964">
            <v>811.3</v>
          </cell>
        </row>
        <row r="1965">
          <cell r="A1965" t="str">
            <v>2178</v>
          </cell>
          <cell r="B1965" t="str">
            <v>HARLEY DAVIDSON SADDLE BAG AR LEFT MOUNT PICATINNY</v>
          </cell>
          <cell r="C1965">
            <v>359</v>
          </cell>
          <cell r="D1965">
            <v>251.29999999999998</v>
          </cell>
        </row>
        <row r="1966">
          <cell r="A1966" t="str">
            <v>2179</v>
          </cell>
          <cell r="B1966" t="str">
            <v>TRUNK LID FIREARM MOUNT PLATE (NO LOCK)</v>
          </cell>
          <cell r="C1966">
            <v>169</v>
          </cell>
          <cell r="D1966">
            <v>118.3</v>
          </cell>
        </row>
        <row r="1967">
          <cell r="A1967" t="str">
            <v>2180</v>
          </cell>
          <cell r="B1967" t="str">
            <v>PB5 PB300/PB400 VS FENDER CLAMP STYLE   (DISCONTINUED)</v>
          </cell>
          <cell r="C1967">
            <v>0</v>
          </cell>
          <cell r="D1967">
            <v>0</v>
          </cell>
        </row>
        <row r="1968">
          <cell r="A1968" t="str">
            <v>2181</v>
          </cell>
          <cell r="B1968" t="str">
            <v>D T-RAIL UNIV &amp; UNIV HK montana f&amp;w</v>
          </cell>
          <cell r="C1968">
            <v>599</v>
          </cell>
          <cell r="D1968">
            <v>419.29999999999995</v>
          </cell>
        </row>
        <row r="1969">
          <cell r="A1969" t="str">
            <v>2182</v>
          </cell>
          <cell r="B1969" t="str">
            <v>S T-RAIL UNIV XL (w/ SHROUD) RETROFIT KIT (NO T-RAIL) (LOCK &amp; SHIELD rcmp) rcmp</v>
          </cell>
          <cell r="C1969">
            <v>389</v>
          </cell>
          <cell r="D1969">
            <v>272.29999999999995</v>
          </cell>
        </row>
        <row r="1970">
          <cell r="A1970" t="str">
            <v>2183</v>
          </cell>
          <cell r="B1970" t="str">
            <v>PB450L4 VS FS IPX600 (XBAR2) MP TRI-COLOR (SIDE2) *ITU16 lvmpd   (DISCONTINUED)</v>
          </cell>
          <cell r="C1970">
            <v>0</v>
          </cell>
          <cell r="D1970">
            <v>0</v>
          </cell>
        </row>
        <row r="1971">
          <cell r="A1971" t="str">
            <v>2184</v>
          </cell>
          <cell r="B1971" t="str">
            <v>PB450L8 VS SO MPOWER TRI-COLOR</v>
          </cell>
          <cell r="C1971">
            <v>1629</v>
          </cell>
          <cell r="D1971">
            <v>1140.3</v>
          </cell>
        </row>
        <row r="1972">
          <cell r="A1972" t="str">
            <v>2185</v>
          </cell>
          <cell r="B1972" t="str">
            <v>PARTITION XFER KIT VS RP</v>
          </cell>
          <cell r="C1972">
            <v>449</v>
          </cell>
          <cell r="D1972">
            <v>314.29999999999995</v>
          </cell>
        </row>
        <row r="1973">
          <cell r="A1973" t="str">
            <v>2186</v>
          </cell>
          <cell r="B1973" t="str">
            <v>#6 VS PRIVACY (ALUM WINDOW)</v>
          </cell>
          <cell r="C1973">
            <v>999</v>
          </cell>
          <cell r="D1973">
            <v>699.3</v>
          </cell>
        </row>
        <row r="1974">
          <cell r="A1974" t="str">
            <v>2187</v>
          </cell>
          <cell r="B1974" t="str">
            <v>PB450LR4 VS CUSTOM hg2   (DISCONTINUED)</v>
          </cell>
          <cell r="C1974">
            <v>0</v>
          </cell>
          <cell r="D1974">
            <v>0</v>
          </cell>
        </row>
        <row r="1975">
          <cell r="A1975" t="str">
            <v>2188</v>
          </cell>
          <cell r="B1975" t="str">
            <v>D T-RAIL UNIV &amp; 1082E (w/ SHROUD)</v>
          </cell>
          <cell r="C1975">
            <v>1399</v>
          </cell>
          <cell r="D1975">
            <v>979.3</v>
          </cell>
        </row>
        <row r="1976">
          <cell r="A1976" t="str">
            <v>2189</v>
          </cell>
          <cell r="B1976" t="str">
            <v>RETROFIT KIT PASS SIDE DUAL DRAWER W/T HANDLE LOCK</v>
          </cell>
          <cell r="C1976">
            <v>0</v>
          </cell>
          <cell r="D1976">
            <v>0</v>
          </cell>
        </row>
        <row r="1977">
          <cell r="A1977" t="str">
            <v>2190</v>
          </cell>
          <cell r="B1977" t="str">
            <v>#10 VS RP POLY COAT lapd</v>
          </cell>
          <cell r="C1977">
            <v>1049</v>
          </cell>
          <cell r="D1977">
            <v>734.3</v>
          </cell>
        </row>
        <row r="1978">
          <cell r="A1978" t="str">
            <v>2191</v>
          </cell>
          <cell r="B1978" t="str">
            <v>PB450L2 VS C3 TRX6 (WINCH-READY)   (DISCONTINUED)</v>
          </cell>
          <cell r="C1978">
            <v>0</v>
          </cell>
          <cell r="D1978">
            <v>0</v>
          </cell>
        </row>
        <row r="1979">
          <cell r="A1979" t="str">
            <v>2192</v>
          </cell>
          <cell r="B1979" t="str">
            <v>PB450L4 VS C3 TRX6 WINCH-READY   (DISCONTINUED)</v>
          </cell>
          <cell r="C1979">
            <v>0</v>
          </cell>
          <cell r="D1979">
            <v>0</v>
          </cell>
        </row>
        <row r="1980">
          <cell r="A1980" t="str">
            <v>2193</v>
          </cell>
          <cell r="B1980" t="str">
            <v>PB450L2 VS D&amp;R GENESIS (WINCH-READY)   (DISCONTINUED)</v>
          </cell>
          <cell r="C1980">
            <v>0</v>
          </cell>
          <cell r="D1980">
            <v>0</v>
          </cell>
        </row>
        <row r="1981">
          <cell r="A1981" t="str">
            <v>2194</v>
          </cell>
          <cell r="B1981" t="str">
            <v>PB450L4 VS D&amp;R GENESIS (WINCH-READY)   (DISCONTINUED)</v>
          </cell>
          <cell r="C1981">
            <v>0</v>
          </cell>
          <cell r="D1981">
            <v>0</v>
          </cell>
        </row>
        <row r="1982">
          <cell r="A1982" t="str">
            <v>2195</v>
          </cell>
          <cell r="B1982" t="str">
            <v>PB450L2 VS FS IPX600 (WINCH-READY)   (DISCONTINUED)</v>
          </cell>
          <cell r="C1982">
            <v>0</v>
          </cell>
          <cell r="D1982">
            <v>0</v>
          </cell>
        </row>
        <row r="1983">
          <cell r="A1983" t="str">
            <v>2196</v>
          </cell>
          <cell r="B1983" t="str">
            <v>PB450L4 VS FS IPX600 (WINCH-READY)   (DISCONTINUED)</v>
          </cell>
          <cell r="C1983">
            <v>0</v>
          </cell>
          <cell r="D1983">
            <v>0</v>
          </cell>
        </row>
        <row r="1984">
          <cell r="A1984" t="str">
            <v>2197</v>
          </cell>
          <cell r="B1984" t="str">
            <v>PB450L2 VS FS MICROPULSE TRI-COLOR (WINCH-READY)</v>
          </cell>
          <cell r="C1984">
            <v>1349</v>
          </cell>
          <cell r="D1984">
            <v>944.3</v>
          </cell>
        </row>
        <row r="1985">
          <cell r="A1985" t="str">
            <v>2198</v>
          </cell>
          <cell r="B1985" t="str">
            <v>PB450L4 VS FS MICROPULSE TRI-COLOR (WINCH-READY)</v>
          </cell>
          <cell r="C1985">
            <v>1649</v>
          </cell>
          <cell r="D1985">
            <v>1154.3</v>
          </cell>
        </row>
        <row r="1986">
          <cell r="A1986" t="str">
            <v>2199</v>
          </cell>
          <cell r="B1986" t="str">
            <v>PB450L2 VS TOMAR RECT-14LS (WINCH-READY)   (DISCONTINUED)</v>
          </cell>
          <cell r="C1986">
            <v>0</v>
          </cell>
          <cell r="D1986">
            <v>0</v>
          </cell>
        </row>
        <row r="1987">
          <cell r="A1987" t="str">
            <v>2200</v>
          </cell>
          <cell r="B1987" t="str">
            <v>PB450L4 VS TOMAR RECT-14LS (WINCH-READY)   (DISCONTINUED)</v>
          </cell>
          <cell r="C1987">
            <v>0</v>
          </cell>
          <cell r="D1987">
            <v>0</v>
          </cell>
        </row>
        <row r="1988">
          <cell r="A1988" t="str">
            <v>2201</v>
          </cell>
          <cell r="B1988" t="str">
            <v>PB450L2 VS FENIEX FUSION (WINCH-READY)    (DISCONTINUED)</v>
          </cell>
          <cell r="C1988">
            <v>0</v>
          </cell>
          <cell r="D1988">
            <v>0</v>
          </cell>
        </row>
        <row r="1989">
          <cell r="A1989" t="str">
            <v>2202</v>
          </cell>
          <cell r="B1989" t="str">
            <v>NA19087-COMPUTER STAND TILT ASSM W/RISER PLATE</v>
          </cell>
          <cell r="C1989">
            <v>0</v>
          </cell>
          <cell r="D1989">
            <v>0</v>
          </cell>
        </row>
        <row r="1990">
          <cell r="A1990" t="str">
            <v>2203</v>
          </cell>
          <cell r="B1990" t="str">
            <v>PB450L2 VS C3 MR6 (WINCH-READY)   (DISCONTINUED)</v>
          </cell>
          <cell r="C1990">
            <v>0</v>
          </cell>
          <cell r="D1990">
            <v>0</v>
          </cell>
        </row>
        <row r="1991">
          <cell r="A1991" t="str">
            <v>2204</v>
          </cell>
          <cell r="B1991" t="str">
            <v>PB450L4 VS C3 MR6 (WINCH-READY)   (DISCONTINUED)</v>
          </cell>
          <cell r="C1991">
            <v>0</v>
          </cell>
          <cell r="D1991">
            <v>0</v>
          </cell>
        </row>
        <row r="1992">
          <cell r="A1992" t="str">
            <v>2205</v>
          </cell>
          <cell r="B1992" t="str">
            <v>PB450L4 VS FS MP WINCH-READY   (DISCONTINUED)</v>
          </cell>
          <cell r="C1992">
            <v>0</v>
          </cell>
          <cell r="D1992">
            <v>0</v>
          </cell>
        </row>
        <row r="1993">
          <cell r="A1993" t="str">
            <v>2206</v>
          </cell>
          <cell r="B1993" t="str">
            <v>PB550L1 VS WHELEN DOM6+ (WINCH-READY)    (DISCONTINUED)</v>
          </cell>
          <cell r="C1993">
            <v>0</v>
          </cell>
          <cell r="D1993">
            <v>0</v>
          </cell>
        </row>
        <row r="1994">
          <cell r="A1994" t="str">
            <v>2207</v>
          </cell>
          <cell r="B1994" t="str">
            <v>PB550L1 VS WHELEN DOM8+ (WINCH-READY)    (DISCONTINUED)</v>
          </cell>
          <cell r="C1994">
            <v>0</v>
          </cell>
          <cell r="D1994">
            <v>0</v>
          </cell>
        </row>
        <row r="1995">
          <cell r="A1995" t="str">
            <v>2208</v>
          </cell>
          <cell r="B1995" t="str">
            <v>PB550L3 VS WHELEN DOM6+ (WINCH-READY)    (DISCONTINUED)</v>
          </cell>
          <cell r="C1995">
            <v>0</v>
          </cell>
          <cell r="D1995">
            <v>0</v>
          </cell>
        </row>
        <row r="1996">
          <cell r="A1996" t="str">
            <v>2209</v>
          </cell>
          <cell r="B1996" t="str">
            <v>PB550L3 VS WHELEN DOM8+ (WINCH-READY)    (DISCONTINUED)</v>
          </cell>
          <cell r="C1996">
            <v>0</v>
          </cell>
          <cell r="D1996">
            <v>0</v>
          </cell>
        </row>
        <row r="1997">
          <cell r="A1997" t="str">
            <v>2210</v>
          </cell>
          <cell r="B1997" t="str">
            <v>CARGO BOX DSR - BSN +FRSTND BRKTS</v>
          </cell>
          <cell r="C1997">
            <v>2159</v>
          </cell>
          <cell r="D1997">
            <v>1511.3</v>
          </cell>
        </row>
        <row r="1998">
          <cell r="A1998" t="str">
            <v>2211</v>
          </cell>
          <cell r="B1998" t="str">
            <v>K9 FULL CONTAINMENT UNIT VS SLIDING DOOR &amp; #12 VS POLY COAT &amp; #7 FRONT PARTITION</v>
          </cell>
          <cell r="C1998">
            <v>3169</v>
          </cell>
          <cell r="D1998">
            <v>2218.2999999999997</v>
          </cell>
        </row>
        <row r="1999">
          <cell r="A1999" t="str">
            <v>2212</v>
          </cell>
          <cell r="B1999" t="str">
            <v>COVER TO REPL SEAT RETROFIT KIT *ITS</v>
          </cell>
          <cell r="C1999">
            <v>659</v>
          </cell>
          <cell r="D1999">
            <v>461.29999999999995</v>
          </cell>
        </row>
        <row r="2000">
          <cell r="A2000" t="str">
            <v>2213</v>
          </cell>
          <cell r="B2000" t="str">
            <v>PB450L2 VS WHELEN ION TRIO garden grove</v>
          </cell>
          <cell r="C2000">
            <v>899</v>
          </cell>
          <cell r="D2000">
            <v>629.29999999999995</v>
          </cell>
        </row>
        <row r="2001">
          <cell r="A2001" t="str">
            <v>2214</v>
          </cell>
          <cell r="B2001" t="str">
            <v>CARGO BOX DSK - BSN +FRSTND BRKTS</v>
          </cell>
          <cell r="C2001">
            <v>1819</v>
          </cell>
          <cell r="D2001">
            <v>1273.3</v>
          </cell>
        </row>
        <row r="2002">
          <cell r="A2002" t="str">
            <v>2215</v>
          </cell>
          <cell r="B2002" t="str">
            <v>PARTITION FRONT VS RP RETROFIT KIT w/ SHROUD lapd</v>
          </cell>
          <cell r="C2002">
            <v>279</v>
          </cell>
          <cell r="D2002">
            <v>195.29999999999998</v>
          </cell>
        </row>
        <row r="2003">
          <cell r="A2003" t="str">
            <v>2216</v>
          </cell>
          <cell r="B2003" t="str">
            <v>CARGO BOX TFN - BSK lsp</v>
          </cell>
          <cell r="C2003">
            <v>1259</v>
          </cell>
          <cell r="D2003">
            <v>881.3</v>
          </cell>
        </row>
        <row r="2004">
          <cell r="A2004" t="str">
            <v>2217</v>
          </cell>
          <cell r="B2004" t="str">
            <v>CARGO BOX TFN - BSN +FRSTND BRKTS</v>
          </cell>
          <cell r="C2004">
            <v>199</v>
          </cell>
          <cell r="D2004">
            <v>139.29999999999998</v>
          </cell>
        </row>
        <row r="2005">
          <cell r="A2005" t="str">
            <v>2218</v>
          </cell>
          <cell r="B2005" t="str">
            <v>FRONT PRTN VS2" SQUARE HOLE *TRN   (DISCONTINUED)</v>
          </cell>
          <cell r="C2005">
            <v>0</v>
          </cell>
          <cell r="D2005">
            <v>0</v>
          </cell>
        </row>
        <row r="2006">
          <cell r="A2006" t="str">
            <v>2219</v>
          </cell>
          <cell r="B2006" t="str">
            <v>CARGO BOX TFN - BSE +FRSTND BRKTS</v>
          </cell>
          <cell r="C2006">
            <v>1679</v>
          </cell>
          <cell r="D2006">
            <v>1175.3</v>
          </cell>
        </row>
        <row r="2007">
          <cell r="A2007" t="str">
            <v>2220</v>
          </cell>
          <cell r="B2007" t="str">
            <v>SINGLE DRAWER LARGE ELECTRONIC LOCK w/ BRKT KIT *UTILITY ONLY   (DISCONTINUED)</v>
          </cell>
          <cell r="C2007">
            <v>0</v>
          </cell>
          <cell r="D2007">
            <v>0</v>
          </cell>
        </row>
        <row r="2008">
          <cell r="A2008" t="str">
            <v>2221</v>
          </cell>
          <cell r="B2008" t="str">
            <v>NA19085-CENTERED SLIDING COMPUTER MOUNT ASSM</v>
          </cell>
          <cell r="C2008">
            <v>0</v>
          </cell>
          <cell r="D2008">
            <v>0</v>
          </cell>
        </row>
        <row r="2009">
          <cell r="A2009" t="str">
            <v>2222</v>
          </cell>
          <cell r="B2009" t="str">
            <v>CARGO STORAGE BSK 30IN MOUNT</v>
          </cell>
          <cell r="C2009">
            <v>0</v>
          </cell>
          <cell r="D2009">
            <v>0</v>
          </cell>
        </row>
        <row r="2010">
          <cell r="A2010" t="str">
            <v>2223</v>
          </cell>
          <cell r="B2010" t="str">
            <v>T-RAIL FREE STANDING MOUNT (16" BASE) *ITU12 lehr</v>
          </cell>
          <cell r="C2010">
            <v>279</v>
          </cell>
          <cell r="D2010">
            <v>195.29999999999998</v>
          </cell>
        </row>
        <row r="2011">
          <cell r="A2011" t="str">
            <v>2224</v>
          </cell>
          <cell r="B2011" t="str">
            <v>CARGO BOX TFN - BSE (NON-SETINA AFTMKT SEAT)</v>
          </cell>
          <cell r="C2011">
            <v>1619</v>
          </cell>
          <cell r="D2011">
            <v>1133.3</v>
          </cell>
        </row>
        <row r="2012">
          <cell r="A2012" t="str">
            <v>2225</v>
          </cell>
          <cell r="B2012" t="str">
            <v>CARGO BOX TOA - BSN (FOR USE w/ LP TANK)</v>
          </cell>
          <cell r="C2012">
            <v>1349</v>
          </cell>
          <cell r="D2012">
            <v>944.3</v>
          </cell>
        </row>
        <row r="2013">
          <cell r="A2013" t="str">
            <v>2226</v>
          </cell>
          <cell r="B2013" t="str">
            <v>NA19034-COMPUTER POST MOUNT ASSM</v>
          </cell>
          <cell r="C2013">
            <v>0</v>
          </cell>
          <cell r="D2013">
            <v>0</v>
          </cell>
        </row>
        <row r="2014">
          <cell r="A2014" t="str">
            <v>2227</v>
          </cell>
          <cell r="B2014" t="str">
            <v>D T-RAIL SMALL &amp; UNIV nhp</v>
          </cell>
          <cell r="C2014">
            <v>519</v>
          </cell>
          <cell r="D2014">
            <v>363.29999999999995</v>
          </cell>
        </row>
        <row r="2015">
          <cell r="A2015" t="str">
            <v>2228</v>
          </cell>
          <cell r="B2015" t="str">
            <v>NA18940-CONSOLE CONDUIT COVER ASSM</v>
          </cell>
          <cell r="C2015">
            <v>0</v>
          </cell>
          <cell r="D2015">
            <v>0</v>
          </cell>
        </row>
        <row r="2016">
          <cell r="A2016" t="str">
            <v>2229</v>
          </cell>
          <cell r="B2016" t="str">
            <v>NA18796-CONSOLE EXT LOCK BOX ASSEM</v>
          </cell>
          <cell r="C2016">
            <v>0</v>
          </cell>
          <cell r="D2016">
            <v>0</v>
          </cell>
        </row>
        <row r="2017">
          <cell r="A2017" t="str">
            <v>2230</v>
          </cell>
          <cell r="B2017" t="str">
            <v>NA18795-CONSOLE STANDARD LOCK BOX ASSM</v>
          </cell>
          <cell r="C2017">
            <v>0</v>
          </cell>
          <cell r="D2017">
            <v>0</v>
          </cell>
        </row>
        <row r="2018">
          <cell r="A2018" t="str">
            <v>2231</v>
          </cell>
          <cell r="B2018" t="str">
            <v>CARGOBOX TRN LOWER RADIO TRAY *COMP W/ EZ-LIFT &amp; FACTORY DECK</v>
          </cell>
          <cell r="C2018">
            <v>229</v>
          </cell>
          <cell r="D2018">
            <v>160.29999999999998</v>
          </cell>
        </row>
        <row r="2019">
          <cell r="A2019" t="str">
            <v>2232</v>
          </cell>
          <cell r="B2019" t="str">
            <v>PB450LR4 S SO NFORCE &amp; SO INTERSECTOR aepca</v>
          </cell>
          <cell r="C2019">
            <v>539</v>
          </cell>
          <cell r="D2019">
            <v>377.29999999999995</v>
          </cell>
        </row>
        <row r="2020">
          <cell r="A2020" t="str">
            <v>2233</v>
          </cell>
          <cell r="B2020" t="str">
            <v>CARGO BOX TOA - BSC + FRSTND BRKTS</v>
          </cell>
          <cell r="C2020">
            <v>1619</v>
          </cell>
          <cell r="D2020">
            <v>1133.3</v>
          </cell>
        </row>
        <row r="2021">
          <cell r="A2021" t="str">
            <v>2234</v>
          </cell>
          <cell r="B2021" t="str">
            <v>FREE STANDING CARGO BRKT KIT (GROUP 2) *ITU12 *EPD07</v>
          </cell>
          <cell r="C2021">
            <v>99</v>
          </cell>
          <cell r="D2021">
            <v>69.3</v>
          </cell>
        </row>
        <row r="2022">
          <cell r="A2022" t="str">
            <v>2235</v>
          </cell>
          <cell r="B2022" t="str">
            <v>PB450L4 VS SO MPOWER TRI-COLOR (MID-GRILL)</v>
          </cell>
          <cell r="C2022">
            <v>1119</v>
          </cell>
          <cell r="D2022">
            <v>783.3</v>
          </cell>
        </row>
        <row r="2023">
          <cell r="A2023" t="str">
            <v>2236</v>
          </cell>
          <cell r="B2023" t="str">
            <v>PB450L8 VS SO MPOWER TRI-COLOR (WINCH-READY)</v>
          </cell>
          <cell r="C2023">
            <v>1999</v>
          </cell>
          <cell r="D2023">
            <v>1399.3</v>
          </cell>
        </row>
        <row r="2024">
          <cell r="A2024" t="str">
            <v>2237</v>
          </cell>
          <cell r="B2024" t="str">
            <v>#10 C3 S XL POLY COAT (INCL *ITU)</v>
          </cell>
          <cell r="C2024">
            <v>1099</v>
          </cell>
          <cell r="D2024">
            <v>769.3</v>
          </cell>
        </row>
        <row r="2025">
          <cell r="A2025" t="str">
            <v>2238</v>
          </cell>
          <cell r="B2025" t="str">
            <v>GUNLOCK ACCY SANTA CRUZ EXT SHIELD (SMALL/ LARGE LOCK) 10ga/ 1/4"   (NEED FG PART #)</v>
          </cell>
          <cell r="C2025">
            <v>9</v>
          </cell>
          <cell r="D2025">
            <v>6.3</v>
          </cell>
        </row>
        <row r="2026">
          <cell r="A2026" t="str">
            <v>2239</v>
          </cell>
          <cell r="B2026" t="str">
            <v>GUNLOCK ACCY SANTA CRUZ EXT SHIELD (SMALL/ LARGE LOCK)   (NEED FG PART #)</v>
          </cell>
          <cell r="C2026">
            <v>9</v>
          </cell>
          <cell r="D2026">
            <v>6.3</v>
          </cell>
        </row>
        <row r="2027">
          <cell r="A2027" t="str">
            <v>2240</v>
          </cell>
          <cell r="B2027" t="str">
            <v>PB450L2 VS TOMAR RECT-14LS   (DISCONTINUED)</v>
          </cell>
          <cell r="C2027">
            <v>0</v>
          </cell>
          <cell r="D2027">
            <v>0</v>
          </cell>
        </row>
        <row r="2028">
          <cell r="A2028" t="str">
            <v>2241</v>
          </cell>
          <cell r="B2028" t="str">
            <v>NA18783-E-BRAKE ADAPTER BRACKET ASSM</v>
          </cell>
          <cell r="C2028">
            <v>0</v>
          </cell>
          <cell r="D2028">
            <v>0</v>
          </cell>
        </row>
        <row r="2029">
          <cell r="A2029" t="str">
            <v>2242</v>
          </cell>
          <cell r="B2029" t="str">
            <v>NA18778-CONSOLE BODY ASSEMBLY</v>
          </cell>
          <cell r="C2029">
            <v>0</v>
          </cell>
          <cell r="D2029">
            <v>0</v>
          </cell>
        </row>
        <row r="2030">
          <cell r="A2030" t="str">
            <v>2243</v>
          </cell>
          <cell r="B2030" t="str">
            <v>DUAL WALL PT KIT VS2 FP *TRANSIT CONNECT PASS WAGON</v>
          </cell>
          <cell r="C2030">
            <v>569</v>
          </cell>
          <cell r="D2030">
            <v>398.29999999999995</v>
          </cell>
        </row>
        <row r="2031">
          <cell r="A2031" t="str">
            <v>2244</v>
          </cell>
          <cell r="B2031" t="str">
            <v>GUNLOCK ACCY SANTA CRUZ SHROUD (SMALL LOCK) *BMW scgi   (NEED FG PART #)</v>
          </cell>
          <cell r="C2031">
            <v>7</v>
          </cell>
          <cell r="D2031">
            <v>4.8999999999999995</v>
          </cell>
        </row>
        <row r="2032">
          <cell r="A2032" t="str">
            <v>2245</v>
          </cell>
          <cell r="B2032" t="str">
            <v>CARGO BOX LFK - BSN +FRSTND BRKTS</v>
          </cell>
          <cell r="C2032">
            <v>1749</v>
          </cell>
          <cell r="D2032">
            <v>1224.3</v>
          </cell>
        </row>
        <row r="2033">
          <cell r="A2033" t="str">
            <v>2246</v>
          </cell>
          <cell r="B2033" t="str">
            <v>NK BROTHERS PRINTER MOUNT KIT</v>
          </cell>
          <cell r="C2033">
            <v>0</v>
          </cell>
          <cell r="D2033">
            <v>0</v>
          </cell>
        </row>
        <row r="2034">
          <cell r="A2034" t="str">
            <v>2247</v>
          </cell>
          <cell r="B2034" t="str">
            <v>FT TRANSFER KIT FOR PB5,PB6,PB8,  2025 ITU</v>
          </cell>
          <cell r="C2034">
            <v>149</v>
          </cell>
          <cell r="D2034">
            <v>104.3</v>
          </cell>
        </row>
        <row r="2035">
          <cell r="A2035" t="str">
            <v>2248</v>
          </cell>
          <cell r="B2035" t="str">
            <v>ACTUATOR_ELECTRONIC-ELECTRONIC ACTUATOR FOR LIFT SIGN</v>
          </cell>
          <cell r="C2035">
            <v>2199</v>
          </cell>
          <cell r="D2035">
            <v>1539.3</v>
          </cell>
        </row>
        <row r="2036">
          <cell r="A2036" t="str">
            <v>2249</v>
          </cell>
          <cell r="B2036" t="str">
            <v>FT PB9/PB10 TRANSTER KIT (JUST NEW 2025 BKTS</v>
          </cell>
          <cell r="C2036">
            <v>149</v>
          </cell>
          <cell r="D2036">
            <v>104.3</v>
          </cell>
        </row>
        <row r="2037">
          <cell r="A2037" t="str">
            <v>2250</v>
          </cell>
          <cell r="B2037" t="str">
            <v>PB450L6 MICRO W/PAD SUV</v>
          </cell>
          <cell r="C2037">
            <v>620</v>
          </cell>
          <cell r="D2037">
            <v>434</v>
          </cell>
        </row>
        <row r="2038">
          <cell r="A2038" t="str">
            <v>2251</v>
          </cell>
          <cell r="B2038" t="str">
            <v>TK CARGO DECK SUPER MAX W/SMART F150</v>
          </cell>
          <cell r="C2038">
            <v>4729</v>
          </cell>
          <cell r="D2038">
            <v>3310.2999999999997</v>
          </cell>
        </row>
        <row r="2039">
          <cell r="A2039" t="str">
            <v>2252</v>
          </cell>
          <cell r="B2039" t="str">
            <v>S T-RAIL UNIV XL VAULTLOCK (NO T-RAIL)</v>
          </cell>
          <cell r="C2039">
            <v>549</v>
          </cell>
          <cell r="D2039">
            <v>384.29999999999995</v>
          </cell>
        </row>
        <row r="2040">
          <cell r="A2040" t="str">
            <v>2253</v>
          </cell>
          <cell r="B2040" t="str">
            <v>#10S LR-SSCA BAR C COATED POLY RP</v>
          </cell>
          <cell r="C2040">
            <v>650</v>
          </cell>
          <cell r="D2040">
            <v>454.99999999999994</v>
          </cell>
        </row>
        <row r="2041">
          <cell r="A2041" t="str">
            <v>2254</v>
          </cell>
          <cell r="B2041" t="str">
            <v>WINDOW BARRIER CARGO 3pc SET SIDES POLY &amp; HATCH GLASS *ITU12</v>
          </cell>
          <cell r="C2041">
            <v>489</v>
          </cell>
          <cell r="D2041">
            <v>342.29999999999995</v>
          </cell>
        </row>
        <row r="2042">
          <cell r="A2042" t="str">
            <v>2255</v>
          </cell>
          <cell r="B2042" t="str">
            <v xml:space="preserve">CARGO BOX DLN - BSN +FRSTND BRKTS </v>
          </cell>
          <cell r="C2042">
            <v>2029</v>
          </cell>
          <cell r="D2042">
            <v>1420.3</v>
          </cell>
        </row>
        <row r="2043">
          <cell r="A2043" t="str">
            <v>2256</v>
          </cell>
          <cell r="B2043" t="str">
            <v>#10S LR-SSCA BAR COATED POLY RP</v>
          </cell>
          <cell r="C2043">
            <v>600</v>
          </cell>
          <cell r="D2043">
            <v>420</v>
          </cell>
        </row>
        <row r="2044">
          <cell r="A2044" t="str">
            <v>2257</v>
          </cell>
          <cell r="B2044" t="str">
            <v>D T-RAIL SMALL &amp; SMALL (w/ TAVOR SHROUD) penn</v>
          </cell>
          <cell r="C2044">
            <v>809</v>
          </cell>
          <cell r="D2044">
            <v>566.29999999999995</v>
          </cell>
        </row>
        <row r="2045">
          <cell r="A2045" t="str">
            <v>2258</v>
          </cell>
          <cell r="B2045" t="str">
            <v>TRUNK TRAY +T-RAIL UNIVERSAL LOCK #2KEY metro</v>
          </cell>
          <cell r="C2045">
            <v>819</v>
          </cell>
          <cell r="D2045">
            <v>573.29999999999995</v>
          </cell>
        </row>
        <row r="2046">
          <cell r="A2046" t="str">
            <v>2259</v>
          </cell>
          <cell r="B2046" t="str">
            <v>PB450L4 S BMPR ALUM WHELEN ION +PAD (NO SIDE LIGHTS) special   (DISCONTINUED)</v>
          </cell>
          <cell r="C2046">
            <v>0</v>
          </cell>
          <cell r="D2046">
            <v>0</v>
          </cell>
        </row>
        <row r="2047">
          <cell r="A2047" t="str">
            <v>2260</v>
          </cell>
          <cell r="B2047" t="str">
            <v>PB400 S BMPR ALUM gfx</v>
          </cell>
          <cell r="C2047">
            <v>509</v>
          </cell>
          <cell r="D2047">
            <v>356.29999999999995</v>
          </cell>
        </row>
        <row r="2048">
          <cell r="A2048" t="str">
            <v>2261</v>
          </cell>
          <cell r="B2048" t="str">
            <v>PB450L2 S WHELEN ION TRIO gfx</v>
          </cell>
          <cell r="C2048">
            <v>819</v>
          </cell>
          <cell r="D2048">
            <v>573.29999999999995</v>
          </cell>
        </row>
        <row r="2049">
          <cell r="A2049" t="str">
            <v>2262</v>
          </cell>
          <cell r="B2049" t="str">
            <v>PB450L4 S WHELEN ION TRIO gfx</v>
          </cell>
          <cell r="C2049">
            <v>1049</v>
          </cell>
          <cell r="D2049">
            <v>734.3</v>
          </cell>
        </row>
        <row r="2050">
          <cell r="A2050" t="str">
            <v>2263</v>
          </cell>
          <cell r="B2050" t="str">
            <v>#8S LRSSCA BAR COATED POLY RP</v>
          </cell>
          <cell r="C2050">
            <v>510</v>
          </cell>
          <cell r="D2050">
            <v>357</v>
          </cell>
        </row>
        <row r="2051">
          <cell r="A2051" t="str">
            <v>2264</v>
          </cell>
          <cell r="B2051" t="str">
            <v>#7S LRSSCA BAR EXPANDED METAL RP</v>
          </cell>
          <cell r="C2051">
            <v>480</v>
          </cell>
          <cell r="D2051">
            <v>336</v>
          </cell>
        </row>
        <row r="2052">
          <cell r="A2052" t="str">
            <v>2265</v>
          </cell>
          <cell r="B2052" t="str">
            <v>PB450L4 VS WHELEN ION TRIO gfx   (DISCONTINUE DUPLICATE use U9: 0210)</v>
          </cell>
          <cell r="C2052">
            <v>0</v>
          </cell>
          <cell r="D2052">
            <v>0</v>
          </cell>
        </row>
        <row r="2053">
          <cell r="A2053" t="str">
            <v>2266</v>
          </cell>
          <cell r="B2053" t="str">
            <v>REAR DECK &amp; SEAT BACK COVER *TESLA</v>
          </cell>
          <cell r="C2053">
            <v>0</v>
          </cell>
          <cell r="D2053">
            <v>0</v>
          </cell>
        </row>
        <row r="2054">
          <cell r="A2054" t="str">
            <v>2267</v>
          </cell>
          <cell r="B2054" t="str">
            <v>TRUNK TRAY (EQUIPMENT) *TESLA</v>
          </cell>
          <cell r="C2054">
            <v>0</v>
          </cell>
          <cell r="D2054">
            <v>0</v>
          </cell>
        </row>
        <row r="2055">
          <cell r="A2055" t="str">
            <v>2268</v>
          </cell>
          <cell r="B2055" t="str">
            <v>PB9 PB300/400 S FENDER STEEL</v>
          </cell>
          <cell r="C2055">
            <v>599</v>
          </cell>
          <cell r="D2055">
            <v>419.29999999999995</v>
          </cell>
        </row>
        <row r="2056">
          <cell r="A2056" t="str">
            <v>2269</v>
          </cell>
          <cell r="B2056" t="str">
            <v>PB10 S HEADLIGHT STEEL w/ PB9 STEEL</v>
          </cell>
          <cell r="C2056">
            <v>759</v>
          </cell>
          <cell r="D2056">
            <v>531.29999999999995</v>
          </cell>
        </row>
        <row r="2057">
          <cell r="A2057" t="str">
            <v>2270</v>
          </cell>
          <cell r="B2057" t="str">
            <v>PB10 S HEADLIGHT STEEL w/ PB9 ALUM</v>
          </cell>
          <cell r="C2057">
            <v>759</v>
          </cell>
          <cell r="D2057">
            <v>531.29999999999995</v>
          </cell>
        </row>
        <row r="2058">
          <cell r="A2058" t="str">
            <v>2271</v>
          </cell>
          <cell r="B2058" t="str">
            <v>PB9 PB300/400 VS FENDER STEEL</v>
          </cell>
          <cell r="C2058">
            <v>679</v>
          </cell>
          <cell r="D2058">
            <v>475.29999999999995</v>
          </cell>
        </row>
        <row r="2059">
          <cell r="A2059" t="str">
            <v>2272</v>
          </cell>
          <cell r="B2059" t="str">
            <v>PB10 VS STEEL w/ PB9 STEEL</v>
          </cell>
          <cell r="C2059">
            <v>929</v>
          </cell>
          <cell r="D2059">
            <v>650.29999999999995</v>
          </cell>
        </row>
        <row r="2060">
          <cell r="A2060" t="str">
            <v>2273</v>
          </cell>
          <cell r="B2060" t="str">
            <v>PB10 VS STEEL w/ PB9 ALUM</v>
          </cell>
          <cell r="C2060">
            <v>929</v>
          </cell>
          <cell r="D2060">
            <v>650.29999999999995</v>
          </cell>
        </row>
        <row r="2061">
          <cell r="A2061" t="str">
            <v>2295</v>
          </cell>
          <cell r="B2061" t="str">
            <v>#6S LRSSCA BAR COATED POLY RP</v>
          </cell>
          <cell r="C2061">
            <v>500</v>
          </cell>
          <cell r="D2061">
            <v>350</v>
          </cell>
        </row>
        <row r="2062">
          <cell r="A2062" t="str">
            <v>2296</v>
          </cell>
          <cell r="B2062" t="str">
            <v>GUNLOCK ACCY SANTA CRUZ EXT SHIELD (SMALL/ LARGE LOCK) chp   (NEED FG PART #)</v>
          </cell>
          <cell r="C2062">
            <v>29</v>
          </cell>
          <cell r="D2062">
            <v>20.299999999999997</v>
          </cell>
        </row>
        <row r="2063">
          <cell r="A2063" t="str">
            <v>2297</v>
          </cell>
          <cell r="B2063" t="str">
            <v>S T-RAIL 1082E (NO MOMENTARY SWITCH) lasp</v>
          </cell>
          <cell r="C2063">
            <v>939</v>
          </cell>
          <cell r="D2063">
            <v>657.3</v>
          </cell>
        </row>
        <row r="2064">
          <cell r="A2064" t="str">
            <v>2298</v>
          </cell>
          <cell r="B2064" t="str">
            <v>2025 FIX FOR BK WILL DO THIS AS A SET</v>
          </cell>
          <cell r="C2064">
            <v>0</v>
          </cell>
          <cell r="D2064">
            <v>0</v>
          </cell>
        </row>
        <row r="2065">
          <cell r="A2065" t="str">
            <v>2299</v>
          </cell>
          <cell r="B2065" t="str">
            <v>#10 C3 VS XL POLY COAT (EXCL *ITU)</v>
          </cell>
          <cell r="C2065">
            <v>1109</v>
          </cell>
          <cell r="D2065">
            <v>776.3</v>
          </cell>
        </row>
        <row r="2066">
          <cell r="A2066" t="str">
            <v>2300</v>
          </cell>
          <cell r="B2066" t="str">
            <v>#10 C3 S XL POLY UNCOAT (INCL *ITU)</v>
          </cell>
          <cell r="C2066">
            <v>989</v>
          </cell>
          <cell r="D2066">
            <v>692.3</v>
          </cell>
        </row>
        <row r="2067">
          <cell r="A2067" t="str">
            <v>2301</v>
          </cell>
          <cell r="B2067" t="str">
            <v>#10 C3 VS RP POLY UNCOAT (EXCL *ITU)</v>
          </cell>
          <cell r="C2067">
            <v>979</v>
          </cell>
          <cell r="D2067">
            <v>685.3</v>
          </cell>
        </row>
        <row r="2068">
          <cell r="A2068" t="str">
            <v>2302</v>
          </cell>
          <cell r="B2068" t="str">
            <v>#10 C3 S RP POLY UNCOAT (INCL *ITU)</v>
          </cell>
          <cell r="C2068">
            <v>989</v>
          </cell>
          <cell r="D2068">
            <v>692.3</v>
          </cell>
        </row>
        <row r="2069">
          <cell r="A2069" t="str">
            <v>2303</v>
          </cell>
          <cell r="B2069" t="str">
            <v>BK 450L4 MICROPULSE ULTRA VS san fran</v>
          </cell>
          <cell r="C2069">
            <v>1299</v>
          </cell>
          <cell r="D2069">
            <v>909.3</v>
          </cell>
        </row>
        <row r="2070">
          <cell r="A2070" t="str">
            <v>2304</v>
          </cell>
          <cell r="B2070" t="str">
            <v>#10 C3 S FP POLY COAT (INCL *ITU)</v>
          </cell>
          <cell r="C2070">
            <v>819</v>
          </cell>
          <cell r="D2070">
            <v>573.29999999999995</v>
          </cell>
        </row>
        <row r="2071">
          <cell r="A2071" t="str">
            <v>2305</v>
          </cell>
          <cell r="B2071" t="str">
            <v>#10 C3 VS FP POLY UNCOAT (EXCL *ITU)</v>
          </cell>
          <cell r="C2071">
            <v>859</v>
          </cell>
          <cell r="D2071">
            <v>601.29999999999995</v>
          </cell>
        </row>
        <row r="2072">
          <cell r="A2072" t="str">
            <v>2306</v>
          </cell>
          <cell r="B2072" t="str">
            <v>#10 C3 VS FP POLY COAT (EXCL *ITU)</v>
          </cell>
          <cell r="C2072">
            <v>899</v>
          </cell>
          <cell r="D2072">
            <v>629.29999999999995</v>
          </cell>
        </row>
        <row r="2073">
          <cell r="A2073" t="str">
            <v>2307</v>
          </cell>
          <cell r="B2073" t="str">
            <v>EZ-LIFT CARGO DECK w/ LOWER RADIO TRAY (#12 REQ'D) *ITU20</v>
          </cell>
          <cell r="C2073">
            <v>1529</v>
          </cell>
          <cell r="D2073">
            <v>1070.3</v>
          </cell>
        </row>
        <row r="2074">
          <cell r="A2074" t="str">
            <v>2308</v>
          </cell>
          <cell r="B2074" t="str">
            <v>T-RAIL XFER KIT FRSTND *ITS12 jefferson co</v>
          </cell>
          <cell r="C2074">
            <v>229</v>
          </cell>
          <cell r="D2074">
            <v>160.29999999999998</v>
          </cell>
        </row>
        <row r="2075">
          <cell r="A2075" t="str">
            <v>2309</v>
          </cell>
          <cell r="B2075" t="str">
            <v>TRUNK TRAY &amp; LOCK (8" deep)</v>
          </cell>
          <cell r="C2075">
            <v>619</v>
          </cell>
          <cell r="D2075">
            <v>433.29999999999995</v>
          </cell>
        </row>
        <row r="2076">
          <cell r="A2076" t="str">
            <v>2310</v>
          </cell>
          <cell r="B2076" t="str">
            <v>PB450L4 VS FS MICROPULSE TRI-COLOR *ITU20 *TAH21 lvmpd &amp; sf</v>
          </cell>
          <cell r="C2076">
            <v>1309</v>
          </cell>
          <cell r="D2076">
            <v>916.3</v>
          </cell>
        </row>
        <row r="2077">
          <cell r="A2077" t="str">
            <v>2311</v>
          </cell>
          <cell r="B2077" t="str">
            <v>CARGO BOX STORAGE CREW CAB EXTENDED</v>
          </cell>
          <cell r="C2077">
            <v>1359</v>
          </cell>
          <cell r="D2077">
            <v>951.3</v>
          </cell>
        </row>
        <row r="2078">
          <cell r="A2078" t="str">
            <v>2312</v>
          </cell>
          <cell r="B2078" t="str">
            <v>PB400 S BMPR STEEL chp</v>
          </cell>
          <cell r="C2078">
            <v>579</v>
          </cell>
          <cell r="D2078">
            <v>405.29999999999995</v>
          </cell>
        </row>
        <row r="2079">
          <cell r="A2079" t="str">
            <v>2313</v>
          </cell>
          <cell r="B2079" t="str">
            <v>PB400 VS BMPR STEEL chp</v>
          </cell>
          <cell r="C2079">
            <v>629</v>
          </cell>
          <cell r="D2079">
            <v>440.29999999999995</v>
          </cell>
        </row>
        <row r="2080">
          <cell r="A2080" t="str">
            <v>2314</v>
          </cell>
          <cell r="B2080" t="str">
            <v>PB400 S BMPR ALUM chp</v>
          </cell>
          <cell r="C2080">
            <v>579</v>
          </cell>
          <cell r="D2080">
            <v>405.29999999999995</v>
          </cell>
        </row>
        <row r="2081">
          <cell r="A2081" t="str">
            <v>2315</v>
          </cell>
          <cell r="B2081" t="str">
            <v>PB400 VS BMPR ALUM chp</v>
          </cell>
          <cell r="C2081">
            <v>619</v>
          </cell>
          <cell r="D2081">
            <v>433.29999999999995</v>
          </cell>
        </row>
        <row r="2082">
          <cell r="A2082" t="str">
            <v>2316</v>
          </cell>
          <cell r="B2082" t="str">
            <v>CPSB KIT STOCK SEAT *ITU20 *TAH21 *TAH15 *CGR11 *DUR11</v>
          </cell>
          <cell r="C2082">
            <v>579</v>
          </cell>
          <cell r="D2082">
            <v>405.29999999999995</v>
          </cell>
        </row>
        <row r="2083">
          <cell r="A2083" t="str">
            <v>2317</v>
          </cell>
          <cell r="B2083" t="str">
            <v>CPSB KIT STOCK SEAT 1pc PASS *ITU20 *TAH21 *TAH15</v>
          </cell>
          <cell r="C2083">
            <v>359</v>
          </cell>
          <cell r="D2083">
            <v>251.29999999999998</v>
          </cell>
        </row>
        <row r="2084">
          <cell r="A2084" t="str">
            <v>2318</v>
          </cell>
          <cell r="B2084" t="str">
            <v>SMARTBELT KIT STOCK SEAT *ITU20 nhp</v>
          </cell>
          <cell r="C2084">
            <v>1199</v>
          </cell>
          <cell r="D2084">
            <v>839.3</v>
          </cell>
        </row>
        <row r="2085">
          <cell r="A2085" t="str">
            <v>2319</v>
          </cell>
          <cell r="B2085" t="str">
            <v>SMARTBELT KIT STOCK SEAT 1pc PASS *ITU20</v>
          </cell>
          <cell r="C2085">
            <v>769</v>
          </cell>
          <cell r="D2085">
            <v>538.29999999999995</v>
          </cell>
        </row>
        <row r="2086">
          <cell r="A2086" t="str">
            <v>2320</v>
          </cell>
          <cell r="B2086" t="str">
            <v>FREE STANDING CARGO BRKT KIT (GROUP 3) *ITU20 *EPD20</v>
          </cell>
          <cell r="C2086">
            <v>289</v>
          </cell>
          <cell r="D2086">
            <v>202.29999999999998</v>
          </cell>
        </row>
        <row r="2087">
          <cell r="A2087" t="str">
            <v>2321</v>
          </cell>
          <cell r="B2087" t="str">
            <v>CONCEALED LOCKBOXES (SADDLEBAGS) w/ KEY LOCK (FOR EZ-LIFT)</v>
          </cell>
          <cell r="C2087">
            <v>309</v>
          </cell>
          <cell r="D2087">
            <v>216.29999999999998</v>
          </cell>
        </row>
        <row r="2088">
          <cell r="A2088" t="str">
            <v>2322</v>
          </cell>
          <cell r="B2088" t="str">
            <v>RECYCLED U9</v>
          </cell>
          <cell r="C2088">
            <v>0</v>
          </cell>
          <cell r="D2088">
            <v>0</v>
          </cell>
        </row>
        <row r="2089">
          <cell r="A2089" t="str">
            <v>2323</v>
          </cell>
          <cell r="B2089" t="str">
            <v>PB450L8 VS SO NFORCE (XBAR6) (SIDE2)   (DISCONTINUED)</v>
          </cell>
          <cell r="C2089">
            <v>0</v>
          </cell>
          <cell r="D2089">
            <v>0</v>
          </cell>
        </row>
        <row r="2090">
          <cell r="A2090" t="str">
            <v>2324</v>
          </cell>
          <cell r="B2090" t="str">
            <v>PB450L6 VS C3 MR6   (DISCONTINUED)</v>
          </cell>
          <cell r="C2090">
            <v>0</v>
          </cell>
          <cell r="D2090">
            <v>0</v>
          </cell>
        </row>
        <row r="2091">
          <cell r="A2091" t="str">
            <v>2325</v>
          </cell>
          <cell r="B2091" t="str">
            <v>S T-RAIL LARGE 40mm BLACK</v>
          </cell>
          <cell r="C2091">
            <v>299</v>
          </cell>
          <cell r="D2091">
            <v>209.29999999999998</v>
          </cell>
        </row>
        <row r="2092">
          <cell r="A2092" t="str">
            <v>2326</v>
          </cell>
          <cell r="B2092" t="str">
            <v>#7XL CGR "CHP"</v>
          </cell>
          <cell r="C2092">
            <v>939</v>
          </cell>
          <cell r="D2092">
            <v>657.3</v>
          </cell>
        </row>
        <row r="2093">
          <cell r="A2093" t="str">
            <v>2327</v>
          </cell>
          <cell r="B2093" t="str">
            <v>PB450L6 VS C3 MR6 +PAD   (DISCONTINUED)</v>
          </cell>
          <cell r="C2093">
            <v>0</v>
          </cell>
          <cell r="D2093">
            <v>0</v>
          </cell>
        </row>
        <row r="2094">
          <cell r="A2094" t="str">
            <v>2328</v>
          </cell>
          <cell r="B2094" t="str">
            <v>PB450L6 S C3 MR6   (DISCONTINUED)</v>
          </cell>
          <cell r="C2094">
            <v>0</v>
          </cell>
          <cell r="D2094">
            <v>0</v>
          </cell>
        </row>
        <row r="2095">
          <cell r="A2095" t="str">
            <v>2329</v>
          </cell>
          <cell r="B2095" t="str">
            <v>PB450L6 S C3 MR6 +PAD   (DISCONTINUED)</v>
          </cell>
          <cell r="C2095">
            <v>0</v>
          </cell>
          <cell r="D2095">
            <v>0</v>
          </cell>
        </row>
        <row r="2096">
          <cell r="A2096" t="str">
            <v>2330</v>
          </cell>
          <cell r="B2096" t="str">
            <v>PB450L6 VS FS IPX600   (DISCONTINUED)</v>
          </cell>
          <cell r="C2096">
            <v>0</v>
          </cell>
          <cell r="D2096">
            <v>0</v>
          </cell>
        </row>
        <row r="2097">
          <cell r="A2097" t="str">
            <v>2331</v>
          </cell>
          <cell r="B2097" t="str">
            <v>RECYCLED U9</v>
          </cell>
          <cell r="C2097">
            <v>0</v>
          </cell>
          <cell r="D2097">
            <v>0</v>
          </cell>
        </row>
        <row r="2098">
          <cell r="A2098" t="str">
            <v>2332</v>
          </cell>
          <cell r="B2098" t="str">
            <v>PB450L6 S FS IPX600   (DISCONTINUED)</v>
          </cell>
          <cell r="C2098">
            <v>0</v>
          </cell>
          <cell r="D2098">
            <v>0</v>
          </cell>
        </row>
        <row r="2099">
          <cell r="A2099" t="str">
            <v>2333</v>
          </cell>
          <cell r="B2099" t="str">
            <v>PB450L6 S FS IPX600 +PAD   (DISCONTINUED)</v>
          </cell>
          <cell r="C2099">
            <v>0</v>
          </cell>
          <cell r="D2099">
            <v>0</v>
          </cell>
        </row>
        <row r="2100">
          <cell r="A2100" t="str">
            <v>2334</v>
          </cell>
          <cell r="B2100" t="str">
            <v>RECYCLED U9</v>
          </cell>
          <cell r="C2100">
            <v>0</v>
          </cell>
          <cell r="D2100">
            <v>0</v>
          </cell>
        </row>
        <row r="2101">
          <cell r="A2101" t="str">
            <v>2335</v>
          </cell>
          <cell r="B2101" t="str">
            <v>PB450LR6 VS C3 MR6 *F250</v>
          </cell>
          <cell r="C2101">
            <v>639</v>
          </cell>
          <cell r="D2101">
            <v>447.29999999999995</v>
          </cell>
        </row>
        <row r="2102">
          <cell r="A2102" t="str">
            <v>2336</v>
          </cell>
          <cell r="B2102" t="str">
            <v>RECYCLED U9</v>
          </cell>
          <cell r="C2102">
            <v>0</v>
          </cell>
          <cell r="D2102">
            <v>0</v>
          </cell>
        </row>
        <row r="2103">
          <cell r="A2103" t="str">
            <v>2337</v>
          </cell>
          <cell r="B2103" t="str">
            <v>RECYCLED U9</v>
          </cell>
          <cell r="C2103">
            <v>0</v>
          </cell>
          <cell r="D2103">
            <v>0</v>
          </cell>
        </row>
        <row r="2104">
          <cell r="A2104" t="str">
            <v>2338</v>
          </cell>
          <cell r="B2104" t="str">
            <v>PB450L6 VS SO MPOWER TRI-COLOR</v>
          </cell>
          <cell r="C2104">
            <v>1419</v>
          </cell>
          <cell r="D2104">
            <v>993.3</v>
          </cell>
        </row>
        <row r="2105">
          <cell r="A2105" t="str">
            <v>2339</v>
          </cell>
          <cell r="B2105" t="str">
            <v>RECYCLED U9</v>
          </cell>
          <cell r="C2105">
            <v>0</v>
          </cell>
          <cell r="D2105">
            <v>0</v>
          </cell>
        </row>
        <row r="2106">
          <cell r="A2106" t="str">
            <v>2340</v>
          </cell>
          <cell r="B2106" t="str">
            <v>PB450L6 S SO MPOWER TRI-COLOR</v>
          </cell>
          <cell r="C2106">
            <v>1339</v>
          </cell>
          <cell r="D2106">
            <v>937.3</v>
          </cell>
        </row>
        <row r="2107">
          <cell r="A2107" t="str">
            <v>2341</v>
          </cell>
          <cell r="B2107" t="str">
            <v>RECYCLED U9</v>
          </cell>
          <cell r="C2107">
            <v>0</v>
          </cell>
          <cell r="D2107">
            <v>0</v>
          </cell>
        </row>
        <row r="2108">
          <cell r="A2108" t="str">
            <v>2342</v>
          </cell>
          <cell r="B2108" t="str">
            <v>RECYCLED U9</v>
          </cell>
          <cell r="C2108">
            <v>0</v>
          </cell>
          <cell r="D2108">
            <v>0</v>
          </cell>
        </row>
        <row r="2109">
          <cell r="A2109" t="str">
            <v>2343</v>
          </cell>
          <cell r="B2109" t="str">
            <v>RECYCLED U9</v>
          </cell>
          <cell r="C2109">
            <v>0</v>
          </cell>
          <cell r="D2109">
            <v>0</v>
          </cell>
        </row>
        <row r="2110">
          <cell r="A2110" t="str">
            <v>2344</v>
          </cell>
          <cell r="B2110" t="str">
            <v>PB450L6 S SO NFORCE +PAD   (DISCONTINUED)</v>
          </cell>
          <cell r="C2110">
            <v>0</v>
          </cell>
          <cell r="D2110">
            <v>0</v>
          </cell>
        </row>
        <row r="2111">
          <cell r="A2111" t="str">
            <v>2345</v>
          </cell>
          <cell r="B2111" t="str">
            <v>RECYCLED U9</v>
          </cell>
          <cell r="C2111">
            <v>0</v>
          </cell>
          <cell r="D2111">
            <v>0</v>
          </cell>
        </row>
        <row r="2112">
          <cell r="A2112" t="str">
            <v>2346</v>
          </cell>
          <cell r="B2112" t="str">
            <v>PB9 PB300/400 VS FENDER ALUM DRIVER 1pc</v>
          </cell>
          <cell r="C2112">
            <v>429</v>
          </cell>
          <cell r="D2112">
            <v>300.29999999999995</v>
          </cell>
        </row>
        <row r="2113">
          <cell r="A2113" t="str">
            <v>2347</v>
          </cell>
          <cell r="B2113" t="str">
            <v>PB9 PB300/400 VS FENDER ALUM PASS 1pc</v>
          </cell>
          <cell r="C2113">
            <v>429</v>
          </cell>
          <cell r="D2113">
            <v>300.29999999999995</v>
          </cell>
        </row>
        <row r="2114">
          <cell r="A2114" t="str">
            <v>2348</v>
          </cell>
          <cell r="B2114" t="str">
            <v>DUAL DRAWER D2S/P1S RETROFIT KIT (EZ-LIFT) *ITU20</v>
          </cell>
          <cell r="C2114">
            <v>3499</v>
          </cell>
          <cell r="D2114">
            <v>2449.2999999999997</v>
          </cell>
        </row>
        <row r="2115">
          <cell r="A2115" t="str">
            <v>2349</v>
          </cell>
          <cell r="B2115" t="str">
            <v>RECYCLED U9</v>
          </cell>
          <cell r="C2115">
            <v>0</v>
          </cell>
          <cell r="D2115">
            <v>0</v>
          </cell>
        </row>
        <row r="2116">
          <cell r="A2116" t="str">
            <v>2350</v>
          </cell>
          <cell r="B2116" t="str">
            <v>T-RAIL FREE-STANDING MOUNT (QUAD) vertical</v>
          </cell>
          <cell r="C2116">
            <v>509</v>
          </cell>
          <cell r="D2116">
            <v>356.29999999999995</v>
          </cell>
        </row>
        <row r="2117">
          <cell r="A2117" t="str">
            <v>2378</v>
          </cell>
          <cell r="B2117" t="str">
            <v>DUAL DRAWER w/ LOW RADIO TRAY w/ EZ-LIFT *ITU20</v>
          </cell>
          <cell r="C2117">
            <v>2879</v>
          </cell>
          <cell r="D2117">
            <v>2015.3</v>
          </cell>
        </row>
        <row r="2118">
          <cell r="A2118" t="str">
            <v>2379</v>
          </cell>
          <cell r="B2118" t="str">
            <v>PB450L8 VS WHELEN ION TRIO</v>
          </cell>
          <cell r="C2118">
            <v>1579</v>
          </cell>
          <cell r="D2118">
            <v>1105.3</v>
          </cell>
        </row>
        <row r="2119">
          <cell r="A2119" t="str">
            <v>2380</v>
          </cell>
          <cell r="B2119" t="str">
            <v>RECYCLED U9</v>
          </cell>
          <cell r="C2119">
            <v>0</v>
          </cell>
          <cell r="D2119">
            <v>0</v>
          </cell>
        </row>
        <row r="2120">
          <cell r="A2120" t="str">
            <v>2381</v>
          </cell>
          <cell r="B2120" t="str">
            <v>REPL SEAT SMARTBELT (SINGEL SEAT) (1pc) *FDT</v>
          </cell>
          <cell r="C2120">
            <v>1239</v>
          </cell>
          <cell r="D2120">
            <v>867.3</v>
          </cell>
        </row>
        <row r="2121">
          <cell r="A2121" t="str">
            <v>2382</v>
          </cell>
          <cell r="B2121" t="str">
            <v>EZ-LIFT RADIO TRAY GUARD COMPLETE ASSY *ITU20</v>
          </cell>
          <cell r="C2121">
            <v>49</v>
          </cell>
          <cell r="D2121">
            <v>34.299999999999997</v>
          </cell>
        </row>
        <row r="2122">
          <cell r="A2122" t="str">
            <v>2383</v>
          </cell>
          <cell r="B2122" t="str">
            <v>CARGO BOX LOCKING STORAGE BIN *DUR</v>
          </cell>
          <cell r="C2122">
            <v>699</v>
          </cell>
          <cell r="D2122">
            <v>489.29999999999995</v>
          </cell>
        </row>
        <row r="2123">
          <cell r="A2123" t="str">
            <v>2384</v>
          </cell>
          <cell r="B2123" t="str">
            <v>WINDOW BARRIER CARGO HATCH ALUM 1pc *ITU12</v>
          </cell>
          <cell r="C2123">
            <v>239</v>
          </cell>
          <cell r="D2123">
            <v>167.29999999999998</v>
          </cell>
        </row>
        <row r="2124">
          <cell r="A2124" t="str">
            <v>2385</v>
          </cell>
          <cell r="B2124" t="str">
            <v>WINDOW BARRIER CARGO 3pc SET SIDES STEEL &amp; HATCH ALUM *TAH21</v>
          </cell>
          <cell r="C2124">
            <v>409</v>
          </cell>
          <cell r="D2124">
            <v>286.29999999999995</v>
          </cell>
        </row>
        <row r="2125">
          <cell r="A2125" t="str">
            <v>2386</v>
          </cell>
          <cell r="B2125" t="str">
            <v>K9 ULTIMATE 2 KENNEL PKG STOCK SEAT w/o CARGOBOX *ITU20</v>
          </cell>
          <cell r="C2125">
            <v>3889</v>
          </cell>
          <cell r="D2125">
            <v>2722.2999999999997</v>
          </cell>
        </row>
        <row r="2126">
          <cell r="A2126" t="str">
            <v>2387</v>
          </cell>
          <cell r="B2126" t="str">
            <v>K9 ULTIMATE 2 KENNEL PACKAGE STOCK SEAT w/ CARGOBOX *ITU20   (DISCONTINUED use U9: 2386)</v>
          </cell>
          <cell r="C2126">
            <v>0</v>
          </cell>
          <cell r="D2126">
            <v>0</v>
          </cell>
        </row>
        <row r="2127">
          <cell r="A2127" t="str">
            <v>2388</v>
          </cell>
          <cell r="B2127" t="str">
            <v>S T-RAIL UNIV HATCH MOUNT *ITU20</v>
          </cell>
          <cell r="C2127">
            <v>449</v>
          </cell>
          <cell r="D2127">
            <v>314.29999999999995</v>
          </cell>
        </row>
        <row r="2128">
          <cell r="A2128" t="str">
            <v>2389</v>
          </cell>
          <cell r="B2128" t="str">
            <v>DUAL DRAWER D2N/P1N (EZ-LIFT) (NO LOCKS)</v>
          </cell>
          <cell r="C2128">
            <v>2609</v>
          </cell>
          <cell r="D2128">
            <v>1826.3</v>
          </cell>
        </row>
        <row r="2129">
          <cell r="A2129" t="str">
            <v>2390</v>
          </cell>
          <cell r="B2129" t="str">
            <v>S T-RAIL SMALL HATCH MOUNT *ITU20</v>
          </cell>
          <cell r="C2129">
            <v>429</v>
          </cell>
          <cell r="D2129">
            <v>300.29999999999995</v>
          </cell>
        </row>
        <row r="2130">
          <cell r="A2130" t="str">
            <v>2391</v>
          </cell>
          <cell r="B2130" t="str">
            <v>DUAL DRAWER D2S/P1S</v>
          </cell>
          <cell r="C2130">
            <v>2969</v>
          </cell>
          <cell r="D2130">
            <v>2078.2999999999997</v>
          </cell>
        </row>
        <row r="2131">
          <cell r="A2131" t="str">
            <v>2392</v>
          </cell>
          <cell r="B2131" t="str">
            <v>CARGO DUAL DRAWER DECK - D2K - P1K</v>
          </cell>
          <cell r="C2131">
            <v>1469</v>
          </cell>
          <cell r="D2131">
            <v>1028.3</v>
          </cell>
        </row>
        <row r="2132">
          <cell r="A2132" t="str">
            <v>2393</v>
          </cell>
          <cell r="B2132" t="str">
            <v>K9 FULL CONTAINMENT INSERT *ITU20</v>
          </cell>
          <cell r="C2132">
            <v>3239</v>
          </cell>
          <cell r="D2132">
            <v>2267.2999999999997</v>
          </cell>
        </row>
        <row r="2133">
          <cell r="A2133" t="str">
            <v>2394</v>
          </cell>
          <cell r="B2133" t="str">
            <v>CARGO BOX TFW - BSN (INCL WHITEBOARD)</v>
          </cell>
          <cell r="C2133">
            <v>1929</v>
          </cell>
          <cell r="D2133">
            <v>1350.3</v>
          </cell>
        </row>
        <row r="2134">
          <cell r="A2134" t="str">
            <v>2395</v>
          </cell>
          <cell r="B2134" t="str">
            <v>CARGO BOX TFW - BSK (INCL WHITEBOARD)</v>
          </cell>
          <cell r="C2134">
            <v>2129</v>
          </cell>
          <cell r="D2134">
            <v>1490.3</v>
          </cell>
        </row>
        <row r="2135">
          <cell r="A2135" t="str">
            <v>2396</v>
          </cell>
          <cell r="B2135" t="str">
            <v>CARGO BOX TFW - BSC (INCL WHITEBOARD)</v>
          </cell>
          <cell r="C2135">
            <v>2129</v>
          </cell>
          <cell r="D2135">
            <v>1490.3</v>
          </cell>
        </row>
        <row r="2136">
          <cell r="A2136" t="str">
            <v>2397</v>
          </cell>
          <cell r="B2136" t="str">
            <v>CARGO BOX TFW - BSE (INCL WHITEBOARD)</v>
          </cell>
          <cell r="C2136">
            <v>2119</v>
          </cell>
          <cell r="D2136">
            <v>1483.3</v>
          </cell>
        </row>
        <row r="2137">
          <cell r="A2137" t="str">
            <v>2398</v>
          </cell>
          <cell r="B2137" t="str">
            <v>CARGO BOX TFW - BSR (INCL WHITEBOARD)</v>
          </cell>
          <cell r="C2137">
            <v>0</v>
          </cell>
          <cell r="D2137">
            <v>0</v>
          </cell>
        </row>
        <row r="2138">
          <cell r="A2138" t="str">
            <v>2399</v>
          </cell>
          <cell r="B2138" t="str">
            <v>RETROFIT KIT CARGO BOX TFW (INCL WHITEBOARD)</v>
          </cell>
          <cell r="C2138">
            <v>0</v>
          </cell>
          <cell r="D2138">
            <v>0</v>
          </cell>
        </row>
        <row r="2139">
          <cell r="A2139" t="str">
            <v>2400</v>
          </cell>
          <cell r="B2139" t="str">
            <v>#11 S/VS XL POLY UNCOAT VENTED *CGR *ITU20</v>
          </cell>
          <cell r="C2139">
            <v>1009</v>
          </cell>
          <cell r="D2139">
            <v>706.3</v>
          </cell>
        </row>
        <row r="2140">
          <cell r="A2140" t="str">
            <v>2401</v>
          </cell>
          <cell r="B2140" t="str">
            <v>RECYCLED U9</v>
          </cell>
          <cell r="C2140">
            <v>0</v>
          </cell>
          <cell r="D2140">
            <v>0</v>
          </cell>
        </row>
        <row r="2141">
          <cell r="A2141" t="str">
            <v>2402</v>
          </cell>
          <cell r="B2141" t="str">
            <v>STOCK SEAT CPSB TO REPL SEAT RETROFIT KIT *TAH21</v>
          </cell>
          <cell r="C2141">
            <v>699</v>
          </cell>
          <cell r="D2141">
            <v>489.29999999999995</v>
          </cell>
        </row>
        <row r="2142">
          <cell r="A2142" t="str">
            <v>2403</v>
          </cell>
          <cell r="B2142" t="str">
            <v>CARGO TRAY SINGLE DECK (NO LID) 44" riverside</v>
          </cell>
          <cell r="C2142">
            <v>559</v>
          </cell>
          <cell r="D2142">
            <v>391.29999999999995</v>
          </cell>
        </row>
        <row r="2143">
          <cell r="A2143" t="str">
            <v>2404</v>
          </cell>
          <cell r="B2143" t="str">
            <v xml:space="preserve">PB400 VS BMPR ALUM (speaker-ready) harris  </v>
          </cell>
          <cell r="C2143">
            <v>559</v>
          </cell>
          <cell r="D2143">
            <v>391.29999999999995</v>
          </cell>
        </row>
        <row r="2144">
          <cell r="A2144" t="str">
            <v>2405</v>
          </cell>
          <cell r="B2144" t="str">
            <v>#10 S XL DPT POLY COAT *TLY</v>
          </cell>
          <cell r="C2144">
            <v>0</v>
          </cell>
          <cell r="D2144">
            <v>0</v>
          </cell>
        </row>
        <row r="2145">
          <cell r="A2145" t="str">
            <v>2406</v>
          </cell>
          <cell r="B2145" t="str">
            <v>CHILD SEAT RESTRAINT RETROFIT KIT *TAH21 cras</v>
          </cell>
          <cell r="C2145">
            <v>159</v>
          </cell>
          <cell r="D2145">
            <v>111.3</v>
          </cell>
        </row>
        <row r="2146">
          <cell r="A2146" t="str">
            <v>2407</v>
          </cell>
          <cell r="B2146" t="str">
            <v>PB550LR3 VS WHELEN DOM6+ &amp; WHELEN ION TRIO</v>
          </cell>
          <cell r="C2146">
            <v>579</v>
          </cell>
          <cell r="D2146">
            <v>405.29999999999995</v>
          </cell>
        </row>
        <row r="2147">
          <cell r="A2147" t="str">
            <v>2408</v>
          </cell>
          <cell r="B2147" t="str">
            <v>FREE STANDING CARGO BRKT KIT XFER KIT (TALLER) *TAH15</v>
          </cell>
          <cell r="C2147">
            <v>139</v>
          </cell>
          <cell r="D2147">
            <v>97.3</v>
          </cell>
        </row>
        <row r="2148">
          <cell r="A2148" t="str">
            <v>2409</v>
          </cell>
          <cell r="B2148" t="str">
            <v>CARGO BOX XFER KIT (GROUP 2)</v>
          </cell>
          <cell r="C2148">
            <v>199</v>
          </cell>
          <cell r="D2148">
            <v>139.29999999999998</v>
          </cell>
        </row>
        <row r="2149">
          <cell r="A2149" t="str">
            <v>2410</v>
          </cell>
          <cell r="B2149" t="str">
            <v>COVER SEAT CPSB *TAH21</v>
          </cell>
          <cell r="C2149">
            <v>1159</v>
          </cell>
          <cell r="D2149">
            <v>811.3</v>
          </cell>
        </row>
        <row r="2150">
          <cell r="A2150" t="str">
            <v>2411</v>
          </cell>
          <cell r="B2150" t="str">
            <v>COVER SEAT SMARTBELT VS2 *TAH21</v>
          </cell>
          <cell r="C2150">
            <v>1819</v>
          </cell>
          <cell r="D2150">
            <v>1273.3</v>
          </cell>
        </row>
        <row r="2151">
          <cell r="A2151" t="str">
            <v>2412</v>
          </cell>
          <cell r="B2151" t="str">
            <v>#12 VS WIRE &amp; COVER SEAT CPSB *TAH21</v>
          </cell>
          <cell r="C2151">
            <v>1789</v>
          </cell>
          <cell r="D2151">
            <v>1252.3</v>
          </cell>
        </row>
        <row r="2152">
          <cell r="A2152" t="str">
            <v>2413</v>
          </cell>
          <cell r="B2152" t="str">
            <v>#12 VS WIRE &amp; COVER SEAT SMARTBELT *TAH21</v>
          </cell>
          <cell r="C2152">
            <v>2489</v>
          </cell>
          <cell r="D2152">
            <v>1742.3</v>
          </cell>
        </row>
        <row r="2153">
          <cell r="A2153" t="str">
            <v>2414</v>
          </cell>
          <cell r="B2153" t="str">
            <v>#12 VS POLY COAT &amp; COVER SEAT CPSB *TAH21</v>
          </cell>
          <cell r="C2153">
            <v>1799</v>
          </cell>
          <cell r="D2153">
            <v>1259.3</v>
          </cell>
        </row>
        <row r="2154">
          <cell r="A2154" t="str">
            <v>2415</v>
          </cell>
          <cell r="B2154" t="str">
            <v>#12 VS POLY COAT &amp; COVER SEAT SMARTBELT *TAH21</v>
          </cell>
          <cell r="C2154">
            <v>2499</v>
          </cell>
          <cell r="D2154">
            <v>1749.3</v>
          </cell>
        </row>
        <row r="2155">
          <cell r="A2155" t="str">
            <v>2416</v>
          </cell>
          <cell r="B2155" t="str">
            <v>RECYCLED U9</v>
          </cell>
          <cell r="C2155">
            <v>0</v>
          </cell>
          <cell r="D2155">
            <v>0</v>
          </cell>
        </row>
        <row r="2156">
          <cell r="A2156" t="str">
            <v>2417</v>
          </cell>
          <cell r="B2156" t="str">
            <v>K9 ULTIMATE 2 KENNEL PKG w/o CARGOBOX (SEAT DELETE) *TAH21</v>
          </cell>
          <cell r="C2156">
            <v>4839</v>
          </cell>
          <cell r="D2156">
            <v>3387.2999999999997</v>
          </cell>
        </row>
        <row r="2157">
          <cell r="A2157" t="str">
            <v>2418</v>
          </cell>
          <cell r="B2157" t="str">
            <v>#9 VS FP POLY UNCOAT *ITU20</v>
          </cell>
          <cell r="C2157">
            <v>1019</v>
          </cell>
          <cell r="D2157">
            <v>713.3</v>
          </cell>
        </row>
        <row r="2158">
          <cell r="A2158" t="str">
            <v>3334</v>
          </cell>
          <cell r="B2158" t="str">
            <v>#10 S FP RETROFIT KIT</v>
          </cell>
          <cell r="C2158">
            <v>739</v>
          </cell>
          <cell r="D2158">
            <v>517.29999999999995</v>
          </cell>
        </row>
        <row r="2159">
          <cell r="A2159" t="str">
            <v>3439</v>
          </cell>
          <cell r="B2159" t="str">
            <v>#10 VS FP RETROFIT KIT</v>
          </cell>
          <cell r="C2159">
            <v>889</v>
          </cell>
          <cell r="D2159">
            <v>622.29999999999995</v>
          </cell>
        </row>
        <row r="2160">
          <cell r="A2160" t="str">
            <v>3440</v>
          </cell>
          <cell r="B2160" t="str">
            <v>PB9 ACCY S/VS RUBBER &amp; END CAPS REPL KIT - FULL SET 2pc DRIVER &amp; PASS</v>
          </cell>
          <cell r="C2160">
            <v>199</v>
          </cell>
          <cell r="D2160">
            <v>139.29999999999998</v>
          </cell>
        </row>
        <row r="2161">
          <cell r="A2161" t="str">
            <v>3441</v>
          </cell>
          <cell r="B2161" t="str">
            <v>PB9 ACCY S/VS RUBBER &amp; END CAPS REPL KIT - HALF SET 1pc DRIVER</v>
          </cell>
          <cell r="C2161">
            <v>119</v>
          </cell>
          <cell r="D2161">
            <v>83.3</v>
          </cell>
        </row>
        <row r="2162">
          <cell r="A2162" t="str">
            <v>3442</v>
          </cell>
          <cell r="B2162" t="str">
            <v>PB9 ACCY S/VS RUBBER &amp; END CAPS REPL KIT - HALF SET 1pc PASS</v>
          </cell>
          <cell r="C2162">
            <v>119</v>
          </cell>
          <cell r="D2162">
            <v>83.3</v>
          </cell>
        </row>
        <row r="2163">
          <cell r="A2163" t="str">
            <v>3443</v>
          </cell>
          <cell r="B2163" t="str">
            <v>PB9 ACCY S/VS RUBBER REPL KIT - FULL SET 2pc DRIVER &amp; PASS</v>
          </cell>
          <cell r="C2163">
            <v>159</v>
          </cell>
          <cell r="D2163">
            <v>111.3</v>
          </cell>
        </row>
        <row r="2164">
          <cell r="A2164" t="str">
            <v>3444</v>
          </cell>
          <cell r="B2164" t="str">
            <v>PB9 ACCY S/VS RUBBER REPL KIT - HALF SET 1pc DRIVER OR PASS</v>
          </cell>
          <cell r="C2164">
            <v>99</v>
          </cell>
          <cell r="D2164">
            <v>69.3</v>
          </cell>
        </row>
        <row r="2165">
          <cell r="A2165" t="str">
            <v>3445</v>
          </cell>
          <cell r="B2165" t="str">
            <v>PB9 ACCY S/VS END CAPS - FULL SET 2pc DRIVER &amp; PASS</v>
          </cell>
          <cell r="C2165">
            <v>69</v>
          </cell>
          <cell r="D2165">
            <v>48.3</v>
          </cell>
        </row>
        <row r="2166">
          <cell r="A2166" t="str">
            <v>3446</v>
          </cell>
          <cell r="B2166" t="str">
            <v>PB9 ACCY S/VS END CAPS - HALF SET 1pc DRIVER</v>
          </cell>
          <cell r="C2166">
            <v>49</v>
          </cell>
          <cell r="D2166">
            <v>34.299999999999997</v>
          </cell>
        </row>
        <row r="2167">
          <cell r="A2167" t="str">
            <v>3447</v>
          </cell>
          <cell r="B2167" t="str">
            <v>PB9 ACCY S/VS END CAPS - HALF SET 1pc PASS</v>
          </cell>
          <cell r="C2167">
            <v>49</v>
          </cell>
          <cell r="D2167">
            <v>34.299999999999997</v>
          </cell>
        </row>
        <row r="2168">
          <cell r="A2168" t="str">
            <v>4000</v>
          </cell>
          <cell r="B2168" t="str">
            <v>WHELEN ION TRIO TRI-COLOR (LIGHT ONLY)   (NEED FG PART #)</v>
          </cell>
          <cell r="C2168">
            <v>199</v>
          </cell>
          <cell r="D2168">
            <v>139.29999999999998</v>
          </cell>
        </row>
        <row r="2169">
          <cell r="A2169" t="str">
            <v>4001</v>
          </cell>
          <cell r="B2169" t="str">
            <v>FEDERAL SIGNAL MICROPULSE MP-18 TRI-COLOR (LIGHT ONLY)   (NEED FG PART #)</v>
          </cell>
          <cell r="C2169">
            <v>0</v>
          </cell>
          <cell r="D2169">
            <v>0</v>
          </cell>
        </row>
        <row r="2170">
          <cell r="A2170" t="str">
            <v>4002</v>
          </cell>
          <cell r="B2170" t="str">
            <v>SOUNDOFF SIGNAL MPOWER MP18 TRI-COLOR (LIGHT ONLY)   (NEED FG PART #)</v>
          </cell>
          <cell r="C2170">
            <v>0</v>
          </cell>
          <cell r="D2170">
            <v>0</v>
          </cell>
        </row>
        <row r="2171">
          <cell r="A2171" t="str">
            <v>5000</v>
          </cell>
          <cell r="B2171" t="str">
            <v>DK ALUM SUV-NON POLICE COLORADO</v>
          </cell>
          <cell r="C2171">
            <v>319</v>
          </cell>
          <cell r="D2171">
            <v>223.29999999999998</v>
          </cell>
        </row>
        <row r="2172">
          <cell r="A2172" t="str">
            <v>5001</v>
          </cell>
          <cell r="B2172" t="str">
            <v>WK VS STEEL HORIZONTAL-NON POLICE COLORADO</v>
          </cell>
          <cell r="C2172">
            <v>459</v>
          </cell>
          <cell r="D2172">
            <v>321.29999999999995</v>
          </cell>
        </row>
        <row r="2173">
          <cell r="A2173" t="str">
            <v>5002</v>
          </cell>
          <cell r="B2173" t="str">
            <v>WK VS STEEL HORIZONTAL rear window-NON POLICE COLORADO</v>
          </cell>
          <cell r="C2173">
            <v>359</v>
          </cell>
          <cell r="D2173">
            <v>251.29999999999998</v>
          </cell>
        </row>
        <row r="2174">
          <cell r="A2174" t="str">
            <v>5003</v>
          </cell>
          <cell r="B2174" t="str">
            <v>8XL COATED NON POLICE COLORADO</v>
          </cell>
          <cell r="C2174">
            <v>1249</v>
          </cell>
          <cell r="D2174">
            <v>874.3</v>
          </cell>
        </row>
        <row r="2175">
          <cell r="A2175" t="str">
            <v>5004</v>
          </cell>
          <cell r="B2175" t="str">
            <v>10XL COATED NON POLICE COLORADO</v>
          </cell>
          <cell r="C2175">
            <v>1499</v>
          </cell>
          <cell r="D2175">
            <v>1049.3</v>
          </cell>
        </row>
        <row r="2176">
          <cell r="A2176" t="str">
            <v>5005</v>
          </cell>
          <cell r="B2176" t="str">
            <v>CARGO DECK GRAND HIGHLANDER-replaces factory deck</v>
          </cell>
          <cell r="C2176">
            <v>699</v>
          </cell>
          <cell r="D2176">
            <v>489.29999999999995</v>
          </cell>
        </row>
        <row r="2177">
          <cell r="A2177" t="str">
            <v>5006</v>
          </cell>
          <cell r="B2177" t="str">
            <v>WK VERTICAL STEEL GRAND HIGHLANDER</v>
          </cell>
          <cell r="D2177">
            <v>0</v>
          </cell>
        </row>
        <row r="2178">
          <cell r="A2178" t="str">
            <v>5007</v>
          </cell>
          <cell r="B2178" t="str">
            <v>SET DOOR HANDLE AND ARM REST COVERS GRAND HIGHLANDER</v>
          </cell>
          <cell r="D2178">
            <v>0</v>
          </cell>
        </row>
        <row r="2179">
          <cell r="A2179" t="str">
            <v>5008</v>
          </cell>
          <cell r="B2179" t="str">
            <v>2K DUAL WALL GRAND HIGHLANDER</v>
          </cell>
          <cell r="D2179">
            <v>0</v>
          </cell>
        </row>
        <row r="2180">
          <cell r="A2180" t="str">
            <v>5009</v>
          </cell>
          <cell r="B2180" t="str">
            <v>#12VS EXP METAL GRAND HIGHLANDER</v>
          </cell>
          <cell r="C2180">
            <v>939</v>
          </cell>
          <cell r="D2180">
            <v>657.3</v>
          </cell>
        </row>
        <row r="2181">
          <cell r="A2181" t="str">
            <v>5010</v>
          </cell>
          <cell r="B2181" t="str">
            <v>AK WIRE CONDUIT COVER GRAND HIGHLANDER</v>
          </cell>
          <cell r="C2181">
            <v>59</v>
          </cell>
          <cell r="D2181">
            <v>41.3</v>
          </cell>
        </row>
        <row r="2182">
          <cell r="A2182" t="str">
            <v>5011</v>
          </cell>
          <cell r="B2182" t="str">
            <v>COMPUTER MOUNT (LIKE NK1761) GRAND HIGHLANDER</v>
          </cell>
        </row>
        <row r="2183">
          <cell r="A2183" t="str">
            <v>5012</v>
          </cell>
          <cell r="B2183" t="str">
            <v>WK 3PC WINDOW BARRIER GRAND HIGHLANDER</v>
          </cell>
        </row>
        <row r="2184">
          <cell r="A2184" t="str">
            <v>5013</v>
          </cell>
          <cell r="B2184" t="str">
            <v>PB450L4 MPWER GRAND HIGHLANDER</v>
          </cell>
        </row>
        <row r="2185">
          <cell r="A2185" t="str">
            <v>5014</v>
          </cell>
          <cell r="B2185" t="str">
            <v>ELEVATED CARGO DECK SINGLE HIGHLANDER</v>
          </cell>
        </row>
        <row r="2186">
          <cell r="A2186" t="str">
            <v>9001</v>
          </cell>
          <cell r="B2186" t="str">
            <v>MISC UPCHARGE PRICING</v>
          </cell>
          <cell r="C2186">
            <v>0</v>
          </cell>
          <cell r="D2186">
            <v>0</v>
          </cell>
        </row>
        <row r="2187">
          <cell r="A2187" t="str">
            <v>9002</v>
          </cell>
          <cell r="B2187" t="str">
            <v>MISC UPCHARGE PRICING</v>
          </cell>
          <cell r="C2187">
            <v>0</v>
          </cell>
          <cell r="D2187">
            <v>0</v>
          </cell>
        </row>
        <row r="2188">
          <cell r="A2188" t="str">
            <v>9003</v>
          </cell>
          <cell r="B2188" t="str">
            <v>MISC UPCHARGE PRICING</v>
          </cell>
          <cell r="C2188">
            <v>0</v>
          </cell>
          <cell r="D2188">
            <v>0</v>
          </cell>
        </row>
        <row r="2189">
          <cell r="A2189" t="str">
            <v>9004</v>
          </cell>
          <cell r="B2189" t="str">
            <v>MISC UPCHARGE PRICING</v>
          </cell>
          <cell r="C2189">
            <v>0</v>
          </cell>
          <cell r="D2189">
            <v>0</v>
          </cell>
        </row>
        <row r="2190">
          <cell r="A2190" t="str">
            <v>9005</v>
          </cell>
          <cell r="B2190" t="str">
            <v>MISC UPCHARGE PRICING</v>
          </cell>
          <cell r="C2190">
            <v>0</v>
          </cell>
          <cell r="D2190">
            <v>0</v>
          </cell>
        </row>
        <row r="2191">
          <cell r="A2191" t="str">
            <v>9006</v>
          </cell>
          <cell r="B2191" t="str">
            <v>MISC UPCHARGE PRICING</v>
          </cell>
          <cell r="C2191">
            <v>0</v>
          </cell>
          <cell r="D2191">
            <v>0</v>
          </cell>
        </row>
        <row r="2192">
          <cell r="A2192" t="str">
            <v>9007</v>
          </cell>
          <cell r="B2192" t="str">
            <v>MISC UPCHARGE PRICING</v>
          </cell>
          <cell r="C2192">
            <v>0</v>
          </cell>
          <cell r="D2192">
            <v>0</v>
          </cell>
        </row>
        <row r="2193">
          <cell r="A2193" t="str">
            <v>9008</v>
          </cell>
          <cell r="B2193" t="str">
            <v>MISC UPCHARGE PRICING</v>
          </cell>
          <cell r="C2193">
            <v>0</v>
          </cell>
          <cell r="D2193">
            <v>0</v>
          </cell>
        </row>
        <row r="2194">
          <cell r="A2194" t="str">
            <v>9009</v>
          </cell>
          <cell r="B2194" t="str">
            <v>MISC UPCHARGE PRICING FOR LIGHTS   (DISCONTINUED)</v>
          </cell>
          <cell r="C2194">
            <v>0</v>
          </cell>
          <cell r="D2194">
            <v>0</v>
          </cell>
        </row>
        <row r="2195">
          <cell r="A2195" t="str">
            <v>9010</v>
          </cell>
          <cell r="B2195" t="str">
            <v>MISC UPCHARGE PRICING</v>
          </cell>
          <cell r="C2195">
            <v>0</v>
          </cell>
          <cell r="D2195">
            <v>0</v>
          </cell>
        </row>
        <row r="2196">
          <cell r="A2196" t="str">
            <v>9011</v>
          </cell>
          <cell r="B2196" t="str">
            <v>MISC UPCHARGE PRICING</v>
          </cell>
          <cell r="C2196">
            <v>0</v>
          </cell>
          <cell r="D2196">
            <v>0</v>
          </cell>
        </row>
        <row r="2197">
          <cell r="A2197" t="str">
            <v>9012</v>
          </cell>
          <cell r="B2197" t="str">
            <v>MISC UPCHARGE PRICING</v>
          </cell>
          <cell r="C2197">
            <v>0</v>
          </cell>
          <cell r="D2197">
            <v>0</v>
          </cell>
        </row>
        <row r="2198">
          <cell r="A2198" t="str">
            <v>9013</v>
          </cell>
          <cell r="B2198" t="str">
            <v>MISC UPCHARGE PRICING</v>
          </cell>
          <cell r="C2198">
            <v>0</v>
          </cell>
          <cell r="D2198">
            <v>0</v>
          </cell>
        </row>
        <row r="2199">
          <cell r="A2199" t="str">
            <v>9014</v>
          </cell>
          <cell r="B2199" t="str">
            <v>MISC UPCHARGE PRICING FOR LIGHTS   (DISCONTINUED)</v>
          </cell>
          <cell r="C2199">
            <v>0</v>
          </cell>
          <cell r="D2199">
            <v>0</v>
          </cell>
        </row>
        <row r="2200">
          <cell r="A2200" t="str">
            <v>9015</v>
          </cell>
          <cell r="B2200" t="str">
            <v>MISC UPCHARGE PRICING</v>
          </cell>
          <cell r="C2200">
            <v>0</v>
          </cell>
          <cell r="D2200">
            <v>0</v>
          </cell>
        </row>
        <row r="2201">
          <cell r="A2201" t="str">
            <v>9016</v>
          </cell>
          <cell r="B2201" t="str">
            <v>MISC UPCHARGE PRICING</v>
          </cell>
          <cell r="C2201">
            <v>0</v>
          </cell>
          <cell r="D2201">
            <v>0</v>
          </cell>
        </row>
        <row r="2202">
          <cell r="A2202" t="str">
            <v>9017</v>
          </cell>
          <cell r="B2202" t="str">
            <v>MISC UPCHARGE PRICING</v>
          </cell>
          <cell r="C2202">
            <v>0</v>
          </cell>
          <cell r="D2202">
            <v>0</v>
          </cell>
        </row>
        <row r="2203">
          <cell r="A2203" t="str">
            <v>9018</v>
          </cell>
          <cell r="B2203" t="str">
            <v>MISC UPCHARGE PRICING FOR LIGHTS   (DISCONTINUED)</v>
          </cell>
          <cell r="C2203">
            <v>0</v>
          </cell>
          <cell r="D2203">
            <v>0</v>
          </cell>
        </row>
        <row r="2204">
          <cell r="A2204" t="str">
            <v>9019</v>
          </cell>
          <cell r="B2204" t="str">
            <v>MISC UPCHARGE PRICING</v>
          </cell>
          <cell r="C2204">
            <v>0</v>
          </cell>
          <cell r="D2204">
            <v>0</v>
          </cell>
        </row>
        <row r="2205">
          <cell r="A2205" t="str">
            <v>9020</v>
          </cell>
          <cell r="B2205" t="str">
            <v>MISC UPCHARGE PRICING FOR LIGHTS   (DISCONTINUED)</v>
          </cell>
          <cell r="C2205">
            <v>0</v>
          </cell>
          <cell r="D2205">
            <v>0</v>
          </cell>
        </row>
        <row r="2206">
          <cell r="A2206" t="str">
            <v>9021</v>
          </cell>
          <cell r="B2206" t="str">
            <v>MISC UPCHARGE PRICING</v>
          </cell>
          <cell r="C2206">
            <v>0</v>
          </cell>
          <cell r="D2206">
            <v>0</v>
          </cell>
        </row>
        <row r="2207">
          <cell r="A2207" t="str">
            <v>9022</v>
          </cell>
          <cell r="B2207" t="str">
            <v>MISC UPCHARGE PRICING FOR LIGHTS   (DISCONTINUED)</v>
          </cell>
          <cell r="C2207">
            <v>0</v>
          </cell>
          <cell r="D2207">
            <v>0</v>
          </cell>
        </row>
        <row r="2208">
          <cell r="A2208" t="str">
            <v>9023</v>
          </cell>
          <cell r="B2208" t="str">
            <v>MISC UPCHARGE PRICING</v>
          </cell>
          <cell r="C2208">
            <v>0</v>
          </cell>
          <cell r="D2208">
            <v>0</v>
          </cell>
        </row>
        <row r="2209">
          <cell r="A2209" t="str">
            <v>9024</v>
          </cell>
          <cell r="B2209" t="str">
            <v>MISC UPCHARGE PRICING</v>
          </cell>
          <cell r="C2209">
            <v>0</v>
          </cell>
          <cell r="D2209">
            <v>0</v>
          </cell>
        </row>
        <row r="2210">
          <cell r="A2210" t="str">
            <v>9025</v>
          </cell>
          <cell r="B2210" t="str">
            <v>MISC UPCHARGE PRICING FOR LIGHTS   (DISCONTINUED)</v>
          </cell>
          <cell r="C2210">
            <v>0</v>
          </cell>
          <cell r="D2210">
            <v>0</v>
          </cell>
        </row>
        <row r="2211">
          <cell r="A2211" t="str">
            <v>9026</v>
          </cell>
          <cell r="B2211" t="str">
            <v>MISC UPCHARGE PRICING FOR LIGHTS   (DISCONTINUED)</v>
          </cell>
          <cell r="C2211">
            <v>0</v>
          </cell>
          <cell r="D2211">
            <v>0</v>
          </cell>
        </row>
        <row r="2212">
          <cell r="A2212" t="str">
            <v>9027</v>
          </cell>
          <cell r="B2212" t="str">
            <v>MISC UPCHARGE PRICING</v>
          </cell>
          <cell r="C2212">
            <v>0</v>
          </cell>
          <cell r="D2212">
            <v>0</v>
          </cell>
        </row>
        <row r="2213">
          <cell r="A2213" t="str">
            <v>9028</v>
          </cell>
          <cell r="B2213" t="str">
            <v>MISC UPCHARGE PRICING</v>
          </cell>
          <cell r="C2213">
            <v>0</v>
          </cell>
          <cell r="D2213">
            <v>0</v>
          </cell>
        </row>
        <row r="2214">
          <cell r="A2214" t="str">
            <v>9029</v>
          </cell>
          <cell r="B2214" t="str">
            <v>MISC UPCHARGE PRICING FOR LIGHTS   (DISCONTINUED)</v>
          </cell>
          <cell r="C2214">
            <v>0</v>
          </cell>
          <cell r="D2214">
            <v>0</v>
          </cell>
        </row>
        <row r="2215">
          <cell r="A2215" t="str">
            <v>9030</v>
          </cell>
          <cell r="B2215" t="str">
            <v>MISC UPCHARGE PRICING FOR LIGHTS   (DISCONTINUED)</v>
          </cell>
          <cell r="C2215">
            <v>0</v>
          </cell>
          <cell r="D2215">
            <v>0</v>
          </cell>
        </row>
        <row r="2216">
          <cell r="A2216" t="str">
            <v>9031</v>
          </cell>
          <cell r="B2216" t="str">
            <v>MISC UPCHARGE PRICING</v>
          </cell>
          <cell r="C2216">
            <v>0</v>
          </cell>
          <cell r="D2216">
            <v>0</v>
          </cell>
        </row>
        <row r="2217">
          <cell r="A2217" t="str">
            <v>9032</v>
          </cell>
          <cell r="B2217" t="str">
            <v>MISC UPCHARGE PRICING FOR LIGHTS   (DISCONTINUED)</v>
          </cell>
          <cell r="C2217">
            <v>0</v>
          </cell>
          <cell r="D2217">
            <v>0</v>
          </cell>
        </row>
        <row r="2218">
          <cell r="A2218" t="str">
            <v>9033</v>
          </cell>
          <cell r="B2218" t="str">
            <v>MISC UPCHARGE PRICING FOR LIGHTS   (DISCONTINUED)</v>
          </cell>
          <cell r="C2218">
            <v>0</v>
          </cell>
          <cell r="D2218">
            <v>0</v>
          </cell>
        </row>
        <row r="2219">
          <cell r="A2219" t="str">
            <v>9034</v>
          </cell>
          <cell r="B2219" t="str">
            <v>MISC UPCHARGE PRICING FOR LIGHTS   (DISCONTINUED)</v>
          </cell>
          <cell r="C2219">
            <v>0</v>
          </cell>
          <cell r="D2219">
            <v>0</v>
          </cell>
        </row>
        <row r="2220">
          <cell r="A2220" t="str">
            <v>9035</v>
          </cell>
          <cell r="B2220" t="str">
            <v>MISC UPCHARGE PRICING</v>
          </cell>
          <cell r="C2220">
            <v>0</v>
          </cell>
          <cell r="D2220">
            <v>0</v>
          </cell>
        </row>
        <row r="2221">
          <cell r="A2221" t="str">
            <v>9036</v>
          </cell>
          <cell r="B2221" t="str">
            <v>MISC UPCHARGE PRICING</v>
          </cell>
          <cell r="C2221">
            <v>0</v>
          </cell>
          <cell r="D2221">
            <v>0</v>
          </cell>
        </row>
        <row r="2222">
          <cell r="A2222" t="str">
            <v>9037</v>
          </cell>
          <cell r="B2222" t="str">
            <v>MISC UPCHARGE PRICING</v>
          </cell>
          <cell r="C2222">
            <v>0</v>
          </cell>
          <cell r="D2222">
            <v>0</v>
          </cell>
        </row>
        <row r="2223">
          <cell r="A2223" t="str">
            <v>9038</v>
          </cell>
          <cell r="B2223" t="str">
            <v>MISC UPCHARGE PRICING FOR LIGHTS   (DISCONTINUED)</v>
          </cell>
          <cell r="C2223">
            <v>0</v>
          </cell>
          <cell r="D2223">
            <v>0</v>
          </cell>
        </row>
        <row r="2224">
          <cell r="A2224" t="str">
            <v>9039</v>
          </cell>
          <cell r="B2224" t="str">
            <v>MISC UPCHARGE PRICING</v>
          </cell>
          <cell r="C2224">
            <v>0</v>
          </cell>
          <cell r="D2224">
            <v>0</v>
          </cell>
        </row>
        <row r="2225">
          <cell r="A2225" t="str">
            <v>9040</v>
          </cell>
          <cell r="B2225" t="str">
            <v>MISC UPCHARGE PRICING</v>
          </cell>
          <cell r="C2225">
            <v>0</v>
          </cell>
          <cell r="D2225">
            <v>0</v>
          </cell>
        </row>
        <row r="2226">
          <cell r="A2226" t="str">
            <v>9041</v>
          </cell>
          <cell r="B2226" t="str">
            <v>MISC UPCHARGE PRICING</v>
          </cell>
          <cell r="C2226">
            <v>0</v>
          </cell>
          <cell r="D2226">
            <v>0</v>
          </cell>
        </row>
        <row r="2227">
          <cell r="A2227" t="str">
            <v>9042</v>
          </cell>
          <cell r="B2227" t="str">
            <v>MISC UPCHARGE PRICING FOR LIGHTS   (DISCONTINUED)</v>
          </cell>
          <cell r="C2227">
            <v>0</v>
          </cell>
          <cell r="D2227">
            <v>0</v>
          </cell>
        </row>
        <row r="2228">
          <cell r="A2228" t="str">
            <v>9043</v>
          </cell>
          <cell r="B2228" t="str">
            <v>MISC UPCHARGE PRICING FOR LIGHTS   (DISCONTINUED)</v>
          </cell>
          <cell r="C2228">
            <v>0</v>
          </cell>
          <cell r="D2228">
            <v>0</v>
          </cell>
        </row>
        <row r="2229">
          <cell r="A2229" t="str">
            <v>9044</v>
          </cell>
          <cell r="B2229" t="str">
            <v>MISC UPCHARGE PRICING FOR LIGHTS   (DISCONTINUED)</v>
          </cell>
          <cell r="C2229">
            <v>0</v>
          </cell>
          <cell r="D2229">
            <v>0</v>
          </cell>
        </row>
        <row r="2230">
          <cell r="A2230" t="str">
            <v>9045</v>
          </cell>
          <cell r="B2230" t="str">
            <v>MISC UPCHARGE PRICING FOR LIGHTS   (DISCONTINUED)</v>
          </cell>
          <cell r="C2230">
            <v>0</v>
          </cell>
          <cell r="D2230">
            <v>0</v>
          </cell>
        </row>
        <row r="2231">
          <cell r="A2231" t="str">
            <v>9046</v>
          </cell>
          <cell r="B2231" t="str">
            <v>MISC UPCHARGE PRICING FOR LIGHTS   (DISCONTINUED)</v>
          </cell>
          <cell r="C2231">
            <v>0</v>
          </cell>
          <cell r="D2231">
            <v>0</v>
          </cell>
        </row>
        <row r="2232">
          <cell r="A2232" t="str">
            <v>9047</v>
          </cell>
          <cell r="B2232" t="str">
            <v>MISC UPCHARGE PRICING FOR LIGHTS   (DISCONTINUED)</v>
          </cell>
          <cell r="C2232">
            <v>0</v>
          </cell>
          <cell r="D2232">
            <v>0</v>
          </cell>
        </row>
        <row r="2233">
          <cell r="A2233" t="str">
            <v>9048</v>
          </cell>
          <cell r="B2233" t="str">
            <v>MISC UPCHARGE PRICING FOR LIGHTS   (DISCONTINUED)</v>
          </cell>
          <cell r="C2233">
            <v>0</v>
          </cell>
          <cell r="D2233">
            <v>0</v>
          </cell>
        </row>
        <row r="2234">
          <cell r="A2234" t="str">
            <v>9049</v>
          </cell>
          <cell r="B2234" t="str">
            <v>MISC UPCHARGE PRICING</v>
          </cell>
          <cell r="C2234">
            <v>0</v>
          </cell>
          <cell r="D2234">
            <v>0</v>
          </cell>
        </row>
        <row r="2235">
          <cell r="A2235" t="str">
            <v>9050</v>
          </cell>
          <cell r="B2235" t="str">
            <v>MISC UPCHARGE PRICING FOR LIGHTS   (DISCONTINUED)</v>
          </cell>
          <cell r="C2235">
            <v>0</v>
          </cell>
          <cell r="D2235">
            <v>0</v>
          </cell>
        </row>
        <row r="2236">
          <cell r="A2236" t="str">
            <v>9051</v>
          </cell>
          <cell r="B2236" t="str">
            <v>MISC UPCHARGE PRICING</v>
          </cell>
          <cell r="C2236">
            <v>0</v>
          </cell>
          <cell r="D2236">
            <v>0</v>
          </cell>
        </row>
        <row r="2237">
          <cell r="A2237" t="str">
            <v>9052</v>
          </cell>
          <cell r="B2237" t="str">
            <v>MISC UPCHARGE PRICING FOR LIGHTS   (DISCONTINUED)</v>
          </cell>
          <cell r="C2237">
            <v>0</v>
          </cell>
          <cell r="D2237">
            <v>0</v>
          </cell>
        </row>
        <row r="2238">
          <cell r="A2238" t="str">
            <v>9053</v>
          </cell>
          <cell r="B2238" t="str">
            <v>MISC UPCHARGE PRICING</v>
          </cell>
          <cell r="C2238">
            <v>0</v>
          </cell>
          <cell r="D2238">
            <v>0</v>
          </cell>
        </row>
        <row r="2239">
          <cell r="A2239" t="str">
            <v>9054</v>
          </cell>
          <cell r="B2239" t="str">
            <v>MISC UPCHARGE PRICING FOR LIGHTS   (DISCONTINUED)</v>
          </cell>
          <cell r="C2239">
            <v>0</v>
          </cell>
          <cell r="D2239">
            <v>0</v>
          </cell>
        </row>
        <row r="2240">
          <cell r="A2240" t="str">
            <v>9055</v>
          </cell>
          <cell r="B2240" t="str">
            <v>MISC UPCHARGE PRICING</v>
          </cell>
          <cell r="C2240">
            <v>0</v>
          </cell>
          <cell r="D2240">
            <v>0</v>
          </cell>
        </row>
        <row r="2241">
          <cell r="A2241" t="str">
            <v>9056</v>
          </cell>
          <cell r="B2241" t="str">
            <v>MISC UPCHARGE PRICING FOR LIGHTS   (DISCONTINUED)</v>
          </cell>
          <cell r="C2241">
            <v>0</v>
          </cell>
          <cell r="D2241">
            <v>0</v>
          </cell>
        </row>
        <row r="2242">
          <cell r="A2242" t="str">
            <v>9057</v>
          </cell>
          <cell r="B2242" t="str">
            <v>MISC UPCHARGE PRICING FOR LIGHTS   (DISCONTINUED)</v>
          </cell>
          <cell r="C2242">
            <v>0</v>
          </cell>
          <cell r="D2242">
            <v>0</v>
          </cell>
        </row>
        <row r="2243">
          <cell r="A2243" t="str">
            <v>9058</v>
          </cell>
          <cell r="B2243" t="str">
            <v>MISC UPCHARGE PRICING</v>
          </cell>
          <cell r="C2243">
            <v>0</v>
          </cell>
          <cell r="D2243">
            <v>0</v>
          </cell>
        </row>
        <row r="2244">
          <cell r="A2244" t="str">
            <v>9059</v>
          </cell>
          <cell r="B2244" t="str">
            <v>MISC UPCHARGE PRICING FOR LIGHTS   (DISCONTINUED)</v>
          </cell>
          <cell r="C2244">
            <v>0</v>
          </cell>
          <cell r="D2244">
            <v>0</v>
          </cell>
        </row>
        <row r="2245">
          <cell r="A2245" t="str">
            <v>9060</v>
          </cell>
          <cell r="B2245" t="str">
            <v>MISC UPCHARGE PRICING</v>
          </cell>
          <cell r="C2245">
            <v>0</v>
          </cell>
          <cell r="D2245">
            <v>0</v>
          </cell>
        </row>
        <row r="2246">
          <cell r="A2246" t="str">
            <v>9061</v>
          </cell>
          <cell r="B2246" t="str">
            <v>MISC UPCHARGE PRICING FOR LIGHTS   (DISCONTINUED)</v>
          </cell>
          <cell r="C2246">
            <v>0</v>
          </cell>
          <cell r="D2246">
            <v>0</v>
          </cell>
        </row>
        <row r="2247">
          <cell r="A2247" t="str">
            <v>9062</v>
          </cell>
          <cell r="B2247" t="str">
            <v>MISC UPCHARGE PRICING FOR LIGHTS   (DISCONTINUED)</v>
          </cell>
          <cell r="C2247">
            <v>0</v>
          </cell>
          <cell r="D2247">
            <v>0</v>
          </cell>
        </row>
        <row r="2248">
          <cell r="A2248" t="str">
            <v>9063</v>
          </cell>
          <cell r="B2248" t="str">
            <v>MISC UPCHARGE PRICING FOR LIGHTS   (DISCONTINUED)</v>
          </cell>
          <cell r="C2248">
            <v>0</v>
          </cell>
          <cell r="D2248">
            <v>0</v>
          </cell>
        </row>
        <row r="2249">
          <cell r="A2249" t="str">
            <v>9064</v>
          </cell>
          <cell r="B2249" t="str">
            <v>MISC UPCHARGE PRICING FOR LIGHTS   (DISCONTINUED)</v>
          </cell>
          <cell r="C2249">
            <v>0</v>
          </cell>
          <cell r="D2249">
            <v>0</v>
          </cell>
        </row>
        <row r="2250">
          <cell r="A2250" t="str">
            <v>9065</v>
          </cell>
          <cell r="B2250" t="str">
            <v>MISC UPCHARGE PRICING FOR LIGHTS   (DISCONTINUED)</v>
          </cell>
          <cell r="C2250">
            <v>0</v>
          </cell>
          <cell r="D2250">
            <v>0</v>
          </cell>
        </row>
        <row r="2251">
          <cell r="A2251" t="str">
            <v>9066</v>
          </cell>
          <cell r="B2251" t="str">
            <v>MISC UPCHARGE PRICING FOR LIGHTS   (DISCONTINUED)</v>
          </cell>
          <cell r="C2251">
            <v>0</v>
          </cell>
          <cell r="D2251">
            <v>0</v>
          </cell>
        </row>
        <row r="2252">
          <cell r="A2252" t="str">
            <v>9067</v>
          </cell>
          <cell r="B2252" t="str">
            <v>MISC UPCHARGE PRICING</v>
          </cell>
          <cell r="C2252">
            <v>0</v>
          </cell>
          <cell r="D2252">
            <v>0</v>
          </cell>
        </row>
        <row r="2253">
          <cell r="A2253" t="str">
            <v>9068</v>
          </cell>
          <cell r="B2253" t="str">
            <v>MISC UPCHARGE PRICING</v>
          </cell>
          <cell r="C2253">
            <v>0</v>
          </cell>
          <cell r="D2253">
            <v>0</v>
          </cell>
        </row>
        <row r="2254">
          <cell r="A2254" t="str">
            <v>9069</v>
          </cell>
          <cell r="B2254" t="str">
            <v>MISC UPCHARGE PRICING FOR LIGHTS   (DISCONTINUED)</v>
          </cell>
          <cell r="C2254">
            <v>0</v>
          </cell>
          <cell r="D2254">
            <v>0</v>
          </cell>
        </row>
        <row r="2255">
          <cell r="A2255" t="str">
            <v>9070</v>
          </cell>
          <cell r="B2255" t="str">
            <v>MISC UPCHARGE PRICING FOR LIGHTS   (DISCONTINUED)</v>
          </cell>
          <cell r="C2255">
            <v>0</v>
          </cell>
          <cell r="D2255">
            <v>0</v>
          </cell>
        </row>
        <row r="2256">
          <cell r="A2256" t="str">
            <v>9071</v>
          </cell>
          <cell r="B2256" t="str">
            <v>MISC UPCHARGE PRICING FOR LIGHTS   (DISCONTINUED)</v>
          </cell>
          <cell r="C2256">
            <v>0</v>
          </cell>
          <cell r="D2256">
            <v>0</v>
          </cell>
        </row>
        <row r="2257">
          <cell r="A2257" t="str">
            <v>9072</v>
          </cell>
          <cell r="B2257" t="str">
            <v>MISC UPCHARGE PRICING</v>
          </cell>
          <cell r="C2257">
            <v>0</v>
          </cell>
          <cell r="D2257">
            <v>0</v>
          </cell>
        </row>
        <row r="2258">
          <cell r="A2258" t="str">
            <v>9073</v>
          </cell>
          <cell r="B2258" t="str">
            <v>MISC UPCHARGE PRICING FOR LIGHTS   (DISCONTINUED)</v>
          </cell>
          <cell r="C2258">
            <v>0</v>
          </cell>
          <cell r="D2258">
            <v>0</v>
          </cell>
        </row>
        <row r="2259">
          <cell r="A2259" t="str">
            <v>9074</v>
          </cell>
          <cell r="B2259" t="str">
            <v>MISC UPCHARGE PRICING FOR LIGHTS   (DISCONTINUED)</v>
          </cell>
          <cell r="C2259">
            <v>0</v>
          </cell>
          <cell r="D2259">
            <v>0</v>
          </cell>
        </row>
        <row r="2260">
          <cell r="A2260" t="str">
            <v>9075</v>
          </cell>
          <cell r="B2260" t="str">
            <v>MISC UPCHARGE PRICING</v>
          </cell>
          <cell r="C2260">
            <v>0</v>
          </cell>
          <cell r="D2260">
            <v>0</v>
          </cell>
        </row>
        <row r="2261">
          <cell r="A2261" t="str">
            <v>9076</v>
          </cell>
          <cell r="B2261" t="str">
            <v>MISC UPCHARGE PRICING</v>
          </cell>
          <cell r="C2261">
            <v>0</v>
          </cell>
          <cell r="D2261">
            <v>0</v>
          </cell>
        </row>
        <row r="2262">
          <cell r="A2262" t="str">
            <v>9077</v>
          </cell>
          <cell r="B2262" t="str">
            <v>MISC UPCHARGE PRICING</v>
          </cell>
          <cell r="C2262">
            <v>0</v>
          </cell>
          <cell r="D2262">
            <v>0</v>
          </cell>
        </row>
        <row r="2263">
          <cell r="A2263" t="str">
            <v>9078</v>
          </cell>
          <cell r="B2263" t="str">
            <v>MISC UPCHARGE PRICING</v>
          </cell>
          <cell r="C2263">
            <v>0</v>
          </cell>
          <cell r="D2263">
            <v>0</v>
          </cell>
        </row>
        <row r="2264">
          <cell r="A2264" t="str">
            <v>9079</v>
          </cell>
          <cell r="B2264" t="str">
            <v>MISC UPCHARGE PRICING</v>
          </cell>
          <cell r="C2264">
            <v>0</v>
          </cell>
          <cell r="D2264">
            <v>0</v>
          </cell>
        </row>
        <row r="2265">
          <cell r="A2265" t="str">
            <v>9080</v>
          </cell>
          <cell r="B2265" t="str">
            <v>MISC UPCHARGE PRICING</v>
          </cell>
          <cell r="C2265">
            <v>0</v>
          </cell>
          <cell r="D2265">
            <v>0</v>
          </cell>
        </row>
        <row r="2266">
          <cell r="A2266" t="str">
            <v>9081</v>
          </cell>
          <cell r="B2266" t="str">
            <v>MISC UPCHARGE PRICING FOR LIGHTS   (DISCONTINUED)</v>
          </cell>
          <cell r="C2266">
            <v>0</v>
          </cell>
          <cell r="D2266">
            <v>0</v>
          </cell>
        </row>
        <row r="2267">
          <cell r="A2267" t="str">
            <v>9082</v>
          </cell>
          <cell r="B2267" t="str">
            <v>MISC UPCHARGE PRICING</v>
          </cell>
          <cell r="C2267">
            <v>0</v>
          </cell>
          <cell r="D2267">
            <v>0</v>
          </cell>
        </row>
        <row r="2268">
          <cell r="A2268" t="str">
            <v>9083</v>
          </cell>
          <cell r="B2268" t="str">
            <v>MISC UPCHARGE PRICING FOR LIGHTS   (DISCONTINUED)</v>
          </cell>
          <cell r="C2268">
            <v>0</v>
          </cell>
          <cell r="D2268">
            <v>0</v>
          </cell>
        </row>
        <row r="2269">
          <cell r="A2269" t="str">
            <v>9084</v>
          </cell>
          <cell r="B2269" t="str">
            <v>MISC UPCHARGE PRICING</v>
          </cell>
          <cell r="C2269">
            <v>0</v>
          </cell>
          <cell r="D2269">
            <v>0</v>
          </cell>
        </row>
        <row r="2270">
          <cell r="A2270" t="str">
            <v>9085</v>
          </cell>
          <cell r="B2270" t="str">
            <v>MISC UPCHARGE PRICING</v>
          </cell>
          <cell r="C2270">
            <v>0</v>
          </cell>
          <cell r="D2270">
            <v>0</v>
          </cell>
        </row>
        <row r="2271">
          <cell r="A2271" t="str">
            <v>9086</v>
          </cell>
          <cell r="B2271" t="str">
            <v>MISC UPCHARGE PRICING</v>
          </cell>
          <cell r="C2271">
            <v>0</v>
          </cell>
          <cell r="D2271">
            <v>0</v>
          </cell>
        </row>
        <row r="2272">
          <cell r="A2272" t="str">
            <v>9087</v>
          </cell>
          <cell r="B2272" t="str">
            <v>MISC UPCHARGE PRICING</v>
          </cell>
          <cell r="C2272">
            <v>0</v>
          </cell>
          <cell r="D2272">
            <v>0</v>
          </cell>
        </row>
        <row r="2273">
          <cell r="A2273" t="str">
            <v>9088</v>
          </cell>
          <cell r="B2273" t="str">
            <v>MISC UPCHARGE PRICING</v>
          </cell>
          <cell r="C2273">
            <v>0</v>
          </cell>
          <cell r="D2273">
            <v>0</v>
          </cell>
        </row>
        <row r="2274">
          <cell r="A2274" t="str">
            <v>9089</v>
          </cell>
          <cell r="B2274" t="str">
            <v>MISC UPCHARGE PRICING</v>
          </cell>
          <cell r="C2274">
            <v>0</v>
          </cell>
          <cell r="D2274">
            <v>0</v>
          </cell>
        </row>
        <row r="2275">
          <cell r="A2275" t="str">
            <v>9090</v>
          </cell>
          <cell r="B2275" t="str">
            <v>MISC UPCHARGE PRICING FOR LIGHTS   (DISCONTINUED)</v>
          </cell>
          <cell r="C2275">
            <v>0</v>
          </cell>
          <cell r="D2275">
            <v>0</v>
          </cell>
        </row>
        <row r="2276">
          <cell r="A2276" t="str">
            <v>9091</v>
          </cell>
          <cell r="B2276" t="str">
            <v>MISC UPCHARGE PRICING</v>
          </cell>
          <cell r="C2276">
            <v>0</v>
          </cell>
          <cell r="D2276">
            <v>0</v>
          </cell>
        </row>
        <row r="2277">
          <cell r="A2277" t="str">
            <v>9092</v>
          </cell>
          <cell r="B2277" t="str">
            <v>MISC UPCHARGE PRICING</v>
          </cell>
          <cell r="C2277">
            <v>0</v>
          </cell>
          <cell r="D2277">
            <v>0</v>
          </cell>
        </row>
        <row r="2278">
          <cell r="A2278" t="str">
            <v>9093</v>
          </cell>
          <cell r="B2278" t="str">
            <v>MISC UPCHARGE PRICING</v>
          </cell>
          <cell r="C2278">
            <v>0</v>
          </cell>
          <cell r="D2278">
            <v>0</v>
          </cell>
        </row>
        <row r="2279">
          <cell r="A2279" t="str">
            <v>9094</v>
          </cell>
          <cell r="B2279" t="str">
            <v>MISC UPCHARGE PRICING</v>
          </cell>
          <cell r="C2279">
            <v>0</v>
          </cell>
          <cell r="D2279">
            <v>0</v>
          </cell>
        </row>
        <row r="2280">
          <cell r="A2280" t="str">
            <v>9095</v>
          </cell>
          <cell r="B2280" t="str">
            <v>MISC UPCHARGE PRICING</v>
          </cell>
          <cell r="C2280">
            <v>0</v>
          </cell>
          <cell r="D2280">
            <v>0</v>
          </cell>
        </row>
        <row r="2281">
          <cell r="A2281" t="str">
            <v>9096</v>
          </cell>
          <cell r="B2281" t="str">
            <v>MISC UPCHARGE PRICING</v>
          </cell>
          <cell r="C2281">
            <v>0</v>
          </cell>
          <cell r="D2281">
            <v>0</v>
          </cell>
        </row>
        <row r="2282">
          <cell r="A2282" t="str">
            <v>9097</v>
          </cell>
          <cell r="B2282" t="str">
            <v>MISC UPCHARGE PRICING</v>
          </cell>
          <cell r="C2282">
            <v>0</v>
          </cell>
          <cell r="D2282">
            <v>0</v>
          </cell>
        </row>
        <row r="2283">
          <cell r="A2283" t="str">
            <v>9098</v>
          </cell>
          <cell r="B2283" t="str">
            <v>MISC UPCHARGE PRICING</v>
          </cell>
          <cell r="C2283">
            <v>0</v>
          </cell>
          <cell r="D2283">
            <v>0</v>
          </cell>
        </row>
        <row r="2284">
          <cell r="A2284" t="str">
            <v>9099</v>
          </cell>
          <cell r="B2284" t="str">
            <v>MISC UPCHARGE PRICING</v>
          </cell>
          <cell r="C2284">
            <v>0</v>
          </cell>
          <cell r="D2284">
            <v>0</v>
          </cell>
        </row>
        <row r="2285">
          <cell r="A2285" t="str">
            <v>9100</v>
          </cell>
          <cell r="B2285" t="str">
            <v>MISC UPCHARGE PRICING FOR LIGHTS   (DISCONTINUED)</v>
          </cell>
          <cell r="C2285">
            <v>0</v>
          </cell>
          <cell r="D2285">
            <v>0</v>
          </cell>
        </row>
        <row r="2286">
          <cell r="A2286" t="str">
            <v>9101</v>
          </cell>
          <cell r="B2286" t="str">
            <v>MISC UPCHARGE PRICING FOR LIGHTS   (DISCONTINUED)</v>
          </cell>
          <cell r="C2286">
            <v>0</v>
          </cell>
          <cell r="D2286">
            <v>0</v>
          </cell>
        </row>
        <row r="2287">
          <cell r="A2287" t="str">
            <v>9102</v>
          </cell>
          <cell r="B2287" t="str">
            <v>MISC UPCHARGE PRICING FOR LIGHTS   (DISCONTINUED)</v>
          </cell>
          <cell r="C2287">
            <v>0</v>
          </cell>
          <cell r="D2287">
            <v>0</v>
          </cell>
        </row>
        <row r="2288">
          <cell r="A2288" t="str">
            <v>9103</v>
          </cell>
          <cell r="B2288" t="str">
            <v>MISC UPCHARGE PRICING</v>
          </cell>
          <cell r="C2288">
            <v>0</v>
          </cell>
          <cell r="D2288">
            <v>0</v>
          </cell>
        </row>
        <row r="2289">
          <cell r="A2289" t="str">
            <v>9104</v>
          </cell>
          <cell r="B2289" t="str">
            <v>MISC UPCHARGE PRICING</v>
          </cell>
          <cell r="C2289">
            <v>0</v>
          </cell>
          <cell r="D2289">
            <v>0</v>
          </cell>
        </row>
        <row r="2290">
          <cell r="A2290" t="str">
            <v>9105</v>
          </cell>
          <cell r="B2290" t="str">
            <v>MISC UPCHARGE PRICING</v>
          </cell>
          <cell r="C2290">
            <v>0</v>
          </cell>
          <cell r="D2290">
            <v>0</v>
          </cell>
        </row>
        <row r="2291">
          <cell r="A2291" t="str">
            <v>9106</v>
          </cell>
          <cell r="B2291" t="str">
            <v>MISC UPCHARGE PRICING</v>
          </cell>
          <cell r="C2291">
            <v>0</v>
          </cell>
          <cell r="D2291">
            <v>0</v>
          </cell>
        </row>
        <row r="2292">
          <cell r="A2292" t="str">
            <v>9107</v>
          </cell>
          <cell r="B2292" t="str">
            <v>MISC UPCHARGE PRICING</v>
          </cell>
          <cell r="C2292">
            <v>0</v>
          </cell>
          <cell r="D2292">
            <v>0</v>
          </cell>
        </row>
        <row r="2293">
          <cell r="A2293" t="str">
            <v>9108</v>
          </cell>
          <cell r="B2293" t="str">
            <v>MISC UPCHARGE PRICING</v>
          </cell>
          <cell r="C2293">
            <v>0</v>
          </cell>
          <cell r="D2293">
            <v>0</v>
          </cell>
        </row>
        <row r="2294">
          <cell r="A2294" t="str">
            <v>9109</v>
          </cell>
          <cell r="B2294" t="str">
            <v>MISC UPCHARGE PRICING</v>
          </cell>
          <cell r="C2294">
            <v>0</v>
          </cell>
          <cell r="D2294">
            <v>0</v>
          </cell>
        </row>
        <row r="2295">
          <cell r="A2295" t="str">
            <v>9110</v>
          </cell>
          <cell r="B2295" t="str">
            <v>MISC UPCHARGE PRICING</v>
          </cell>
          <cell r="C2295">
            <v>0</v>
          </cell>
          <cell r="D2295">
            <v>0</v>
          </cell>
        </row>
        <row r="2296">
          <cell r="A2296" t="str">
            <v>9111</v>
          </cell>
          <cell r="B2296" t="str">
            <v>MISC UPCHARGE PRICING FOR LIGHTS   (DISCONTINUED)</v>
          </cell>
          <cell r="C2296">
            <v>0</v>
          </cell>
          <cell r="D2296">
            <v>0</v>
          </cell>
        </row>
        <row r="2297">
          <cell r="A2297" t="str">
            <v>9112</v>
          </cell>
          <cell r="B2297" t="str">
            <v>MISC UPCHARGE PRICING</v>
          </cell>
          <cell r="C2297">
            <v>0</v>
          </cell>
          <cell r="D2297">
            <v>0</v>
          </cell>
        </row>
        <row r="2298">
          <cell r="A2298" t="str">
            <v>9113</v>
          </cell>
          <cell r="B2298" t="str">
            <v>MISC UPCHARGE PRICING</v>
          </cell>
          <cell r="C2298">
            <v>0</v>
          </cell>
          <cell r="D2298">
            <v>0</v>
          </cell>
        </row>
        <row r="2299">
          <cell r="A2299" t="str">
            <v>9114</v>
          </cell>
          <cell r="B2299" t="str">
            <v>MISC UPCHARGE PRICING FOR LIGHTS   (DISCONTINUED)</v>
          </cell>
          <cell r="C2299">
            <v>0</v>
          </cell>
          <cell r="D2299">
            <v>0</v>
          </cell>
        </row>
        <row r="2300">
          <cell r="A2300" t="str">
            <v>9115</v>
          </cell>
          <cell r="B2300" t="str">
            <v>MISC UPCHARGE PRICING</v>
          </cell>
          <cell r="C2300">
            <v>0</v>
          </cell>
          <cell r="D2300">
            <v>0</v>
          </cell>
        </row>
        <row r="2301">
          <cell r="A2301" t="str">
            <v>9116</v>
          </cell>
          <cell r="B2301" t="str">
            <v>MISC UPCHARGE PRICING</v>
          </cell>
          <cell r="C2301">
            <v>0</v>
          </cell>
          <cell r="D2301">
            <v>0</v>
          </cell>
        </row>
        <row r="2302">
          <cell r="A2302" t="str">
            <v>9117</v>
          </cell>
          <cell r="B2302" t="str">
            <v>MISC UPCHARGE PRICING FOR LIGHTS   (DISCONTINUED)</v>
          </cell>
          <cell r="C2302">
            <v>0</v>
          </cell>
          <cell r="D2302">
            <v>0</v>
          </cell>
        </row>
        <row r="2303">
          <cell r="A2303" t="str">
            <v>9118</v>
          </cell>
          <cell r="B2303" t="str">
            <v>MISC UPCHARGE PRICING</v>
          </cell>
          <cell r="C2303">
            <v>0</v>
          </cell>
          <cell r="D2303">
            <v>0</v>
          </cell>
        </row>
        <row r="2304">
          <cell r="A2304" t="str">
            <v>9119</v>
          </cell>
          <cell r="B2304" t="str">
            <v>MISC UPCHARGE PRICING</v>
          </cell>
          <cell r="C2304">
            <v>0</v>
          </cell>
          <cell r="D2304">
            <v>0</v>
          </cell>
        </row>
        <row r="2305">
          <cell r="A2305" t="str">
            <v>9120</v>
          </cell>
          <cell r="B2305" t="str">
            <v>MISC UPCHARGE PRICING</v>
          </cell>
          <cell r="C2305">
            <v>0</v>
          </cell>
          <cell r="D2305">
            <v>0</v>
          </cell>
        </row>
        <row r="2306">
          <cell r="A2306" t="str">
            <v>9121</v>
          </cell>
          <cell r="B2306" t="str">
            <v>MISC UPCHARGE PRICING FOR LIGHTS   (DISCONTINUED)</v>
          </cell>
          <cell r="C2306">
            <v>0</v>
          </cell>
          <cell r="D2306">
            <v>0</v>
          </cell>
        </row>
        <row r="2307">
          <cell r="A2307" t="str">
            <v>9122</v>
          </cell>
          <cell r="B2307" t="str">
            <v>MISC UPCHARGE PRICING</v>
          </cell>
          <cell r="C2307">
            <v>0</v>
          </cell>
          <cell r="D2307">
            <v>0</v>
          </cell>
        </row>
        <row r="2308">
          <cell r="A2308" t="str">
            <v>9123</v>
          </cell>
          <cell r="B2308" t="str">
            <v>MISC UPCHARGE PRICING</v>
          </cell>
          <cell r="C2308">
            <v>0</v>
          </cell>
          <cell r="D2308">
            <v>0</v>
          </cell>
        </row>
        <row r="2309">
          <cell r="A2309" t="str">
            <v>9124</v>
          </cell>
          <cell r="B2309" t="str">
            <v>MISC UPCHARGE PRICING</v>
          </cell>
          <cell r="C2309">
            <v>0</v>
          </cell>
          <cell r="D2309">
            <v>0</v>
          </cell>
        </row>
        <row r="2310">
          <cell r="A2310" t="str">
            <v>9125</v>
          </cell>
          <cell r="B2310" t="str">
            <v>MISC UPCHARGE PRICING</v>
          </cell>
          <cell r="C2310">
            <v>0</v>
          </cell>
          <cell r="D2310">
            <v>0</v>
          </cell>
        </row>
        <row r="2311">
          <cell r="A2311" t="str">
            <v>9126</v>
          </cell>
          <cell r="B2311" t="str">
            <v>MISC UPCHARGE PRICING FOR LIGHTS   (DISCONTINUED)</v>
          </cell>
          <cell r="C2311">
            <v>0</v>
          </cell>
          <cell r="D2311">
            <v>0</v>
          </cell>
        </row>
        <row r="2312">
          <cell r="A2312" t="str">
            <v>9127</v>
          </cell>
          <cell r="B2312" t="str">
            <v>MISC UPCHARGE PRICING</v>
          </cell>
          <cell r="C2312">
            <v>0</v>
          </cell>
          <cell r="D2312">
            <v>0</v>
          </cell>
        </row>
        <row r="2313">
          <cell r="A2313" t="str">
            <v>9128</v>
          </cell>
          <cell r="B2313" t="str">
            <v>MISC UPCHARGE PRICING</v>
          </cell>
          <cell r="C2313">
            <v>0</v>
          </cell>
          <cell r="D2313">
            <v>0</v>
          </cell>
        </row>
        <row r="2314">
          <cell r="A2314" t="str">
            <v>9129</v>
          </cell>
          <cell r="B2314" t="str">
            <v>MISC UPCHARGE PRICING</v>
          </cell>
          <cell r="C2314">
            <v>0</v>
          </cell>
          <cell r="D2314">
            <v>0</v>
          </cell>
        </row>
        <row r="2315">
          <cell r="A2315" t="str">
            <v>9130</v>
          </cell>
          <cell r="B2315" t="str">
            <v>MISC UPCHARGE PRICING FOR LIGHTS   (DISCONTINUED)</v>
          </cell>
          <cell r="C2315">
            <v>0</v>
          </cell>
          <cell r="D2315">
            <v>0</v>
          </cell>
        </row>
        <row r="2316">
          <cell r="A2316" t="str">
            <v>9131</v>
          </cell>
          <cell r="B2316" t="str">
            <v>MISC UPCHARGE PRICING</v>
          </cell>
          <cell r="C2316">
            <v>0</v>
          </cell>
          <cell r="D2316">
            <v>0</v>
          </cell>
        </row>
        <row r="2317">
          <cell r="A2317" t="str">
            <v>9132</v>
          </cell>
          <cell r="B2317" t="str">
            <v>MISC UPCHARGE PRICING</v>
          </cell>
          <cell r="C2317">
            <v>0</v>
          </cell>
          <cell r="D2317">
            <v>0</v>
          </cell>
        </row>
        <row r="2318">
          <cell r="A2318" t="str">
            <v>9133</v>
          </cell>
          <cell r="B2318" t="str">
            <v>MISC UPCHARGE PRICING FOR LIGHTS   (DISCONTINUED)</v>
          </cell>
          <cell r="C2318">
            <v>0</v>
          </cell>
          <cell r="D2318">
            <v>0</v>
          </cell>
        </row>
        <row r="2319">
          <cell r="A2319" t="str">
            <v>9134</v>
          </cell>
          <cell r="B2319" t="str">
            <v>MISC UPCHARGE PRICING</v>
          </cell>
          <cell r="C2319">
            <v>0</v>
          </cell>
          <cell r="D2319">
            <v>0</v>
          </cell>
        </row>
        <row r="2320">
          <cell r="A2320" t="str">
            <v>9135</v>
          </cell>
          <cell r="B2320" t="str">
            <v>MISC UPCHARGE PRICING</v>
          </cell>
          <cell r="C2320">
            <v>0</v>
          </cell>
          <cell r="D2320">
            <v>0</v>
          </cell>
        </row>
        <row r="2321">
          <cell r="A2321" t="str">
            <v>9136</v>
          </cell>
          <cell r="B2321" t="str">
            <v>MISC UPCHARGE PRICING</v>
          </cell>
          <cell r="C2321">
            <v>0</v>
          </cell>
          <cell r="D2321">
            <v>0</v>
          </cell>
        </row>
        <row r="2322">
          <cell r="A2322" t="str">
            <v>9137</v>
          </cell>
          <cell r="B2322" t="str">
            <v>MISC UPCHARGE PRICING FOR LIGHTS   (DISCONTINUED)</v>
          </cell>
          <cell r="C2322">
            <v>0</v>
          </cell>
          <cell r="D2322">
            <v>0</v>
          </cell>
        </row>
        <row r="2323">
          <cell r="A2323" t="str">
            <v>9138</v>
          </cell>
          <cell r="B2323" t="str">
            <v>MISC UPCHARGE PRICING</v>
          </cell>
          <cell r="C2323">
            <v>0</v>
          </cell>
          <cell r="D2323">
            <v>0</v>
          </cell>
        </row>
        <row r="2324">
          <cell r="A2324" t="str">
            <v>9139</v>
          </cell>
          <cell r="B2324" t="str">
            <v>MISC UPCHARGE PRICING</v>
          </cell>
          <cell r="C2324">
            <v>0</v>
          </cell>
          <cell r="D2324">
            <v>0</v>
          </cell>
        </row>
        <row r="2325">
          <cell r="A2325" t="str">
            <v>9140</v>
          </cell>
          <cell r="B2325" t="str">
            <v>MISC UPCHARGE PRICING</v>
          </cell>
          <cell r="C2325">
            <v>0</v>
          </cell>
          <cell r="D2325">
            <v>0</v>
          </cell>
        </row>
        <row r="2326">
          <cell r="A2326" t="str">
            <v>9141</v>
          </cell>
          <cell r="B2326" t="str">
            <v>MISC UPCHARGE PRICING</v>
          </cell>
          <cell r="C2326">
            <v>0</v>
          </cell>
          <cell r="D2326">
            <v>0</v>
          </cell>
        </row>
        <row r="2327">
          <cell r="A2327" t="str">
            <v>9142</v>
          </cell>
          <cell r="B2327" t="str">
            <v>MISC UPCHARGE PRICING</v>
          </cell>
          <cell r="C2327">
            <v>0</v>
          </cell>
          <cell r="D2327">
            <v>0</v>
          </cell>
        </row>
        <row r="2328">
          <cell r="A2328" t="str">
            <v>9143</v>
          </cell>
          <cell r="B2328" t="str">
            <v>MISC UPCHARGE PRICING</v>
          </cell>
          <cell r="C2328">
            <v>0</v>
          </cell>
          <cell r="D2328">
            <v>0</v>
          </cell>
        </row>
        <row r="2329">
          <cell r="A2329" t="str">
            <v>9144</v>
          </cell>
          <cell r="B2329" t="str">
            <v>MISC UPCHARGE PRICING</v>
          </cell>
          <cell r="C2329">
            <v>0</v>
          </cell>
          <cell r="D2329">
            <v>0</v>
          </cell>
        </row>
        <row r="2330">
          <cell r="A2330" t="str">
            <v>9145</v>
          </cell>
          <cell r="B2330" t="str">
            <v>MISC UPCHARGE PRICING FOR LIGHTS   (DISCONTINUED)</v>
          </cell>
          <cell r="C2330">
            <v>0</v>
          </cell>
          <cell r="D2330">
            <v>0</v>
          </cell>
        </row>
        <row r="2331">
          <cell r="A2331" t="str">
            <v>9146</v>
          </cell>
          <cell r="B2331" t="str">
            <v>MISC UPCHARGE PRICING</v>
          </cell>
          <cell r="C2331">
            <v>0</v>
          </cell>
          <cell r="D2331">
            <v>0</v>
          </cell>
        </row>
        <row r="2332">
          <cell r="A2332" t="str">
            <v>9147</v>
          </cell>
          <cell r="B2332" t="str">
            <v>MISC UPCHARGE PRICING</v>
          </cell>
          <cell r="C2332">
            <v>0</v>
          </cell>
          <cell r="D2332">
            <v>0</v>
          </cell>
        </row>
        <row r="2333">
          <cell r="A2333" t="str">
            <v>9148</v>
          </cell>
          <cell r="B2333" t="str">
            <v>MISC UPCHARGE PRICING</v>
          </cell>
          <cell r="C2333">
            <v>0</v>
          </cell>
          <cell r="D2333">
            <v>0</v>
          </cell>
        </row>
        <row r="2334">
          <cell r="A2334" t="str">
            <v>9149</v>
          </cell>
          <cell r="B2334" t="str">
            <v>MISC UPCHARGE PRICING</v>
          </cell>
          <cell r="C2334">
            <v>0</v>
          </cell>
          <cell r="D2334">
            <v>0</v>
          </cell>
        </row>
        <row r="2335">
          <cell r="A2335" t="str">
            <v>9150</v>
          </cell>
          <cell r="B2335" t="str">
            <v>MISC UPCHARGE PRICING</v>
          </cell>
          <cell r="C2335">
            <v>0</v>
          </cell>
          <cell r="D2335">
            <v>0</v>
          </cell>
        </row>
        <row r="2336">
          <cell r="A2336" t="str">
            <v>9151</v>
          </cell>
          <cell r="B2336" t="str">
            <v>MISC UPCHARGE PRICING</v>
          </cell>
          <cell r="C2336">
            <v>0</v>
          </cell>
          <cell r="D2336">
            <v>0</v>
          </cell>
        </row>
        <row r="2337">
          <cell r="A2337" t="str">
            <v>9152</v>
          </cell>
          <cell r="B2337" t="str">
            <v>MISC UPCHARGE PRICING</v>
          </cell>
          <cell r="C2337">
            <v>0</v>
          </cell>
          <cell r="D2337">
            <v>0</v>
          </cell>
        </row>
        <row r="2338">
          <cell r="A2338" t="str">
            <v>9153</v>
          </cell>
          <cell r="B2338" t="str">
            <v>MISC UPCHARGE PRICING</v>
          </cell>
          <cell r="C2338">
            <v>0</v>
          </cell>
          <cell r="D2338">
            <v>0</v>
          </cell>
        </row>
        <row r="2339">
          <cell r="A2339" t="str">
            <v>9154</v>
          </cell>
          <cell r="B2339" t="str">
            <v>MISC UPCHARGE PRICING</v>
          </cell>
          <cell r="C2339">
            <v>0</v>
          </cell>
          <cell r="D2339">
            <v>0</v>
          </cell>
        </row>
        <row r="2340">
          <cell r="A2340" t="str">
            <v>9155</v>
          </cell>
          <cell r="B2340" t="str">
            <v>MISC UPCHARGE PRICING</v>
          </cell>
          <cell r="C2340">
            <v>0</v>
          </cell>
          <cell r="D2340">
            <v>0</v>
          </cell>
        </row>
        <row r="2341">
          <cell r="A2341" t="str">
            <v>9156</v>
          </cell>
          <cell r="B2341" t="str">
            <v>MISC UPCHARGE PRICING FOR LIGHTS   (DISCONTINUED)</v>
          </cell>
          <cell r="C2341">
            <v>0</v>
          </cell>
          <cell r="D2341">
            <v>0</v>
          </cell>
        </row>
        <row r="2342">
          <cell r="A2342" t="str">
            <v>9157</v>
          </cell>
          <cell r="B2342" t="str">
            <v>MISC UPCHARGE PRICING</v>
          </cell>
          <cell r="C2342">
            <v>0</v>
          </cell>
          <cell r="D2342">
            <v>0</v>
          </cell>
        </row>
        <row r="2343">
          <cell r="A2343" t="str">
            <v>9158</v>
          </cell>
          <cell r="B2343" t="str">
            <v>MISC UPCHARGE PRICING</v>
          </cell>
          <cell r="C2343">
            <v>0</v>
          </cell>
          <cell r="D2343">
            <v>0</v>
          </cell>
        </row>
        <row r="2344">
          <cell r="A2344" t="str">
            <v>9159</v>
          </cell>
          <cell r="B2344" t="str">
            <v>MISC UPCHARGE PRICING</v>
          </cell>
          <cell r="C2344">
            <v>0</v>
          </cell>
          <cell r="D2344">
            <v>0</v>
          </cell>
        </row>
        <row r="2345">
          <cell r="A2345" t="str">
            <v>9160</v>
          </cell>
          <cell r="B2345" t="str">
            <v>MISC UPCHARGE PRICING</v>
          </cell>
          <cell r="C2345">
            <v>0</v>
          </cell>
          <cell r="D2345">
            <v>0</v>
          </cell>
        </row>
        <row r="2346">
          <cell r="A2346" t="str">
            <v>9161</v>
          </cell>
          <cell r="B2346" t="str">
            <v>MISC UPCHARGE PRICING</v>
          </cell>
          <cell r="C2346">
            <v>0</v>
          </cell>
          <cell r="D2346">
            <v>0</v>
          </cell>
        </row>
        <row r="2347">
          <cell r="A2347" t="str">
            <v>9162</v>
          </cell>
          <cell r="B2347" t="str">
            <v>MISC UPCHARGE PRICING</v>
          </cell>
          <cell r="C2347">
            <v>0</v>
          </cell>
          <cell r="D2347">
            <v>0</v>
          </cell>
        </row>
        <row r="2348">
          <cell r="A2348" t="str">
            <v>9163</v>
          </cell>
          <cell r="B2348" t="str">
            <v>MISC UPCHARGE PRICING</v>
          </cell>
          <cell r="C2348">
            <v>0</v>
          </cell>
          <cell r="D2348">
            <v>0</v>
          </cell>
        </row>
        <row r="2349">
          <cell r="A2349" t="str">
            <v>9164</v>
          </cell>
          <cell r="B2349" t="str">
            <v>MISC UPCHARGE PRICING</v>
          </cell>
          <cell r="C2349">
            <v>0</v>
          </cell>
          <cell r="D2349">
            <v>0</v>
          </cell>
        </row>
        <row r="2350">
          <cell r="A2350" t="str">
            <v>9165</v>
          </cell>
          <cell r="B2350" t="str">
            <v>MISC UPCHARGE PRICING</v>
          </cell>
          <cell r="C2350">
            <v>0</v>
          </cell>
          <cell r="D2350">
            <v>0</v>
          </cell>
        </row>
        <row r="2351">
          <cell r="A2351" t="str">
            <v>9166</v>
          </cell>
          <cell r="B2351" t="str">
            <v>MISC UPCHARGE PRICING</v>
          </cell>
          <cell r="C2351">
            <v>0</v>
          </cell>
          <cell r="D2351">
            <v>0</v>
          </cell>
        </row>
        <row r="2352">
          <cell r="A2352" t="str">
            <v>9167</v>
          </cell>
          <cell r="B2352" t="str">
            <v>MISC UPCHARGE PRICING</v>
          </cell>
          <cell r="C2352">
            <v>0</v>
          </cell>
          <cell r="D2352">
            <v>0</v>
          </cell>
        </row>
        <row r="2353">
          <cell r="A2353" t="str">
            <v>9168</v>
          </cell>
          <cell r="B2353" t="str">
            <v>MISC UPCHARGE PRICING</v>
          </cell>
          <cell r="C2353">
            <v>0</v>
          </cell>
          <cell r="D2353">
            <v>0</v>
          </cell>
        </row>
        <row r="2354">
          <cell r="A2354" t="str">
            <v>9169</v>
          </cell>
          <cell r="B2354" t="str">
            <v>MISC UPCHARGE PRICING</v>
          </cell>
          <cell r="C2354">
            <v>0</v>
          </cell>
          <cell r="D2354">
            <v>0</v>
          </cell>
        </row>
        <row r="2355">
          <cell r="A2355" t="str">
            <v>9170</v>
          </cell>
          <cell r="B2355" t="str">
            <v>MISC UPCHARGE PRICING</v>
          </cell>
          <cell r="C2355">
            <v>0</v>
          </cell>
          <cell r="D2355">
            <v>0</v>
          </cell>
        </row>
        <row r="2356">
          <cell r="A2356" t="str">
            <v>9171</v>
          </cell>
          <cell r="B2356" t="str">
            <v>MISC UPCHARGE PRICING</v>
          </cell>
          <cell r="C2356">
            <v>0</v>
          </cell>
          <cell r="D2356">
            <v>0</v>
          </cell>
        </row>
        <row r="2357">
          <cell r="A2357" t="str">
            <v>9172</v>
          </cell>
          <cell r="B2357" t="str">
            <v>MISC UPCHARGE PRICING</v>
          </cell>
          <cell r="C2357">
            <v>0</v>
          </cell>
          <cell r="D2357">
            <v>0</v>
          </cell>
        </row>
        <row r="2358">
          <cell r="A2358" t="str">
            <v>9173</v>
          </cell>
          <cell r="B2358" t="str">
            <v>MISC UPCHARGE PRICING</v>
          </cell>
          <cell r="C2358">
            <v>0</v>
          </cell>
          <cell r="D2358">
            <v>0</v>
          </cell>
        </row>
        <row r="2359">
          <cell r="A2359" t="str">
            <v>9174</v>
          </cell>
          <cell r="B2359" t="str">
            <v>MISC UPCHARGE PRICING</v>
          </cell>
          <cell r="C2359">
            <v>0</v>
          </cell>
          <cell r="D2359">
            <v>0</v>
          </cell>
        </row>
        <row r="2360">
          <cell r="A2360" t="str">
            <v>9175</v>
          </cell>
          <cell r="B2360" t="str">
            <v>MISC UPCHARGE PRICING</v>
          </cell>
          <cell r="C2360">
            <v>0</v>
          </cell>
          <cell r="D2360">
            <v>0</v>
          </cell>
        </row>
        <row r="2361">
          <cell r="A2361" t="str">
            <v>9176</v>
          </cell>
          <cell r="B2361" t="str">
            <v>MISC UPCHARGE PRICING</v>
          </cell>
          <cell r="C2361">
            <v>0</v>
          </cell>
          <cell r="D2361">
            <v>0</v>
          </cell>
        </row>
        <row r="2362">
          <cell r="A2362" t="str">
            <v>9177</v>
          </cell>
          <cell r="B2362" t="str">
            <v>MISC UPCHARGE PRICING</v>
          </cell>
          <cell r="C2362">
            <v>0</v>
          </cell>
          <cell r="D2362">
            <v>0</v>
          </cell>
        </row>
        <row r="2363">
          <cell r="A2363" t="str">
            <v>9178</v>
          </cell>
          <cell r="B2363" t="str">
            <v>MISC UPCHARGE PRICING</v>
          </cell>
          <cell r="C2363">
            <v>0</v>
          </cell>
          <cell r="D2363">
            <v>0</v>
          </cell>
        </row>
        <row r="2364">
          <cell r="A2364" t="str">
            <v>9179</v>
          </cell>
          <cell r="B2364" t="str">
            <v>MISC UPCHARGE PRICING</v>
          </cell>
          <cell r="C2364">
            <v>0</v>
          </cell>
          <cell r="D2364">
            <v>0</v>
          </cell>
        </row>
        <row r="2365">
          <cell r="A2365" t="str">
            <v>9180</v>
          </cell>
          <cell r="B2365" t="str">
            <v>MISC UPCHARGE PRICING</v>
          </cell>
          <cell r="C2365">
            <v>0</v>
          </cell>
          <cell r="D2365">
            <v>0</v>
          </cell>
        </row>
        <row r="2366">
          <cell r="A2366" t="str">
            <v>9181</v>
          </cell>
          <cell r="B2366" t="str">
            <v>MISC UPCHARGE PRICING</v>
          </cell>
          <cell r="C2366">
            <v>0</v>
          </cell>
          <cell r="D2366">
            <v>0</v>
          </cell>
        </row>
        <row r="2367">
          <cell r="A2367" t="str">
            <v>9182</v>
          </cell>
          <cell r="B2367" t="str">
            <v>MISC UPCHARGE PRICING</v>
          </cell>
          <cell r="C2367">
            <v>0</v>
          </cell>
          <cell r="D2367">
            <v>0</v>
          </cell>
        </row>
        <row r="2368">
          <cell r="A2368" t="str">
            <v>9183</v>
          </cell>
          <cell r="B2368" t="str">
            <v>MISC UPCHARGE PRICING FOR LIGHTS   (DISCONTINUED)</v>
          </cell>
          <cell r="C2368">
            <v>0</v>
          </cell>
          <cell r="D2368">
            <v>0</v>
          </cell>
        </row>
        <row r="2369">
          <cell r="A2369" t="str">
            <v>9184</v>
          </cell>
          <cell r="B2369" t="str">
            <v>MISC UPCHARGE PRICING</v>
          </cell>
          <cell r="C2369">
            <v>0</v>
          </cell>
          <cell r="D2369">
            <v>0</v>
          </cell>
        </row>
        <row r="2370">
          <cell r="A2370" t="str">
            <v>9185</v>
          </cell>
          <cell r="B2370" t="str">
            <v>MISC UPCHARGE PRICING</v>
          </cell>
          <cell r="C2370">
            <v>0</v>
          </cell>
          <cell r="D2370">
            <v>0</v>
          </cell>
        </row>
        <row r="2371">
          <cell r="A2371" t="str">
            <v>9186</v>
          </cell>
          <cell r="B2371" t="str">
            <v>MISC UPCHARGE PRICING</v>
          </cell>
          <cell r="C2371">
            <v>0</v>
          </cell>
          <cell r="D2371">
            <v>0</v>
          </cell>
        </row>
        <row r="2372">
          <cell r="A2372" t="str">
            <v>9187</v>
          </cell>
          <cell r="B2372" t="str">
            <v>MISC UPCHARGE PRICING</v>
          </cell>
          <cell r="C2372">
            <v>0</v>
          </cell>
          <cell r="D2372">
            <v>0</v>
          </cell>
        </row>
        <row r="2373">
          <cell r="A2373" t="str">
            <v>9188</v>
          </cell>
          <cell r="B2373" t="str">
            <v>MISC UPCHARGE PRICING</v>
          </cell>
          <cell r="C2373">
            <v>0</v>
          </cell>
          <cell r="D2373">
            <v>0</v>
          </cell>
        </row>
        <row r="2374">
          <cell r="A2374" t="str">
            <v>9189</v>
          </cell>
          <cell r="B2374" t="str">
            <v>MISC UPCHARGE PRICING</v>
          </cell>
          <cell r="C2374">
            <v>0</v>
          </cell>
          <cell r="D2374">
            <v>0</v>
          </cell>
        </row>
        <row r="2375">
          <cell r="A2375" t="str">
            <v>9190</v>
          </cell>
          <cell r="B2375" t="str">
            <v>MISC UPCHARGE PRICING</v>
          </cell>
          <cell r="C2375">
            <v>0</v>
          </cell>
          <cell r="D2375">
            <v>0</v>
          </cell>
        </row>
        <row r="2376">
          <cell r="A2376" t="str">
            <v>9191</v>
          </cell>
          <cell r="B2376" t="str">
            <v>MISC UPCHARGE PRICING</v>
          </cell>
          <cell r="C2376">
            <v>0</v>
          </cell>
          <cell r="D2376">
            <v>0</v>
          </cell>
        </row>
        <row r="2377">
          <cell r="A2377" t="str">
            <v>9192</v>
          </cell>
          <cell r="B2377" t="str">
            <v>MISC UPCHARGE PRICING</v>
          </cell>
          <cell r="C2377">
            <v>0</v>
          </cell>
          <cell r="D2377">
            <v>0</v>
          </cell>
        </row>
        <row r="2378">
          <cell r="A2378" t="str">
            <v>9193</v>
          </cell>
          <cell r="B2378" t="str">
            <v>MISC UPCHARGE PRICING</v>
          </cell>
          <cell r="C2378">
            <v>0</v>
          </cell>
          <cell r="D2378">
            <v>0</v>
          </cell>
        </row>
        <row r="2379">
          <cell r="A2379" t="str">
            <v>9194</v>
          </cell>
          <cell r="B2379" t="str">
            <v>MISC UPCHARGE PRICING</v>
          </cell>
          <cell r="C2379">
            <v>0</v>
          </cell>
          <cell r="D2379">
            <v>0</v>
          </cell>
        </row>
        <row r="2380">
          <cell r="A2380" t="str">
            <v>9195</v>
          </cell>
          <cell r="B2380" t="str">
            <v>MISC UPCHARGE PRICING</v>
          </cell>
          <cell r="C2380">
            <v>0</v>
          </cell>
          <cell r="D2380">
            <v>0</v>
          </cell>
        </row>
        <row r="2381">
          <cell r="A2381" t="str">
            <v>9196</v>
          </cell>
          <cell r="B2381" t="str">
            <v>MISC UPCHARGE PRICING</v>
          </cell>
          <cell r="C2381">
            <v>0</v>
          </cell>
          <cell r="D2381">
            <v>0</v>
          </cell>
        </row>
        <row r="2382">
          <cell r="A2382" t="str">
            <v>9197</v>
          </cell>
          <cell r="B2382" t="str">
            <v>MISC UPCHARGE PRICING</v>
          </cell>
          <cell r="C2382">
            <v>0</v>
          </cell>
          <cell r="D2382">
            <v>0</v>
          </cell>
        </row>
        <row r="2383">
          <cell r="A2383" t="str">
            <v>9198</v>
          </cell>
          <cell r="B2383" t="str">
            <v>MISC UPCHARGE PRICING</v>
          </cell>
          <cell r="C2383">
            <v>0</v>
          </cell>
          <cell r="D2383">
            <v>0</v>
          </cell>
        </row>
        <row r="2384">
          <cell r="A2384" t="str">
            <v>9199</v>
          </cell>
          <cell r="B2384" t="str">
            <v>MISC UPCHARGE PRICING</v>
          </cell>
          <cell r="C2384">
            <v>0</v>
          </cell>
          <cell r="D2384">
            <v>0</v>
          </cell>
        </row>
        <row r="2385">
          <cell r="A2385" t="str">
            <v>9200</v>
          </cell>
          <cell r="B2385" t="str">
            <v>MISC UPCHARGE PRICING</v>
          </cell>
          <cell r="C2385">
            <v>0</v>
          </cell>
          <cell r="D2385">
            <v>0</v>
          </cell>
        </row>
        <row r="2386">
          <cell r="A2386" t="str">
            <v>9201</v>
          </cell>
          <cell r="B2386" t="str">
            <v>MISC UPCHARGE LIGHT_FS_VPX800-2   (DISCONTINUED)</v>
          </cell>
          <cell r="C2386">
            <v>0</v>
          </cell>
          <cell r="D2386">
            <v>0</v>
          </cell>
        </row>
        <row r="2387">
          <cell r="A2387" t="str">
            <v>9202</v>
          </cell>
          <cell r="B2387" t="str">
            <v>MISC UPCHARGE PRICING</v>
          </cell>
          <cell r="C2387">
            <v>0</v>
          </cell>
          <cell r="D2387">
            <v>0</v>
          </cell>
        </row>
        <row r="2388">
          <cell r="A2388" t="str">
            <v>9204</v>
          </cell>
          <cell r="B2388" t="str">
            <v>MISC UPCHARGE LIGHT_WH_5V1B   (DISCONTINUED)</v>
          </cell>
          <cell r="C2388">
            <v>0</v>
          </cell>
          <cell r="D2388">
            <v>0</v>
          </cell>
        </row>
        <row r="2389">
          <cell r="A2389" t="str">
            <v>9205</v>
          </cell>
          <cell r="B2389" t="str">
            <v>MISC UPCHARGE LIGHT_WH_5V1R   (DISCONTINUED)</v>
          </cell>
          <cell r="C2389">
            <v>0</v>
          </cell>
          <cell r="D2389">
            <v>0</v>
          </cell>
        </row>
        <row r="2390">
          <cell r="A2390" t="str">
            <v>9206</v>
          </cell>
          <cell r="B2390" t="str">
            <v>MISC UPCHARGE</v>
          </cell>
          <cell r="C2390">
            <v>0</v>
          </cell>
          <cell r="D2390">
            <v>0</v>
          </cell>
        </row>
        <row r="2391">
          <cell r="A2391" t="str">
            <v>9207</v>
          </cell>
          <cell r="B2391" t="str">
            <v>MISC UPCHARGE</v>
          </cell>
          <cell r="C2391">
            <v>0</v>
          </cell>
          <cell r="D2391">
            <v>0</v>
          </cell>
        </row>
        <row r="2392">
          <cell r="A2392" t="str">
            <v>9208</v>
          </cell>
          <cell r="B2392" t="str">
            <v>MISC UPCHARGE</v>
          </cell>
          <cell r="C2392">
            <v>0</v>
          </cell>
          <cell r="D2392">
            <v>0</v>
          </cell>
        </row>
        <row r="2393">
          <cell r="A2393" t="str">
            <v>9209</v>
          </cell>
          <cell r="B2393" t="str">
            <v>MISC UPCHARGE</v>
          </cell>
          <cell r="C2393">
            <v>0</v>
          </cell>
          <cell r="D2393">
            <v>0</v>
          </cell>
        </row>
        <row r="2394">
          <cell r="A2394" t="str">
            <v>9210</v>
          </cell>
          <cell r="B2394" t="str">
            <v>MISC UPCHARGE LIGHT_WH_V23ATPB   (DISCONTINUED)</v>
          </cell>
          <cell r="C2394">
            <v>0</v>
          </cell>
          <cell r="D2394">
            <v>0</v>
          </cell>
        </row>
        <row r="2395">
          <cell r="A2395" t="str">
            <v>9211</v>
          </cell>
          <cell r="B2395" t="str">
            <v>MISC UPCHARGE LIGHT_WH_V23BTPB   (DISCONTINUED)</v>
          </cell>
          <cell r="C2395">
            <v>0</v>
          </cell>
          <cell r="D2395">
            <v>0</v>
          </cell>
        </row>
        <row r="2396">
          <cell r="A2396" t="str">
            <v>9212</v>
          </cell>
          <cell r="B2396" t="str">
            <v>MISC UPCHARGE LIGHT_WH_V23CTPB   (DISCONTINUED)</v>
          </cell>
          <cell r="C2396">
            <v>0</v>
          </cell>
          <cell r="D2396">
            <v>0</v>
          </cell>
        </row>
        <row r="2397">
          <cell r="A2397" t="str">
            <v>9213</v>
          </cell>
          <cell r="B2397" t="str">
            <v>MISC UPCHARGE LIGHT_WH_V23RTPB   (DISCONTINUED)</v>
          </cell>
          <cell r="C2397">
            <v>0</v>
          </cell>
          <cell r="D2397">
            <v>0</v>
          </cell>
        </row>
        <row r="2398">
          <cell r="A2398" t="str">
            <v>9214</v>
          </cell>
          <cell r="B2398" t="str">
            <v>MISC UPCHARGE PRICING</v>
          </cell>
          <cell r="C2398">
            <v>0</v>
          </cell>
          <cell r="D2398">
            <v>0</v>
          </cell>
        </row>
        <row r="2399">
          <cell r="A2399" t="str">
            <v>9215</v>
          </cell>
          <cell r="B2399" t="str">
            <v>MISC UPCHARGE PRICING</v>
          </cell>
          <cell r="C2399">
            <v>0</v>
          </cell>
          <cell r="D2399">
            <v>0</v>
          </cell>
        </row>
        <row r="2400">
          <cell r="A2400" t="str">
            <v>9216</v>
          </cell>
          <cell r="B2400" t="str">
            <v>MISC UPCHARGE PRICING</v>
          </cell>
          <cell r="C2400">
            <v>0</v>
          </cell>
          <cell r="D2400">
            <v>0</v>
          </cell>
        </row>
        <row r="2401">
          <cell r="A2401" t="str">
            <v>9217</v>
          </cell>
          <cell r="B2401" t="str">
            <v>MISC UPCHARGE PRICING</v>
          </cell>
          <cell r="C2401">
            <v>0</v>
          </cell>
          <cell r="D2401">
            <v>0</v>
          </cell>
        </row>
        <row r="2402">
          <cell r="A2402" t="str">
            <v>9218</v>
          </cell>
          <cell r="B2402" t="str">
            <v>MISC UPCHARGE PRICING</v>
          </cell>
          <cell r="C2402">
            <v>0</v>
          </cell>
          <cell r="D2402">
            <v>0</v>
          </cell>
        </row>
        <row r="2403">
          <cell r="A2403" t="str">
            <v>9219</v>
          </cell>
          <cell r="B2403" t="str">
            <v>MISC UPCHARGE PRICING</v>
          </cell>
          <cell r="C2403">
            <v>0</v>
          </cell>
          <cell r="D2403">
            <v>0</v>
          </cell>
        </row>
        <row r="2404">
          <cell r="A2404" t="str">
            <v>9220</v>
          </cell>
          <cell r="B2404" t="str">
            <v>MISC UPCHARGE PRICING</v>
          </cell>
          <cell r="C2404">
            <v>0</v>
          </cell>
          <cell r="D2404">
            <v>0</v>
          </cell>
        </row>
        <row r="2405">
          <cell r="A2405" t="str">
            <v>9221</v>
          </cell>
          <cell r="B2405" t="str">
            <v>MISC UPCHARGE PRICING</v>
          </cell>
          <cell r="C2405">
            <v>0</v>
          </cell>
          <cell r="D2405">
            <v>0</v>
          </cell>
        </row>
        <row r="2406">
          <cell r="A2406" t="str">
            <v>9222</v>
          </cell>
          <cell r="B2406" t="str">
            <v>MISC UPCHARGE PRICING</v>
          </cell>
          <cell r="C2406">
            <v>0</v>
          </cell>
          <cell r="D2406">
            <v>0</v>
          </cell>
        </row>
        <row r="2407">
          <cell r="A2407" t="str">
            <v>9223</v>
          </cell>
          <cell r="B2407" t="str">
            <v>MISC UPCHARGE PRICING</v>
          </cell>
          <cell r="C2407">
            <v>0</v>
          </cell>
          <cell r="D2407">
            <v>0</v>
          </cell>
        </row>
        <row r="2408">
          <cell r="A2408" t="str">
            <v>9224</v>
          </cell>
          <cell r="B2408" t="str">
            <v>MISC UPCHARGE PRICING</v>
          </cell>
          <cell r="C2408">
            <v>0</v>
          </cell>
          <cell r="D2408">
            <v>0</v>
          </cell>
        </row>
        <row r="2409">
          <cell r="A2409" t="str">
            <v>9225</v>
          </cell>
          <cell r="B2409" t="str">
            <v>MISC UPCHARGE PRICING</v>
          </cell>
          <cell r="C2409">
            <v>0</v>
          </cell>
          <cell r="D2409">
            <v>0</v>
          </cell>
        </row>
        <row r="2410">
          <cell r="A2410" t="str">
            <v>9226</v>
          </cell>
          <cell r="B2410" t="str">
            <v>MISC UPCHARGE PRICING</v>
          </cell>
          <cell r="C2410">
            <v>0</v>
          </cell>
          <cell r="D2410">
            <v>0</v>
          </cell>
        </row>
        <row r="2411">
          <cell r="A2411" t="str">
            <v>9227</v>
          </cell>
          <cell r="B2411" t="str">
            <v>MISC UPCHARGE PRICING</v>
          </cell>
          <cell r="C2411">
            <v>0</v>
          </cell>
          <cell r="D2411">
            <v>0</v>
          </cell>
        </row>
        <row r="2412">
          <cell r="A2412" t="str">
            <v>9228</v>
          </cell>
          <cell r="B2412" t="str">
            <v>MISC UPCHARGE PRICING</v>
          </cell>
          <cell r="C2412">
            <v>0</v>
          </cell>
          <cell r="D2412">
            <v>0</v>
          </cell>
        </row>
        <row r="2413">
          <cell r="A2413" t="str">
            <v>9229</v>
          </cell>
          <cell r="B2413" t="str">
            <v>MISC UPCHARGE PRICING</v>
          </cell>
          <cell r="C2413">
            <v>0</v>
          </cell>
          <cell r="D2413">
            <v>0</v>
          </cell>
        </row>
        <row r="2414">
          <cell r="A2414" t="str">
            <v>9230</v>
          </cell>
          <cell r="B2414" t="str">
            <v>MISC UPCHARGE PRICING</v>
          </cell>
          <cell r="C2414">
            <v>0</v>
          </cell>
          <cell r="D2414">
            <v>0</v>
          </cell>
        </row>
        <row r="2415">
          <cell r="A2415" t="str">
            <v>9231</v>
          </cell>
          <cell r="B2415" t="str">
            <v>MISC UPCHARGE PRICING</v>
          </cell>
          <cell r="C2415">
            <v>0</v>
          </cell>
          <cell r="D2415">
            <v>0</v>
          </cell>
        </row>
        <row r="2416">
          <cell r="A2416" t="str">
            <v>9232</v>
          </cell>
          <cell r="B2416" t="str">
            <v>MISC UPCHARGE PRICING</v>
          </cell>
          <cell r="C2416">
            <v>0</v>
          </cell>
          <cell r="D2416">
            <v>0</v>
          </cell>
        </row>
        <row r="2417">
          <cell r="A2417" t="str">
            <v>9233</v>
          </cell>
          <cell r="B2417" t="str">
            <v>MISC UPCHARGE PRICING</v>
          </cell>
          <cell r="C2417">
            <v>0</v>
          </cell>
          <cell r="D2417">
            <v>0</v>
          </cell>
        </row>
        <row r="2418">
          <cell r="A2418" t="str">
            <v>9234</v>
          </cell>
          <cell r="B2418" t="str">
            <v>MISC UPCHARGE PRICING</v>
          </cell>
          <cell r="C2418">
            <v>0</v>
          </cell>
          <cell r="D2418">
            <v>0</v>
          </cell>
        </row>
        <row r="2419">
          <cell r="A2419" t="str">
            <v>9235</v>
          </cell>
          <cell r="B2419" t="str">
            <v>MISC UPCHARGE PRICING</v>
          </cell>
          <cell r="C2419">
            <v>0</v>
          </cell>
          <cell r="D2419">
            <v>0</v>
          </cell>
        </row>
        <row r="2420">
          <cell r="A2420" t="str">
            <v>9236</v>
          </cell>
          <cell r="B2420" t="str">
            <v>MISC UPCHARGE PRICING</v>
          </cell>
          <cell r="C2420">
            <v>0</v>
          </cell>
          <cell r="D2420">
            <v>0</v>
          </cell>
        </row>
        <row r="2421">
          <cell r="A2421" t="str">
            <v>9237</v>
          </cell>
          <cell r="B2421" t="str">
            <v>MISC UPCHARGE PRICING</v>
          </cell>
          <cell r="C2421">
            <v>0</v>
          </cell>
          <cell r="D2421">
            <v>0</v>
          </cell>
        </row>
        <row r="2422">
          <cell r="A2422" t="str">
            <v>9238</v>
          </cell>
          <cell r="B2422" t="str">
            <v>MISC UPCHARGE PRICING</v>
          </cell>
          <cell r="C2422">
            <v>0</v>
          </cell>
          <cell r="D2422">
            <v>0</v>
          </cell>
        </row>
        <row r="2423">
          <cell r="A2423" t="str">
            <v>9239</v>
          </cell>
          <cell r="B2423" t="str">
            <v>MISC UPCHARGE PRICING</v>
          </cell>
          <cell r="C2423">
            <v>0</v>
          </cell>
          <cell r="D2423">
            <v>0</v>
          </cell>
        </row>
        <row r="2424">
          <cell r="A2424" t="str">
            <v>9240</v>
          </cell>
          <cell r="B2424" t="str">
            <v>MISC UPCHARGE PRICING</v>
          </cell>
          <cell r="C2424">
            <v>0</v>
          </cell>
          <cell r="D2424">
            <v>0</v>
          </cell>
        </row>
        <row r="2425">
          <cell r="A2425" t="str">
            <v>9241</v>
          </cell>
          <cell r="B2425" t="str">
            <v>MISC UPCHARGE PRICING</v>
          </cell>
          <cell r="C2425">
            <v>0</v>
          </cell>
          <cell r="D2425">
            <v>0</v>
          </cell>
        </row>
        <row r="2426">
          <cell r="A2426" t="str">
            <v>9242</v>
          </cell>
          <cell r="B2426" t="str">
            <v>MISC UPCHARGE PRICING</v>
          </cell>
          <cell r="C2426">
            <v>0</v>
          </cell>
          <cell r="D2426">
            <v>0</v>
          </cell>
        </row>
        <row r="2427">
          <cell r="A2427" t="str">
            <v>9243</v>
          </cell>
          <cell r="B2427" t="str">
            <v>MISC UPCHARGE PRICING</v>
          </cell>
          <cell r="C2427">
            <v>0</v>
          </cell>
          <cell r="D2427">
            <v>0</v>
          </cell>
        </row>
        <row r="2428">
          <cell r="A2428" t="str">
            <v>9244</v>
          </cell>
          <cell r="B2428" t="str">
            <v>MISC UPCHARGE PRICING</v>
          </cell>
          <cell r="C2428">
            <v>0</v>
          </cell>
          <cell r="D2428">
            <v>0</v>
          </cell>
        </row>
        <row r="2429">
          <cell r="A2429" t="str">
            <v>9245</v>
          </cell>
          <cell r="B2429" t="str">
            <v>MISC UPCHARGE PRICING</v>
          </cell>
          <cell r="C2429">
            <v>0</v>
          </cell>
          <cell r="D2429">
            <v>0</v>
          </cell>
        </row>
        <row r="2430">
          <cell r="A2430" t="str">
            <v>9246</v>
          </cell>
          <cell r="B2430" t="str">
            <v>MISC UPCHARGE PRICING</v>
          </cell>
          <cell r="C2430">
            <v>0</v>
          </cell>
          <cell r="D2430">
            <v>0</v>
          </cell>
        </row>
        <row r="2431">
          <cell r="A2431" t="str">
            <v>9247</v>
          </cell>
          <cell r="B2431" t="str">
            <v>MISC UPCHARGE PRICING</v>
          </cell>
          <cell r="C2431">
            <v>0</v>
          </cell>
          <cell r="D2431">
            <v>0</v>
          </cell>
        </row>
        <row r="2432">
          <cell r="A2432" t="str">
            <v>9248</v>
          </cell>
          <cell r="B2432" t="str">
            <v>MISC UPCHARGE PRICING</v>
          </cell>
          <cell r="C2432">
            <v>0</v>
          </cell>
          <cell r="D2432">
            <v>0</v>
          </cell>
        </row>
        <row r="2433">
          <cell r="A2433" t="str">
            <v>9249</v>
          </cell>
          <cell r="B2433" t="str">
            <v>MISC UPCHARGE PRICING</v>
          </cell>
          <cell r="C2433">
            <v>0</v>
          </cell>
          <cell r="D2433">
            <v>0</v>
          </cell>
        </row>
        <row r="2434">
          <cell r="A2434" t="str">
            <v>9250</v>
          </cell>
          <cell r="B2434" t="str">
            <v>MISC UPCHARGE PRICING</v>
          </cell>
          <cell r="C2434">
            <v>0</v>
          </cell>
          <cell r="D2434">
            <v>0</v>
          </cell>
        </row>
        <row r="2435">
          <cell r="A2435" t="str">
            <v>9251</v>
          </cell>
          <cell r="B2435" t="str">
            <v>MISC UPCHARGE PRICING</v>
          </cell>
          <cell r="C2435">
            <v>0</v>
          </cell>
          <cell r="D2435">
            <v>0</v>
          </cell>
        </row>
        <row r="2436">
          <cell r="A2436" t="str">
            <v>9252</v>
          </cell>
          <cell r="B2436" t="str">
            <v>MISC UPCHARGE PRICING</v>
          </cell>
          <cell r="C2436">
            <v>0</v>
          </cell>
          <cell r="D2436">
            <v>0</v>
          </cell>
        </row>
        <row r="2437">
          <cell r="A2437" t="str">
            <v>9253</v>
          </cell>
          <cell r="B2437" t="str">
            <v>MISC UPCHARGE PRICING</v>
          </cell>
          <cell r="C2437">
            <v>0</v>
          </cell>
          <cell r="D2437">
            <v>0</v>
          </cell>
        </row>
        <row r="2438">
          <cell r="A2438" t="str">
            <v>9254</v>
          </cell>
          <cell r="B2438" t="str">
            <v>MISC UPCHARGE PRICING</v>
          </cell>
          <cell r="C2438">
            <v>0</v>
          </cell>
          <cell r="D2438">
            <v>0</v>
          </cell>
        </row>
        <row r="2439">
          <cell r="A2439" t="str">
            <v>9255</v>
          </cell>
          <cell r="B2439" t="str">
            <v>MISC UPCHARGE PRICING</v>
          </cell>
          <cell r="C2439">
            <v>0</v>
          </cell>
          <cell r="D2439">
            <v>0</v>
          </cell>
        </row>
        <row r="2440">
          <cell r="A2440" t="str">
            <v>9256</v>
          </cell>
          <cell r="B2440" t="str">
            <v>MISC UPCHARGE PRICING</v>
          </cell>
          <cell r="C2440">
            <v>0</v>
          </cell>
          <cell r="D2440">
            <v>0</v>
          </cell>
        </row>
        <row r="2441">
          <cell r="A2441" t="str">
            <v>9257</v>
          </cell>
          <cell r="B2441" t="str">
            <v>MISC UPCHARGE PRICING</v>
          </cell>
          <cell r="C2441">
            <v>0</v>
          </cell>
          <cell r="D2441">
            <v>0</v>
          </cell>
        </row>
        <row r="2442">
          <cell r="A2442" t="str">
            <v>9258</v>
          </cell>
          <cell r="B2442" t="str">
            <v>MISC UPCHARGE PRICING</v>
          </cell>
          <cell r="C2442">
            <v>0</v>
          </cell>
          <cell r="D2442">
            <v>0</v>
          </cell>
        </row>
        <row r="2443">
          <cell r="A2443" t="str">
            <v>9259</v>
          </cell>
          <cell r="B2443" t="str">
            <v>MISC UPCHARGE PRICING</v>
          </cell>
          <cell r="C2443">
            <v>0</v>
          </cell>
          <cell r="D2443">
            <v>0</v>
          </cell>
        </row>
        <row r="2444">
          <cell r="A2444" t="str">
            <v>9260</v>
          </cell>
          <cell r="B2444" t="str">
            <v>MISC UPCHARGE PRICING</v>
          </cell>
          <cell r="C2444">
            <v>0</v>
          </cell>
          <cell r="D2444">
            <v>0</v>
          </cell>
        </row>
        <row r="2445">
          <cell r="A2445" t="str">
            <v>9261</v>
          </cell>
          <cell r="B2445" t="str">
            <v>MISC UPCHARGE PRICING</v>
          </cell>
          <cell r="C2445">
            <v>0</v>
          </cell>
          <cell r="D2445">
            <v>0</v>
          </cell>
        </row>
        <row r="2446">
          <cell r="A2446" t="str">
            <v>9262</v>
          </cell>
          <cell r="B2446" t="str">
            <v>MISC UPCHARGE PRICING</v>
          </cell>
          <cell r="C2446">
            <v>0</v>
          </cell>
          <cell r="D2446">
            <v>0</v>
          </cell>
        </row>
        <row r="2447">
          <cell r="A2447" t="str">
            <v>9263</v>
          </cell>
          <cell r="B2447" t="str">
            <v>MISC UPCHARGE PRICING</v>
          </cell>
          <cell r="C2447">
            <v>0</v>
          </cell>
          <cell r="D2447">
            <v>0</v>
          </cell>
        </row>
        <row r="2448">
          <cell r="A2448" t="str">
            <v>9264</v>
          </cell>
          <cell r="B2448" t="str">
            <v>MISC UPCHARGE PRICING</v>
          </cell>
          <cell r="C2448">
            <v>0</v>
          </cell>
          <cell r="D2448">
            <v>0</v>
          </cell>
        </row>
        <row r="2449">
          <cell r="A2449" t="str">
            <v>9265</v>
          </cell>
          <cell r="B2449" t="str">
            <v>MISC UPCHARGE PRICING</v>
          </cell>
          <cell r="C2449">
            <v>0</v>
          </cell>
          <cell r="D2449">
            <v>0</v>
          </cell>
        </row>
        <row r="2450">
          <cell r="A2450" t="str">
            <v>9266</v>
          </cell>
          <cell r="B2450" t="str">
            <v>MISC UPCHARGE PRICING</v>
          </cell>
          <cell r="C2450">
            <v>0</v>
          </cell>
          <cell r="D2450">
            <v>0</v>
          </cell>
        </row>
        <row r="2451">
          <cell r="A2451" t="str">
            <v>9267</v>
          </cell>
          <cell r="B2451" t="str">
            <v>MISC UPCHARGE PRICING</v>
          </cell>
          <cell r="C2451">
            <v>0</v>
          </cell>
          <cell r="D2451">
            <v>0</v>
          </cell>
        </row>
        <row r="2452">
          <cell r="A2452" t="str">
            <v>9268</v>
          </cell>
          <cell r="B2452" t="str">
            <v>MISC UPCHARGE PRICING</v>
          </cell>
          <cell r="C2452">
            <v>0</v>
          </cell>
          <cell r="D2452">
            <v>0</v>
          </cell>
        </row>
        <row r="2453">
          <cell r="A2453" t="str">
            <v>9269</v>
          </cell>
          <cell r="B2453" t="str">
            <v>MISC UPCHARGE PRICING</v>
          </cell>
          <cell r="C2453">
            <v>0</v>
          </cell>
          <cell r="D2453">
            <v>0</v>
          </cell>
        </row>
        <row r="2454">
          <cell r="A2454" t="str">
            <v>9270</v>
          </cell>
          <cell r="B2454" t="str">
            <v>MISC UPCHARGE PRICING</v>
          </cell>
          <cell r="C2454">
            <v>0</v>
          </cell>
          <cell r="D2454">
            <v>0</v>
          </cell>
        </row>
        <row r="2455">
          <cell r="A2455" t="str">
            <v>9271</v>
          </cell>
          <cell r="B2455" t="str">
            <v>MISC UPCHARGE PRICING</v>
          </cell>
          <cell r="C2455">
            <v>0</v>
          </cell>
          <cell r="D2455">
            <v>0</v>
          </cell>
        </row>
        <row r="2456">
          <cell r="A2456" t="str">
            <v>9272</v>
          </cell>
          <cell r="B2456" t="str">
            <v>MISC UPCHARGE PRICING</v>
          </cell>
          <cell r="C2456">
            <v>0</v>
          </cell>
          <cell r="D2456">
            <v>0</v>
          </cell>
        </row>
        <row r="2457">
          <cell r="A2457" t="str">
            <v>9273</v>
          </cell>
          <cell r="B2457" t="str">
            <v>MISC UPCHARGE PRICING</v>
          </cell>
          <cell r="C2457">
            <v>0</v>
          </cell>
          <cell r="D2457">
            <v>0</v>
          </cell>
        </row>
        <row r="2458">
          <cell r="A2458" t="str">
            <v>9274</v>
          </cell>
          <cell r="B2458" t="str">
            <v>MISC UPCHARGE PRICING</v>
          </cell>
          <cell r="C2458">
            <v>0</v>
          </cell>
          <cell r="D2458">
            <v>0</v>
          </cell>
        </row>
        <row r="2459">
          <cell r="A2459" t="str">
            <v>9275</v>
          </cell>
          <cell r="B2459" t="str">
            <v>MISC UPCHARGE PRICING</v>
          </cell>
          <cell r="C2459">
            <v>0</v>
          </cell>
          <cell r="D2459">
            <v>0</v>
          </cell>
        </row>
        <row r="2460">
          <cell r="A2460" t="str">
            <v>9276</v>
          </cell>
          <cell r="B2460" t="str">
            <v>MISC UPCHARGE PRICING</v>
          </cell>
          <cell r="C2460">
            <v>0</v>
          </cell>
          <cell r="D2460">
            <v>0</v>
          </cell>
        </row>
        <row r="2461">
          <cell r="A2461" t="str">
            <v>9277</v>
          </cell>
          <cell r="B2461" t="str">
            <v>MISC UPCHARGE PRICING</v>
          </cell>
          <cell r="C2461">
            <v>0</v>
          </cell>
          <cell r="D2461">
            <v>0</v>
          </cell>
        </row>
        <row r="2462">
          <cell r="A2462" t="str">
            <v>9278</v>
          </cell>
          <cell r="B2462" t="str">
            <v>MISC UPCHARGE PRICING</v>
          </cell>
          <cell r="C2462">
            <v>0</v>
          </cell>
          <cell r="D2462">
            <v>0</v>
          </cell>
        </row>
        <row r="2463">
          <cell r="A2463" t="str">
            <v>9279</v>
          </cell>
          <cell r="B2463" t="str">
            <v>MISC UPCHARGE PRICING</v>
          </cell>
          <cell r="C2463">
            <v>0</v>
          </cell>
          <cell r="D2463">
            <v>0</v>
          </cell>
        </row>
        <row r="2464">
          <cell r="A2464" t="str">
            <v>9280</v>
          </cell>
          <cell r="B2464" t="str">
            <v>MISC UPCHARGE PRICING</v>
          </cell>
          <cell r="C2464">
            <v>0</v>
          </cell>
          <cell r="D2464">
            <v>0</v>
          </cell>
        </row>
        <row r="2465">
          <cell r="A2465" t="str">
            <v>9281</v>
          </cell>
          <cell r="B2465" t="str">
            <v>MISC UPCHARGE PRICING</v>
          </cell>
          <cell r="C2465">
            <v>0</v>
          </cell>
          <cell r="D2465">
            <v>0</v>
          </cell>
        </row>
        <row r="2466">
          <cell r="A2466" t="str">
            <v>9282</v>
          </cell>
          <cell r="B2466" t="str">
            <v>MISC UPCHARGE PRICING</v>
          </cell>
          <cell r="C2466">
            <v>0</v>
          </cell>
          <cell r="D2466">
            <v>0</v>
          </cell>
        </row>
        <row r="2467">
          <cell r="A2467" t="str">
            <v>9283</v>
          </cell>
          <cell r="B2467" t="str">
            <v>MISC UPCHARGE PRICING</v>
          </cell>
          <cell r="C2467">
            <v>0</v>
          </cell>
          <cell r="D2467">
            <v>0</v>
          </cell>
        </row>
        <row r="2468">
          <cell r="A2468" t="str">
            <v>9284</v>
          </cell>
          <cell r="B2468" t="str">
            <v>MISC UPCHARGE PRICING</v>
          </cell>
          <cell r="C2468">
            <v>0</v>
          </cell>
          <cell r="D2468">
            <v>0</v>
          </cell>
        </row>
        <row r="2469">
          <cell r="A2469" t="str">
            <v>9285</v>
          </cell>
          <cell r="B2469" t="str">
            <v>MISC UPCHARGE PRICING</v>
          </cell>
          <cell r="C2469">
            <v>0</v>
          </cell>
          <cell r="D2469">
            <v>0</v>
          </cell>
        </row>
        <row r="2470">
          <cell r="A2470" t="str">
            <v>9286</v>
          </cell>
          <cell r="B2470" t="str">
            <v>MISC UPCHARGE PRICING</v>
          </cell>
          <cell r="C2470">
            <v>0</v>
          </cell>
          <cell r="D2470">
            <v>0</v>
          </cell>
        </row>
        <row r="2471">
          <cell r="A2471" t="str">
            <v>9287</v>
          </cell>
          <cell r="B2471" t="str">
            <v>MISC UPCHARGE PRICING</v>
          </cell>
          <cell r="C2471">
            <v>0</v>
          </cell>
          <cell r="D2471">
            <v>0</v>
          </cell>
        </row>
        <row r="2472">
          <cell r="A2472" t="str">
            <v>9288</v>
          </cell>
          <cell r="B2472" t="str">
            <v>MISC UPCHARGE PRICING</v>
          </cell>
          <cell r="C2472">
            <v>0</v>
          </cell>
          <cell r="D2472">
            <v>0</v>
          </cell>
        </row>
        <row r="2473">
          <cell r="A2473" t="str">
            <v>9289</v>
          </cell>
          <cell r="B2473" t="str">
            <v>MISC UPCHARGE PRICING</v>
          </cell>
          <cell r="C2473">
            <v>0</v>
          </cell>
          <cell r="D2473">
            <v>0</v>
          </cell>
        </row>
        <row r="2474">
          <cell r="A2474" t="str">
            <v>9290</v>
          </cell>
          <cell r="B2474" t="str">
            <v>MISC UPCHARGE PRICING</v>
          </cell>
          <cell r="C2474">
            <v>0</v>
          </cell>
          <cell r="D2474">
            <v>0</v>
          </cell>
        </row>
        <row r="2475">
          <cell r="A2475" t="str">
            <v>9291</v>
          </cell>
          <cell r="B2475" t="str">
            <v>MISC UPCHARGE PRICING</v>
          </cell>
          <cell r="C2475">
            <v>0</v>
          </cell>
          <cell r="D2475">
            <v>0</v>
          </cell>
        </row>
        <row r="2476">
          <cell r="A2476" t="str">
            <v>9292</v>
          </cell>
          <cell r="B2476" t="str">
            <v>MISC UPCHARGE PRICING</v>
          </cell>
          <cell r="C2476">
            <v>0</v>
          </cell>
          <cell r="D2476">
            <v>0</v>
          </cell>
        </row>
        <row r="2477">
          <cell r="A2477" t="str">
            <v>9293</v>
          </cell>
          <cell r="B2477" t="str">
            <v>MISC UPCHARGE PRICING</v>
          </cell>
          <cell r="C2477">
            <v>0</v>
          </cell>
          <cell r="D2477">
            <v>0</v>
          </cell>
        </row>
        <row r="2478">
          <cell r="A2478" t="str">
            <v>9294</v>
          </cell>
          <cell r="B2478" t="str">
            <v>MISC UPCHARGE PRICING</v>
          </cell>
          <cell r="C2478">
            <v>0</v>
          </cell>
          <cell r="D2478">
            <v>0</v>
          </cell>
        </row>
        <row r="2479">
          <cell r="A2479" t="str">
            <v>9295</v>
          </cell>
          <cell r="B2479" t="str">
            <v>MISC UPCHARGE PRICING</v>
          </cell>
          <cell r="C2479">
            <v>0</v>
          </cell>
          <cell r="D2479">
            <v>0</v>
          </cell>
        </row>
        <row r="2480">
          <cell r="A2480" t="str">
            <v>9296</v>
          </cell>
          <cell r="B2480" t="str">
            <v>MISC UPCHARGE PRICING</v>
          </cell>
          <cell r="C2480">
            <v>0</v>
          </cell>
          <cell r="D2480">
            <v>0</v>
          </cell>
        </row>
        <row r="2481">
          <cell r="A2481" t="str">
            <v>9297</v>
          </cell>
          <cell r="B2481" t="str">
            <v>MISC UPCHARGE PRICING</v>
          </cell>
          <cell r="C2481">
            <v>0</v>
          </cell>
          <cell r="D2481">
            <v>0</v>
          </cell>
        </row>
        <row r="2482">
          <cell r="A2482" t="str">
            <v>9298</v>
          </cell>
          <cell r="B2482" t="str">
            <v>MISC UPCHARGE PRICING</v>
          </cell>
          <cell r="C2482">
            <v>0</v>
          </cell>
          <cell r="D2482">
            <v>0</v>
          </cell>
        </row>
        <row r="2483">
          <cell r="A2483" t="str">
            <v>9299</v>
          </cell>
          <cell r="B2483" t="str">
            <v>MISC UPCHARGE PRICING</v>
          </cell>
          <cell r="C2483">
            <v>0</v>
          </cell>
          <cell r="D2483">
            <v>0</v>
          </cell>
        </row>
        <row r="2484">
          <cell r="A2484" t="str">
            <v>9300</v>
          </cell>
          <cell r="B2484" t="str">
            <v>MISC UPCHARGE PRICING</v>
          </cell>
          <cell r="C2484">
            <v>0</v>
          </cell>
          <cell r="D2484">
            <v>0</v>
          </cell>
        </row>
        <row r="2485">
          <cell r="A2485" t="str">
            <v>9300</v>
          </cell>
          <cell r="B2485" t="str">
            <v>MISC UPCHARGE PRICING</v>
          </cell>
          <cell r="C2485">
            <v>0</v>
          </cell>
          <cell r="D2485">
            <v>0</v>
          </cell>
        </row>
        <row r="2486">
          <cell r="A2486" t="str">
            <v>9300</v>
          </cell>
          <cell r="B2486" t="str">
            <v>MISC UPCHARGE PRICING</v>
          </cell>
          <cell r="C2486">
            <v>0</v>
          </cell>
          <cell r="D2486">
            <v>0</v>
          </cell>
        </row>
        <row r="2487">
          <cell r="A2487" t="str">
            <v>9756</v>
          </cell>
          <cell r="B2487" t="str">
            <v>MISC PRICING FOR INDIVIDUAL PARTS</v>
          </cell>
          <cell r="C2487">
            <v>1539.99</v>
          </cell>
          <cell r="D2487">
            <v>1077.9929999999999</v>
          </cell>
        </row>
        <row r="2488">
          <cell r="A2488" t="str">
            <v>9757</v>
          </cell>
          <cell r="B2488" t="str">
            <v>MISC PRICING FOR INDIVIDUAL PARTS</v>
          </cell>
          <cell r="C2488">
            <v>1529.99</v>
          </cell>
          <cell r="D2488">
            <v>1070.9929999999999</v>
          </cell>
        </row>
        <row r="2489">
          <cell r="A2489" t="str">
            <v>9758</v>
          </cell>
          <cell r="B2489" t="str">
            <v>MISC PRICING FOR INDIVIDUAL PARTS</v>
          </cell>
          <cell r="C2489">
            <v>1519.99</v>
          </cell>
          <cell r="D2489">
            <v>1063.9929999999999</v>
          </cell>
        </row>
        <row r="2490">
          <cell r="A2490" t="str">
            <v>9759</v>
          </cell>
          <cell r="B2490" t="str">
            <v>MISC PRICING FOR INDIVIDUAL PARTS</v>
          </cell>
          <cell r="C2490">
            <v>1509.99</v>
          </cell>
          <cell r="D2490">
            <v>1056.9929999999999</v>
          </cell>
        </row>
        <row r="2491">
          <cell r="A2491" t="str">
            <v>9760</v>
          </cell>
          <cell r="B2491" t="str">
            <v>MISC PRICING FOR INDIVIDUAL PARTS</v>
          </cell>
          <cell r="C2491">
            <v>1499.99</v>
          </cell>
          <cell r="D2491">
            <v>1049.9929999999999</v>
          </cell>
        </row>
        <row r="2492">
          <cell r="A2492" t="str">
            <v>9761</v>
          </cell>
          <cell r="B2492" t="str">
            <v>MISC PRICING FOR INDIVIDUAL PARTS</v>
          </cell>
          <cell r="C2492">
            <v>1489.99</v>
          </cell>
          <cell r="D2492">
            <v>1042.9929999999999</v>
          </cell>
        </row>
        <row r="2493">
          <cell r="A2493" t="str">
            <v>9762</v>
          </cell>
          <cell r="B2493" t="str">
            <v>MISC PRICING FOR INDIVIDUAL PARTS</v>
          </cell>
          <cell r="C2493">
            <v>1479.99</v>
          </cell>
          <cell r="D2493">
            <v>1035.9929999999999</v>
          </cell>
        </row>
        <row r="2494">
          <cell r="A2494" t="str">
            <v>9763</v>
          </cell>
          <cell r="B2494" t="str">
            <v>MISC PRICING FOR INDIVIDUAL PARTS</v>
          </cell>
          <cell r="C2494">
            <v>1469.99</v>
          </cell>
          <cell r="D2494">
            <v>1028.9929999999999</v>
          </cell>
        </row>
        <row r="2495">
          <cell r="A2495" t="str">
            <v>9764</v>
          </cell>
          <cell r="B2495" t="str">
            <v>MISC PRICING FOR INDIVIDUAL PARTS</v>
          </cell>
          <cell r="C2495">
            <v>1459.99</v>
          </cell>
          <cell r="D2495">
            <v>1021.9929999999999</v>
          </cell>
        </row>
        <row r="2496">
          <cell r="A2496" t="str">
            <v>9765</v>
          </cell>
          <cell r="B2496" t="str">
            <v>MISC PRICING FOR INDIVIDUAL PARTS</v>
          </cell>
          <cell r="C2496">
            <v>1449.99</v>
          </cell>
          <cell r="D2496">
            <v>1014.9929999999999</v>
          </cell>
        </row>
        <row r="2497">
          <cell r="A2497" t="str">
            <v>9766</v>
          </cell>
          <cell r="B2497" t="str">
            <v>MISC PRICING FOR INDIVIDUAL PARTS</v>
          </cell>
          <cell r="C2497">
            <v>1439.99</v>
          </cell>
          <cell r="D2497">
            <v>1007.9929999999999</v>
          </cell>
        </row>
        <row r="2498">
          <cell r="A2498" t="str">
            <v>9767</v>
          </cell>
          <cell r="B2498" t="str">
            <v>MISC PRICING FOR INDIVIDUAL PARTS</v>
          </cell>
          <cell r="C2498">
            <v>1429.99</v>
          </cell>
          <cell r="D2498">
            <v>1000.9929999999999</v>
          </cell>
        </row>
        <row r="2499">
          <cell r="A2499" t="str">
            <v>9768</v>
          </cell>
          <cell r="B2499" t="str">
            <v>MISC PRICING FOR INDIVIDUAL PARTS</v>
          </cell>
          <cell r="C2499">
            <v>1419.99</v>
          </cell>
          <cell r="D2499">
            <v>993.99299999999994</v>
          </cell>
        </row>
        <row r="2500">
          <cell r="A2500" t="str">
            <v>9769</v>
          </cell>
          <cell r="B2500" t="str">
            <v>MISC PRICING FOR INDIVIDUAL PARTS</v>
          </cell>
          <cell r="C2500">
            <v>1409.99</v>
          </cell>
          <cell r="D2500">
            <v>986.99299999999994</v>
          </cell>
        </row>
        <row r="2501">
          <cell r="A2501" t="str">
            <v>9770</v>
          </cell>
          <cell r="B2501" t="str">
            <v>MISC PRICING FOR INDIVIDUAL PARTS</v>
          </cell>
          <cell r="C2501">
            <v>1399.99</v>
          </cell>
          <cell r="D2501">
            <v>979.99299999999994</v>
          </cell>
        </row>
        <row r="2502">
          <cell r="A2502" t="str">
            <v>9771</v>
          </cell>
          <cell r="B2502" t="str">
            <v>MISC PRICING FOR INDIVIDUAL PARTS</v>
          </cell>
          <cell r="C2502">
            <v>1389.99</v>
          </cell>
          <cell r="D2502">
            <v>972.99299999999994</v>
          </cell>
        </row>
        <row r="2503">
          <cell r="A2503" t="str">
            <v>9772</v>
          </cell>
          <cell r="B2503" t="str">
            <v>MISC PRICING FOR INDIVIDUAL PARTS</v>
          </cell>
          <cell r="C2503">
            <v>1379.99</v>
          </cell>
          <cell r="D2503">
            <v>965.99299999999994</v>
          </cell>
        </row>
        <row r="2504">
          <cell r="A2504" t="str">
            <v>9773</v>
          </cell>
          <cell r="B2504" t="str">
            <v>MISC PRICING FOR INDIVIDUAL PARTS</v>
          </cell>
          <cell r="C2504">
            <v>1369.99</v>
          </cell>
          <cell r="D2504">
            <v>958.99299999999994</v>
          </cell>
        </row>
        <row r="2505">
          <cell r="A2505" t="str">
            <v>9774</v>
          </cell>
          <cell r="B2505" t="str">
            <v>MISC PRICING FOR INDIVIDUAL PARTS</v>
          </cell>
          <cell r="C2505">
            <v>1359.99</v>
          </cell>
          <cell r="D2505">
            <v>951.99299999999994</v>
          </cell>
        </row>
        <row r="2506">
          <cell r="A2506" t="str">
            <v>9775</v>
          </cell>
          <cell r="B2506" t="str">
            <v>MISC PRICING FOR INDIVIDUAL PARTS</v>
          </cell>
          <cell r="C2506">
            <v>1349.99</v>
          </cell>
          <cell r="D2506">
            <v>944.99299999999994</v>
          </cell>
        </row>
        <row r="2507">
          <cell r="A2507" t="str">
            <v>9776</v>
          </cell>
          <cell r="B2507" t="str">
            <v>MISC PRICING FOR INDIVIDUAL PARTS</v>
          </cell>
          <cell r="C2507">
            <v>1339.99</v>
          </cell>
          <cell r="D2507">
            <v>937.99299999999994</v>
          </cell>
        </row>
        <row r="2508">
          <cell r="A2508" t="str">
            <v>9777</v>
          </cell>
          <cell r="B2508" t="str">
            <v>MISC PRICING FOR INDIVIDUAL PARTS</v>
          </cell>
          <cell r="C2508">
            <v>1329.99</v>
          </cell>
          <cell r="D2508">
            <v>930.99299999999994</v>
          </cell>
        </row>
        <row r="2509">
          <cell r="A2509" t="str">
            <v>9778</v>
          </cell>
          <cell r="B2509" t="str">
            <v>MISC PRICING FOR INDIVIDUAL PARTS</v>
          </cell>
          <cell r="C2509">
            <v>1319.99</v>
          </cell>
          <cell r="D2509">
            <v>923.99299999999994</v>
          </cell>
        </row>
        <row r="2510">
          <cell r="A2510" t="str">
            <v>9779</v>
          </cell>
          <cell r="B2510" t="str">
            <v>MISC PRICING FOR INDIVIDUAL PARTS</v>
          </cell>
          <cell r="C2510">
            <v>1309.99</v>
          </cell>
          <cell r="D2510">
            <v>916.99299999999994</v>
          </cell>
        </row>
        <row r="2511">
          <cell r="A2511" t="str">
            <v>9780</v>
          </cell>
          <cell r="B2511" t="str">
            <v>MISC PRICING FOR INDIVIDUAL PARTS</v>
          </cell>
          <cell r="C2511">
            <v>1299.99</v>
          </cell>
          <cell r="D2511">
            <v>909.99299999999994</v>
          </cell>
        </row>
        <row r="2512">
          <cell r="A2512" t="str">
            <v>9781</v>
          </cell>
          <cell r="B2512" t="str">
            <v>MISC PRICING FOR INDIVIDUAL PARTS</v>
          </cell>
          <cell r="C2512">
            <v>1289.99</v>
          </cell>
          <cell r="D2512">
            <v>902.99299999999994</v>
          </cell>
        </row>
        <row r="2513">
          <cell r="A2513" t="str">
            <v>9782</v>
          </cell>
          <cell r="B2513" t="str">
            <v>MISC PRICING FOR INDIVIDUAL PARTS</v>
          </cell>
          <cell r="C2513">
            <v>1279.99</v>
          </cell>
          <cell r="D2513">
            <v>895.99299999999994</v>
          </cell>
        </row>
        <row r="2514">
          <cell r="A2514" t="str">
            <v>9783</v>
          </cell>
          <cell r="B2514" t="str">
            <v>MISC PRICING FOR INDIVIDUAL PARTS</v>
          </cell>
          <cell r="C2514">
            <v>1269.99</v>
          </cell>
          <cell r="D2514">
            <v>888.99299999999994</v>
          </cell>
        </row>
        <row r="2515">
          <cell r="A2515" t="str">
            <v>9784</v>
          </cell>
          <cell r="B2515" t="str">
            <v>MISC PRICING FOR INDIVIDUAL PARTS</v>
          </cell>
          <cell r="C2515">
            <v>1259.99</v>
          </cell>
          <cell r="D2515">
            <v>881.99299999999994</v>
          </cell>
        </row>
        <row r="2516">
          <cell r="A2516" t="str">
            <v>9785</v>
          </cell>
          <cell r="B2516" t="str">
            <v>MISC PRICING FOR INDIVIDUAL PARTS</v>
          </cell>
          <cell r="C2516">
            <v>1249.99</v>
          </cell>
          <cell r="D2516">
            <v>874.99299999999994</v>
          </cell>
        </row>
        <row r="2517">
          <cell r="A2517" t="str">
            <v>9786</v>
          </cell>
          <cell r="B2517" t="str">
            <v>MISC PRICING FOR INDIVIDUAL PARTS</v>
          </cell>
          <cell r="C2517">
            <v>1239.99</v>
          </cell>
          <cell r="D2517">
            <v>867.99299999999994</v>
          </cell>
        </row>
        <row r="2518">
          <cell r="A2518" t="str">
            <v>9787</v>
          </cell>
          <cell r="B2518" t="str">
            <v>MISC PRICING FOR INDIVIDUAL PARTS</v>
          </cell>
          <cell r="C2518">
            <v>1229.99</v>
          </cell>
          <cell r="D2518">
            <v>860.99299999999994</v>
          </cell>
        </row>
        <row r="2519">
          <cell r="A2519" t="str">
            <v>9788</v>
          </cell>
          <cell r="B2519" t="str">
            <v>MISC PRICING FOR INDIVIDUAL PARTS</v>
          </cell>
          <cell r="C2519">
            <v>1219.99</v>
          </cell>
          <cell r="D2519">
            <v>853.99299999999994</v>
          </cell>
        </row>
        <row r="2520">
          <cell r="A2520" t="str">
            <v>9789</v>
          </cell>
          <cell r="B2520" t="str">
            <v>MISC PRICING FOR INDIVIDUAL PARTS</v>
          </cell>
          <cell r="C2520">
            <v>1209.99</v>
          </cell>
          <cell r="D2520">
            <v>846.99299999999994</v>
          </cell>
        </row>
        <row r="2521">
          <cell r="A2521" t="str">
            <v>9790</v>
          </cell>
          <cell r="B2521" t="str">
            <v>MISC PRICING FOR INDIVIDUAL PARTS</v>
          </cell>
          <cell r="C2521">
            <v>1199.99</v>
          </cell>
          <cell r="D2521">
            <v>839.99299999999994</v>
          </cell>
        </row>
        <row r="2522">
          <cell r="A2522" t="str">
            <v>9791</v>
          </cell>
          <cell r="B2522" t="str">
            <v>MISC PRICING FOR INDIVIDUAL PARTS</v>
          </cell>
          <cell r="C2522">
            <v>1189.99</v>
          </cell>
          <cell r="D2522">
            <v>832.99299999999994</v>
          </cell>
        </row>
        <row r="2523">
          <cell r="A2523" t="str">
            <v>9792</v>
          </cell>
          <cell r="B2523" t="str">
            <v>MISC PRICING FOR INDIVIDUAL PARTS</v>
          </cell>
          <cell r="C2523">
            <v>1179.99</v>
          </cell>
          <cell r="D2523">
            <v>825.99299999999994</v>
          </cell>
        </row>
        <row r="2524">
          <cell r="A2524" t="str">
            <v>9793</v>
          </cell>
          <cell r="B2524" t="str">
            <v>MISC PRICING FOR INDIVIDUAL PARTS</v>
          </cell>
          <cell r="C2524">
            <v>1169.99</v>
          </cell>
          <cell r="D2524">
            <v>818.99299999999994</v>
          </cell>
        </row>
        <row r="2525">
          <cell r="A2525" t="str">
            <v>9794</v>
          </cell>
          <cell r="B2525" t="str">
            <v>MISC PRICING FOR INDIVIDUAL PARTS</v>
          </cell>
          <cell r="C2525">
            <v>1159.99</v>
          </cell>
          <cell r="D2525">
            <v>811.99299999999994</v>
          </cell>
        </row>
        <row r="2526">
          <cell r="A2526" t="str">
            <v>9795</v>
          </cell>
          <cell r="B2526" t="str">
            <v>MISC PRICING FOR INDIVIDUAL PARTS</v>
          </cell>
          <cell r="C2526">
            <v>1149.99</v>
          </cell>
          <cell r="D2526">
            <v>804.99299999999994</v>
          </cell>
        </row>
        <row r="2527">
          <cell r="A2527" t="str">
            <v>9796</v>
          </cell>
          <cell r="B2527" t="str">
            <v>MISC PRICING FOR INDIVIDUAL PARTS</v>
          </cell>
          <cell r="C2527">
            <v>1139.99</v>
          </cell>
          <cell r="D2527">
            <v>797.99299999999994</v>
          </cell>
        </row>
        <row r="2528">
          <cell r="A2528" t="str">
            <v>9797</v>
          </cell>
          <cell r="B2528" t="str">
            <v>MISC PRICING FOR INDIVIDUAL PARTS</v>
          </cell>
          <cell r="C2528">
            <v>1129.99</v>
          </cell>
          <cell r="D2528">
            <v>790.99299999999994</v>
          </cell>
        </row>
        <row r="2529">
          <cell r="A2529" t="str">
            <v>9798</v>
          </cell>
          <cell r="B2529" t="str">
            <v>MISC PRICING FOR INDIVIDUAL PARTS</v>
          </cell>
          <cell r="C2529">
            <v>1119.99</v>
          </cell>
          <cell r="D2529">
            <v>783.99299999999994</v>
          </cell>
        </row>
        <row r="2530">
          <cell r="A2530" t="str">
            <v>9799</v>
          </cell>
          <cell r="B2530" t="str">
            <v>MISC PRICING FOR INDIVIDUAL PARTS</v>
          </cell>
          <cell r="C2530">
            <v>1109.99</v>
          </cell>
          <cell r="D2530">
            <v>776.99299999999994</v>
          </cell>
        </row>
        <row r="2531">
          <cell r="A2531" t="str">
            <v>9800</v>
          </cell>
          <cell r="B2531" t="str">
            <v>MISC PRICING FOR INDIVIDUAL PARTS</v>
          </cell>
          <cell r="C2531">
            <v>1099.99</v>
          </cell>
          <cell r="D2531">
            <v>769.99299999999994</v>
          </cell>
        </row>
        <row r="2532">
          <cell r="A2532" t="str">
            <v>9801</v>
          </cell>
          <cell r="B2532" t="str">
            <v>MISC PRICING FOR INDIVIDUAL PARTS</v>
          </cell>
          <cell r="C2532">
            <v>1089.99</v>
          </cell>
          <cell r="D2532">
            <v>762.99299999999994</v>
          </cell>
        </row>
        <row r="2533">
          <cell r="A2533" t="str">
            <v>9802</v>
          </cell>
          <cell r="B2533" t="str">
            <v>MISC PRICING FOR INDIVIDUAL PARTS</v>
          </cell>
          <cell r="C2533">
            <v>1079.99</v>
          </cell>
          <cell r="D2533">
            <v>755.99299999999994</v>
          </cell>
        </row>
        <row r="2534">
          <cell r="A2534" t="str">
            <v>9803</v>
          </cell>
          <cell r="B2534" t="str">
            <v>MISC PRICING FOR INDIVIDUAL PARTS</v>
          </cell>
          <cell r="C2534">
            <v>1069.99</v>
          </cell>
          <cell r="D2534">
            <v>748.99299999999994</v>
          </cell>
        </row>
        <row r="2535">
          <cell r="A2535" t="str">
            <v>9804</v>
          </cell>
          <cell r="B2535" t="str">
            <v>MISC PRICING FOR INDIVIDUAL PARTS</v>
          </cell>
          <cell r="C2535">
            <v>1059.99</v>
          </cell>
          <cell r="D2535">
            <v>741.99299999999994</v>
          </cell>
        </row>
        <row r="2536">
          <cell r="A2536" t="str">
            <v>9805</v>
          </cell>
          <cell r="B2536" t="str">
            <v>MISC PRICING FOR INDIVIDUAL PARTS</v>
          </cell>
          <cell r="C2536">
            <v>1049.99</v>
          </cell>
          <cell r="D2536">
            <v>734.99299999999994</v>
          </cell>
        </row>
        <row r="2537">
          <cell r="A2537" t="str">
            <v>9806</v>
          </cell>
          <cell r="B2537" t="str">
            <v>MISC PRICING FOR INDIVIDUAL PARTS</v>
          </cell>
          <cell r="C2537">
            <v>1039.99</v>
          </cell>
          <cell r="D2537">
            <v>727.99299999999994</v>
          </cell>
        </row>
        <row r="2538">
          <cell r="A2538" t="str">
            <v>9807</v>
          </cell>
          <cell r="B2538" t="str">
            <v>MISC PRICING FOR INDIVIDUAL PARTS</v>
          </cell>
          <cell r="C2538">
            <v>1029.99</v>
          </cell>
          <cell r="D2538">
            <v>720.99299999999994</v>
          </cell>
        </row>
        <row r="2539">
          <cell r="A2539" t="str">
            <v>9808</v>
          </cell>
          <cell r="B2539" t="str">
            <v>MISC PRICING FOR INDIVIDUAL PARTS</v>
          </cell>
          <cell r="C2539">
            <v>1019.99</v>
          </cell>
          <cell r="D2539">
            <v>713.99299999999994</v>
          </cell>
        </row>
        <row r="2540">
          <cell r="A2540" t="str">
            <v>9809</v>
          </cell>
          <cell r="B2540" t="str">
            <v>MISC PRICING FOR INDIVIDUAL PARTS</v>
          </cell>
          <cell r="C2540">
            <v>1009.99</v>
          </cell>
          <cell r="D2540">
            <v>706.99299999999994</v>
          </cell>
        </row>
        <row r="2541">
          <cell r="A2541" t="str">
            <v>9810</v>
          </cell>
          <cell r="B2541" t="str">
            <v>MISC PRICING FOR INDIVIDUAL PARTS</v>
          </cell>
          <cell r="C2541">
            <v>999.99</v>
          </cell>
          <cell r="D2541">
            <v>699.99299999999994</v>
          </cell>
        </row>
        <row r="2542">
          <cell r="A2542" t="str">
            <v>9811</v>
          </cell>
          <cell r="B2542" t="str">
            <v>MISC PRICING FOR INDIVIDUAL PARTS</v>
          </cell>
          <cell r="C2542">
            <v>989.99</v>
          </cell>
          <cell r="D2542">
            <v>692.99299999999994</v>
          </cell>
        </row>
        <row r="2543">
          <cell r="A2543" t="str">
            <v>9812</v>
          </cell>
          <cell r="B2543" t="str">
            <v>MISC PRICING FOR INDIVIDUAL PARTS</v>
          </cell>
          <cell r="C2543">
            <v>979.99</v>
          </cell>
          <cell r="D2543">
            <v>685.99299999999994</v>
          </cell>
        </row>
        <row r="2544">
          <cell r="A2544" t="str">
            <v>9813</v>
          </cell>
          <cell r="B2544" t="str">
            <v>MISC PRICING FOR INDIVIDUAL PARTS</v>
          </cell>
          <cell r="C2544">
            <v>969.99</v>
          </cell>
          <cell r="D2544">
            <v>678.99299999999994</v>
          </cell>
        </row>
        <row r="2545">
          <cell r="A2545" t="str">
            <v>9814</v>
          </cell>
          <cell r="B2545" t="str">
            <v>MISC PRICING FOR INDIVIDUAL PARTS</v>
          </cell>
          <cell r="C2545">
            <v>959.99</v>
          </cell>
          <cell r="D2545">
            <v>671.99299999999994</v>
          </cell>
        </row>
        <row r="2546">
          <cell r="A2546" t="str">
            <v>9815</v>
          </cell>
          <cell r="B2546" t="str">
            <v>MISC PRICING FOR INDIVIDUAL PARTS</v>
          </cell>
          <cell r="C2546">
            <v>949.99</v>
          </cell>
          <cell r="D2546">
            <v>664.99299999999994</v>
          </cell>
        </row>
        <row r="2547">
          <cell r="A2547" t="str">
            <v>9816</v>
          </cell>
          <cell r="B2547" t="str">
            <v>MISC PRICING FOR INDIVIDUAL PARTS</v>
          </cell>
          <cell r="C2547">
            <v>939.99</v>
          </cell>
          <cell r="D2547">
            <v>657.99299999999994</v>
          </cell>
        </row>
        <row r="2548">
          <cell r="A2548" t="str">
            <v>9817</v>
          </cell>
          <cell r="B2548" t="str">
            <v>MISC PRICING FOR INDIVIDUAL PARTS</v>
          </cell>
          <cell r="C2548">
            <v>929.99</v>
          </cell>
          <cell r="D2548">
            <v>650.99299999999994</v>
          </cell>
        </row>
        <row r="2549">
          <cell r="A2549" t="str">
            <v>9818</v>
          </cell>
          <cell r="B2549" t="str">
            <v>MISC PRICING FOR INDIVIDUAL PARTS</v>
          </cell>
          <cell r="C2549">
            <v>919.99</v>
          </cell>
          <cell r="D2549">
            <v>643.99299999999994</v>
          </cell>
        </row>
        <row r="2550">
          <cell r="A2550" t="str">
            <v>9819</v>
          </cell>
          <cell r="B2550" t="str">
            <v>MISC PRICING FOR INDIVIDUAL PARTS</v>
          </cell>
          <cell r="C2550">
            <v>909.99</v>
          </cell>
          <cell r="D2550">
            <v>636.99299999999994</v>
          </cell>
        </row>
        <row r="2551">
          <cell r="A2551" t="str">
            <v>9820</v>
          </cell>
          <cell r="B2551" t="str">
            <v>MISC PRICING FOR INDIVIDUAL PARTS</v>
          </cell>
          <cell r="C2551">
            <v>899.99</v>
          </cell>
          <cell r="D2551">
            <v>629.99299999999994</v>
          </cell>
        </row>
        <row r="2552">
          <cell r="A2552" t="str">
            <v>9821</v>
          </cell>
          <cell r="B2552" t="str">
            <v>MISC PRICING FOR INDIVIDUAL PARTS</v>
          </cell>
          <cell r="C2552">
            <v>889.99</v>
          </cell>
          <cell r="D2552">
            <v>622.99299999999994</v>
          </cell>
        </row>
        <row r="2553">
          <cell r="A2553" t="str">
            <v>9822</v>
          </cell>
          <cell r="B2553" t="str">
            <v>MISC PRICING FOR INDIVIDUAL PARTS</v>
          </cell>
          <cell r="C2553">
            <v>879.99</v>
          </cell>
          <cell r="D2553">
            <v>615.99299999999994</v>
          </cell>
        </row>
        <row r="2554">
          <cell r="A2554" t="str">
            <v>9823</v>
          </cell>
          <cell r="B2554" t="str">
            <v>MISC PRICING FOR INDIVIDUAL PARTS</v>
          </cell>
          <cell r="C2554">
            <v>869.99</v>
          </cell>
          <cell r="D2554">
            <v>608.99299999999994</v>
          </cell>
        </row>
        <row r="2555">
          <cell r="A2555" t="str">
            <v>9824</v>
          </cell>
          <cell r="B2555" t="str">
            <v>MISC PRICING FOR INDIVIDUAL PARTS</v>
          </cell>
          <cell r="C2555">
            <v>859.99</v>
          </cell>
          <cell r="D2555">
            <v>601.99299999999994</v>
          </cell>
        </row>
        <row r="2556">
          <cell r="A2556" t="str">
            <v>9825</v>
          </cell>
          <cell r="B2556" t="str">
            <v>MISC PRICING FOR INDIVIDUAL PARTS</v>
          </cell>
          <cell r="C2556">
            <v>849.99</v>
          </cell>
          <cell r="D2556">
            <v>594.99299999999994</v>
          </cell>
        </row>
        <row r="2557">
          <cell r="A2557" t="str">
            <v>9826</v>
          </cell>
          <cell r="B2557" t="str">
            <v>MISC PRICING FOR INDIVIDUAL PARTS</v>
          </cell>
          <cell r="C2557">
            <v>839.99</v>
          </cell>
          <cell r="D2557">
            <v>587.99299999999994</v>
          </cell>
        </row>
        <row r="2558">
          <cell r="A2558" t="str">
            <v>9827</v>
          </cell>
          <cell r="B2558" t="str">
            <v>MISC PRICING FOR INDIVIDUAL PARTS</v>
          </cell>
          <cell r="C2558">
            <v>829.99</v>
          </cell>
          <cell r="D2558">
            <v>580.99299999999994</v>
          </cell>
        </row>
        <row r="2559">
          <cell r="A2559" t="str">
            <v>9828</v>
          </cell>
          <cell r="B2559" t="str">
            <v>MISC PRICING FOR INDIVIDUAL PARTS</v>
          </cell>
          <cell r="C2559">
            <v>819.99</v>
          </cell>
          <cell r="D2559">
            <v>573.99299999999994</v>
          </cell>
        </row>
        <row r="2560">
          <cell r="A2560" t="str">
            <v>9829</v>
          </cell>
          <cell r="B2560" t="str">
            <v>MISC PRICING FOR INDIVIDUAL PARTS</v>
          </cell>
          <cell r="C2560">
            <v>809.99</v>
          </cell>
          <cell r="D2560">
            <v>566.99299999999994</v>
          </cell>
        </row>
        <row r="2561">
          <cell r="A2561" t="str">
            <v>9830</v>
          </cell>
          <cell r="B2561" t="str">
            <v>MISC PRICING FOR INDIVIDUAL PARTS</v>
          </cell>
          <cell r="C2561">
            <v>799.99</v>
          </cell>
          <cell r="D2561">
            <v>559.99299999999994</v>
          </cell>
        </row>
        <row r="2562">
          <cell r="A2562" t="str">
            <v>9831</v>
          </cell>
          <cell r="B2562" t="str">
            <v>MISC PRICING FOR INDIVIDUAL PARTS</v>
          </cell>
          <cell r="C2562">
            <v>789.99</v>
          </cell>
          <cell r="D2562">
            <v>552.99299999999994</v>
          </cell>
        </row>
        <row r="2563">
          <cell r="A2563" t="str">
            <v>9832</v>
          </cell>
          <cell r="B2563" t="str">
            <v>MISC PRICING FOR INDIVIDUAL PARTS</v>
          </cell>
          <cell r="C2563">
            <v>779.99</v>
          </cell>
          <cell r="D2563">
            <v>545.99299999999994</v>
          </cell>
        </row>
        <row r="2564">
          <cell r="A2564" t="str">
            <v>9833</v>
          </cell>
          <cell r="B2564" t="str">
            <v>MISC PRICING FOR INDIVIDUAL PARTS</v>
          </cell>
          <cell r="C2564">
            <v>769.99</v>
          </cell>
          <cell r="D2564">
            <v>538.99299999999994</v>
          </cell>
        </row>
        <row r="2565">
          <cell r="A2565" t="str">
            <v>9834</v>
          </cell>
          <cell r="B2565" t="str">
            <v>MISC PRICING FOR INDIVIDUAL PARTS</v>
          </cell>
          <cell r="C2565">
            <v>759.99</v>
          </cell>
          <cell r="D2565">
            <v>531.99299999999994</v>
          </cell>
        </row>
        <row r="2566">
          <cell r="A2566" t="str">
            <v>9835</v>
          </cell>
          <cell r="B2566" t="str">
            <v>MISC PRICING FOR INDIVIDUAL PARTS</v>
          </cell>
          <cell r="C2566">
            <v>749.99</v>
          </cell>
          <cell r="D2566">
            <v>524.99299999999994</v>
          </cell>
        </row>
        <row r="2567">
          <cell r="A2567" t="str">
            <v>9836</v>
          </cell>
          <cell r="B2567" t="str">
            <v>MISC PRICING FOR INDIVIDUAL PARTS</v>
          </cell>
          <cell r="C2567">
            <v>739.99</v>
          </cell>
          <cell r="D2567">
            <v>517.99299999999994</v>
          </cell>
        </row>
        <row r="2568">
          <cell r="A2568" t="str">
            <v>9837</v>
          </cell>
          <cell r="B2568" t="str">
            <v>MISC PRICING FOR INDIVIDUAL PARTS</v>
          </cell>
          <cell r="C2568">
            <v>729.99</v>
          </cell>
          <cell r="D2568">
            <v>510.99299999999999</v>
          </cell>
        </row>
        <row r="2569">
          <cell r="A2569" t="str">
            <v>9838</v>
          </cell>
          <cell r="B2569" t="str">
            <v>MISC PRICING FOR INDIVIDUAL PARTS</v>
          </cell>
          <cell r="C2569">
            <v>719.99</v>
          </cell>
          <cell r="D2569">
            <v>503.99299999999999</v>
          </cell>
        </row>
        <row r="2570">
          <cell r="A2570" t="str">
            <v>9839</v>
          </cell>
          <cell r="B2570" t="str">
            <v>MISC PRICING FOR INDIVIDUAL PARTS</v>
          </cell>
          <cell r="C2570">
            <v>709.99</v>
          </cell>
          <cell r="D2570">
            <v>496.99299999999999</v>
          </cell>
        </row>
        <row r="2571">
          <cell r="A2571" t="str">
            <v>9840</v>
          </cell>
          <cell r="B2571" t="str">
            <v>MISC PRICING FOR INDIVIDUAL PARTS</v>
          </cell>
          <cell r="C2571">
            <v>699.99</v>
          </cell>
          <cell r="D2571">
            <v>489.99299999999999</v>
          </cell>
        </row>
        <row r="2572">
          <cell r="A2572" t="str">
            <v>9841</v>
          </cell>
          <cell r="B2572" t="str">
            <v>MISC PRICING FOR INDIVIDUAL PARTS</v>
          </cell>
          <cell r="C2572">
            <v>689.99</v>
          </cell>
          <cell r="D2572">
            <v>482.99299999999999</v>
          </cell>
        </row>
        <row r="2573">
          <cell r="A2573" t="str">
            <v>9842</v>
          </cell>
          <cell r="B2573" t="str">
            <v>MISC PRICING FOR INDIVIDUAL PARTS</v>
          </cell>
          <cell r="C2573">
            <v>679.99</v>
          </cell>
          <cell r="D2573">
            <v>475.99299999999999</v>
          </cell>
        </row>
        <row r="2574">
          <cell r="A2574" t="str">
            <v>9843</v>
          </cell>
          <cell r="B2574" t="str">
            <v>MISC PRICING FOR INDIVIDUAL PARTS</v>
          </cell>
          <cell r="C2574">
            <v>669.99</v>
          </cell>
          <cell r="D2574">
            <v>468.99299999999999</v>
          </cell>
        </row>
        <row r="2575">
          <cell r="A2575" t="str">
            <v>9844</v>
          </cell>
          <cell r="B2575" t="str">
            <v>MISC PRICING FOR INDIVIDUAL PARTS</v>
          </cell>
          <cell r="C2575">
            <v>659.99</v>
          </cell>
          <cell r="D2575">
            <v>461.99299999999999</v>
          </cell>
        </row>
        <row r="2576">
          <cell r="A2576" t="str">
            <v>9845</v>
          </cell>
          <cell r="B2576" t="str">
            <v>MISC PRICING FOR INDIVIDUAL PARTS</v>
          </cell>
          <cell r="C2576">
            <v>649.99</v>
          </cell>
          <cell r="D2576">
            <v>454.99299999999999</v>
          </cell>
        </row>
        <row r="2577">
          <cell r="A2577" t="str">
            <v>9846</v>
          </cell>
          <cell r="B2577" t="str">
            <v>MISC PRICING FOR INDIVIDUAL PARTS</v>
          </cell>
          <cell r="C2577">
            <v>639.99</v>
          </cell>
          <cell r="D2577">
            <v>447.99299999999999</v>
          </cell>
        </row>
        <row r="2578">
          <cell r="A2578" t="str">
            <v>9847</v>
          </cell>
          <cell r="B2578" t="str">
            <v>MISC PRICING FOR INDIVIDUAL PARTS</v>
          </cell>
          <cell r="C2578">
            <v>629.99</v>
          </cell>
          <cell r="D2578">
            <v>440.99299999999999</v>
          </cell>
        </row>
        <row r="2579">
          <cell r="A2579" t="str">
            <v>9848</v>
          </cell>
          <cell r="B2579" t="str">
            <v>MISC PRICING FOR INDIVIDUAL PARTS</v>
          </cell>
          <cell r="C2579">
            <v>619.99</v>
          </cell>
          <cell r="D2579">
            <v>433.99299999999999</v>
          </cell>
        </row>
        <row r="2580">
          <cell r="A2580" t="str">
            <v>9849</v>
          </cell>
          <cell r="B2580" t="str">
            <v>MISC PRICING FOR INDIVIDUAL PARTS</v>
          </cell>
          <cell r="C2580">
            <v>609.99</v>
          </cell>
          <cell r="D2580">
            <v>426.99299999999999</v>
          </cell>
        </row>
        <row r="2581">
          <cell r="A2581" t="str">
            <v>9850</v>
          </cell>
          <cell r="B2581" t="str">
            <v>MISC PRICING FOR INDIVIDUAL PARTS</v>
          </cell>
          <cell r="C2581">
            <v>599.99</v>
          </cell>
          <cell r="D2581">
            <v>419.99299999999999</v>
          </cell>
        </row>
        <row r="2582">
          <cell r="A2582" t="str">
            <v>9851</v>
          </cell>
          <cell r="B2582" t="str">
            <v>MISC PRICING FOR INDIVIDUAL PARTS</v>
          </cell>
          <cell r="C2582">
            <v>589.99</v>
          </cell>
          <cell r="D2582">
            <v>412.99299999999999</v>
          </cell>
        </row>
        <row r="2583">
          <cell r="A2583" t="str">
            <v>9852</v>
          </cell>
          <cell r="B2583" t="str">
            <v>MISC PRICING FOR INDIVIDUAL PARTS</v>
          </cell>
          <cell r="C2583">
            <v>579.99</v>
          </cell>
          <cell r="D2583">
            <v>405.99299999999999</v>
          </cell>
        </row>
        <row r="2584">
          <cell r="A2584" t="str">
            <v>9853</v>
          </cell>
          <cell r="B2584" t="str">
            <v>MISC PRICING FOR INDIVIDUAL PARTS</v>
          </cell>
          <cell r="C2584">
            <v>569.99</v>
          </cell>
          <cell r="D2584">
            <v>398.99299999999999</v>
          </cell>
        </row>
        <row r="2585">
          <cell r="A2585" t="str">
            <v>9854</v>
          </cell>
          <cell r="B2585" t="str">
            <v>MISC PRICING FOR INDIVIDUAL PARTS</v>
          </cell>
          <cell r="C2585">
            <v>559.99</v>
          </cell>
          <cell r="D2585">
            <v>391.99299999999999</v>
          </cell>
        </row>
        <row r="2586">
          <cell r="A2586" t="str">
            <v>9855</v>
          </cell>
          <cell r="B2586" t="str">
            <v>MISC PRICING FOR INDIVIDUAL PARTS</v>
          </cell>
          <cell r="C2586">
            <v>549.99</v>
          </cell>
          <cell r="D2586">
            <v>384.99299999999999</v>
          </cell>
        </row>
        <row r="2587">
          <cell r="A2587" t="str">
            <v>9856</v>
          </cell>
          <cell r="B2587" t="str">
            <v>MISC PRICING FOR INDIVIDUAL PARTS</v>
          </cell>
          <cell r="C2587">
            <v>539.99</v>
          </cell>
          <cell r="D2587">
            <v>377.99299999999999</v>
          </cell>
        </row>
        <row r="2588">
          <cell r="A2588" t="str">
            <v>9857</v>
          </cell>
          <cell r="B2588" t="str">
            <v>MISC PRICING FOR INDIVIDUAL PARTS</v>
          </cell>
          <cell r="C2588">
            <v>529.99</v>
          </cell>
          <cell r="D2588">
            <v>370.99299999999999</v>
          </cell>
        </row>
        <row r="2589">
          <cell r="A2589" t="str">
            <v>9858</v>
          </cell>
          <cell r="B2589" t="str">
            <v>MISC PRICING FOR INDIVIDUAL PARTS</v>
          </cell>
          <cell r="C2589">
            <v>519.99</v>
          </cell>
          <cell r="D2589">
            <v>363.99299999999999</v>
          </cell>
        </row>
        <row r="2590">
          <cell r="A2590" t="str">
            <v>9859</v>
          </cell>
          <cell r="B2590" t="str">
            <v>MISC PRICING FOR INDIVIDUAL PARTS</v>
          </cell>
          <cell r="C2590">
            <v>509.99</v>
          </cell>
          <cell r="D2590">
            <v>356.99299999999999</v>
          </cell>
        </row>
        <row r="2591">
          <cell r="A2591" t="str">
            <v>9860</v>
          </cell>
          <cell r="B2591" t="str">
            <v>MISC PRICING FOR INDIVIDUAL PARTS</v>
          </cell>
          <cell r="C2591">
            <v>499.99</v>
          </cell>
          <cell r="D2591">
            <v>349.99299999999999</v>
          </cell>
        </row>
        <row r="2592">
          <cell r="A2592" t="str">
            <v>9861</v>
          </cell>
          <cell r="B2592" t="str">
            <v>MISC PRICING FOR INDIVIDUAL PARTS</v>
          </cell>
          <cell r="C2592">
            <v>489.99</v>
          </cell>
          <cell r="D2592">
            <v>342.99299999999999</v>
          </cell>
        </row>
        <row r="2593">
          <cell r="A2593" t="str">
            <v>9862</v>
          </cell>
          <cell r="B2593" t="str">
            <v>MISC PRICING FOR INDIVIDUAL PARTS</v>
          </cell>
          <cell r="C2593">
            <v>479.99</v>
          </cell>
          <cell r="D2593">
            <v>335.99299999999999</v>
          </cell>
        </row>
        <row r="2594">
          <cell r="A2594" t="str">
            <v>9863</v>
          </cell>
          <cell r="B2594" t="str">
            <v>MISC PRICING FOR INDIVIDUAL PARTS</v>
          </cell>
          <cell r="C2594">
            <v>469.99</v>
          </cell>
          <cell r="D2594">
            <v>328.99299999999999</v>
          </cell>
        </row>
        <row r="2595">
          <cell r="A2595" t="str">
            <v>9864</v>
          </cell>
          <cell r="B2595" t="str">
            <v>MISC PRICING FOR INDIVIDUAL PARTS</v>
          </cell>
          <cell r="C2595">
            <v>459.99</v>
          </cell>
          <cell r="D2595">
            <v>321.99299999999999</v>
          </cell>
        </row>
        <row r="2596">
          <cell r="A2596" t="str">
            <v>9865</v>
          </cell>
          <cell r="B2596" t="str">
            <v>MISC PRICING FOR INDIVIDUAL PARTS</v>
          </cell>
          <cell r="C2596">
            <v>449.99</v>
          </cell>
          <cell r="D2596">
            <v>314.99299999999999</v>
          </cell>
        </row>
        <row r="2597">
          <cell r="A2597" t="str">
            <v>9866</v>
          </cell>
          <cell r="B2597" t="str">
            <v>MISC PRICING FOR INDIVIDUAL PARTS</v>
          </cell>
          <cell r="C2597">
            <v>439.99</v>
          </cell>
          <cell r="D2597">
            <v>307.99299999999999</v>
          </cell>
        </row>
        <row r="2598">
          <cell r="A2598" t="str">
            <v>9867</v>
          </cell>
          <cell r="B2598" t="str">
            <v>MISC PRICING FOR INDIVIDUAL PARTS</v>
          </cell>
          <cell r="C2598">
            <v>429.99</v>
          </cell>
          <cell r="D2598">
            <v>300.99299999999999</v>
          </cell>
        </row>
        <row r="2599">
          <cell r="A2599" t="str">
            <v>9868</v>
          </cell>
          <cell r="B2599" t="str">
            <v>MISC PRICING FOR INDIVIDUAL PARTS</v>
          </cell>
          <cell r="C2599">
            <v>419.99</v>
          </cell>
          <cell r="D2599">
            <v>293.99299999999999</v>
          </cell>
        </row>
        <row r="2600">
          <cell r="A2600" t="str">
            <v>9869</v>
          </cell>
          <cell r="B2600" t="str">
            <v>MISC PRICING FOR INDIVIDUAL PARTS</v>
          </cell>
          <cell r="C2600">
            <v>409.99</v>
          </cell>
          <cell r="D2600">
            <v>286.99299999999999</v>
          </cell>
        </row>
        <row r="2601">
          <cell r="A2601" t="str">
            <v>9870</v>
          </cell>
          <cell r="B2601" t="str">
            <v>MISC PRICING FOR INDIVIDUAL PARTS</v>
          </cell>
          <cell r="C2601">
            <v>399.99</v>
          </cell>
          <cell r="D2601">
            <v>279.99299999999999</v>
          </cell>
        </row>
        <row r="2602">
          <cell r="A2602" t="str">
            <v>9871</v>
          </cell>
          <cell r="B2602" t="str">
            <v>MISC PRICING FOR INDIVIDUAL PARTS</v>
          </cell>
          <cell r="C2602">
            <v>389.99</v>
          </cell>
          <cell r="D2602">
            <v>272.99299999999999</v>
          </cell>
        </row>
        <row r="2603">
          <cell r="A2603" t="str">
            <v>9872</v>
          </cell>
          <cell r="B2603" t="str">
            <v>MISC PRICING FOR INDIVIDUAL PARTS</v>
          </cell>
          <cell r="C2603">
            <v>379.99</v>
          </cell>
          <cell r="D2603">
            <v>265.99299999999999</v>
          </cell>
        </row>
        <row r="2604">
          <cell r="A2604" t="str">
            <v>9873</v>
          </cell>
          <cell r="B2604" t="str">
            <v>MISC PRICING FOR INDIVIDUAL PARTS</v>
          </cell>
          <cell r="C2604">
            <v>369.99</v>
          </cell>
          <cell r="D2604">
            <v>258.99299999999999</v>
          </cell>
        </row>
        <row r="2605">
          <cell r="A2605" t="str">
            <v>9874</v>
          </cell>
          <cell r="B2605" t="str">
            <v>MISC PRICING FOR INDIVIDUAL PARTS</v>
          </cell>
          <cell r="C2605">
            <v>359.99</v>
          </cell>
          <cell r="D2605">
            <v>251.99299999999999</v>
          </cell>
        </row>
        <row r="2606">
          <cell r="A2606" t="str">
            <v>9875</v>
          </cell>
          <cell r="B2606" t="str">
            <v>MISC PRICING FOR INDIVIDUAL PARTS</v>
          </cell>
          <cell r="C2606">
            <v>349.99</v>
          </cell>
          <cell r="D2606">
            <v>244.99299999999999</v>
          </cell>
        </row>
        <row r="2607">
          <cell r="A2607" t="str">
            <v>9876</v>
          </cell>
          <cell r="B2607" t="str">
            <v>MISC PRICING FOR INDIVIDUAL PARTS</v>
          </cell>
          <cell r="C2607">
            <v>339.99</v>
          </cell>
          <cell r="D2607">
            <v>237.99299999999999</v>
          </cell>
        </row>
        <row r="2608">
          <cell r="A2608" t="str">
            <v>9877</v>
          </cell>
          <cell r="B2608" t="str">
            <v>MISC PRICING FOR INDIVIDUAL PARTS</v>
          </cell>
          <cell r="C2608">
            <v>329.99</v>
          </cell>
          <cell r="D2608">
            <v>230.99299999999999</v>
          </cell>
        </row>
        <row r="2609">
          <cell r="A2609" t="str">
            <v>9878</v>
          </cell>
          <cell r="B2609" t="str">
            <v>MISC PRICING FOR INDIVIDUAL PARTS</v>
          </cell>
          <cell r="C2609">
            <v>319.99</v>
          </cell>
          <cell r="D2609">
            <v>223.99299999999999</v>
          </cell>
        </row>
        <row r="2610">
          <cell r="A2610" t="str">
            <v>9879</v>
          </cell>
          <cell r="B2610" t="str">
            <v>MISC PRICING FOR INDIVIDUAL PARTS</v>
          </cell>
          <cell r="C2610">
            <v>309.99</v>
          </cell>
          <cell r="D2610">
            <v>216.99299999999999</v>
          </cell>
        </row>
        <row r="2611">
          <cell r="A2611" t="str">
            <v>9880</v>
          </cell>
          <cell r="B2611" t="str">
            <v>MISC PRICING FOR INDIVIDUAL PARTS</v>
          </cell>
          <cell r="C2611">
            <v>299.99</v>
          </cell>
          <cell r="D2611">
            <v>209.99299999999999</v>
          </cell>
        </row>
        <row r="2612">
          <cell r="A2612" t="str">
            <v>9881</v>
          </cell>
          <cell r="B2612" t="str">
            <v>MISC PRICING FOR INDIVIDUAL PARTS</v>
          </cell>
          <cell r="C2612">
            <v>289.99</v>
          </cell>
          <cell r="D2612">
            <v>202.99299999999999</v>
          </cell>
        </row>
        <row r="2613">
          <cell r="A2613" t="str">
            <v>9882</v>
          </cell>
          <cell r="B2613" t="str">
            <v>MISC PRICING FOR INDIVIDUAL PARTS</v>
          </cell>
          <cell r="C2613">
            <v>279.99</v>
          </cell>
          <cell r="D2613">
            <v>195.99299999999999</v>
          </cell>
        </row>
        <row r="2614">
          <cell r="A2614" t="str">
            <v>9883</v>
          </cell>
          <cell r="B2614" t="str">
            <v>MISC PRICING FOR INDIVIDUAL PARTS</v>
          </cell>
          <cell r="C2614">
            <v>269.99</v>
          </cell>
          <cell r="D2614">
            <v>188.99299999999999</v>
          </cell>
        </row>
        <row r="2615">
          <cell r="A2615" t="str">
            <v>9884</v>
          </cell>
          <cell r="B2615" t="str">
            <v>MISC PRICING FOR INDIVIDUAL PARTS</v>
          </cell>
          <cell r="C2615">
            <v>259.99</v>
          </cell>
          <cell r="D2615">
            <v>181.99299999999999</v>
          </cell>
        </row>
        <row r="2616">
          <cell r="A2616" t="str">
            <v>9885</v>
          </cell>
          <cell r="B2616" t="str">
            <v>MISC PRICING FOR INDIVIDUAL PARTS</v>
          </cell>
          <cell r="C2616">
            <v>249.99</v>
          </cell>
          <cell r="D2616">
            <v>174.99299999999999</v>
          </cell>
        </row>
        <row r="2617">
          <cell r="A2617" t="str">
            <v>9886</v>
          </cell>
          <cell r="B2617" t="str">
            <v>MISC PRICING FOR INDIVIDUAL PARTS</v>
          </cell>
          <cell r="C2617">
            <v>239.99</v>
          </cell>
          <cell r="D2617">
            <v>167.99299999999999</v>
          </cell>
        </row>
        <row r="2618">
          <cell r="A2618" t="str">
            <v>9887</v>
          </cell>
          <cell r="B2618" t="str">
            <v>MISC PRICING FOR INDIVIDUAL PARTS</v>
          </cell>
          <cell r="C2618">
            <v>229.99</v>
          </cell>
          <cell r="D2618">
            <v>160.99299999999999</v>
          </cell>
        </row>
        <row r="2619">
          <cell r="A2619" t="str">
            <v>9888</v>
          </cell>
          <cell r="B2619" t="str">
            <v>MISC PRICING FOR INDIVIDUAL PARTS</v>
          </cell>
          <cell r="C2619">
            <v>219.99</v>
          </cell>
          <cell r="D2619">
            <v>153.99299999999999</v>
          </cell>
        </row>
        <row r="2620">
          <cell r="A2620" t="str">
            <v>9889</v>
          </cell>
          <cell r="B2620" t="str">
            <v>MISC PRICING FOR INDIVIDUAL PARTS</v>
          </cell>
          <cell r="C2620">
            <v>209.99</v>
          </cell>
          <cell r="D2620">
            <v>146.99299999999999</v>
          </cell>
        </row>
        <row r="2621">
          <cell r="A2621" t="str">
            <v>9890</v>
          </cell>
          <cell r="B2621" t="str">
            <v>MISC PRICING FOR INDIVIDUAL PARTS</v>
          </cell>
          <cell r="C2621">
            <v>199.99</v>
          </cell>
          <cell r="D2621">
            <v>139.99299999999999</v>
          </cell>
        </row>
        <row r="2622">
          <cell r="A2622" t="str">
            <v>9891</v>
          </cell>
          <cell r="B2622" t="str">
            <v>MISC PRICING FOR INDIVIDUAL PARTS</v>
          </cell>
          <cell r="C2622">
            <v>189.99</v>
          </cell>
          <cell r="D2622">
            <v>132.99299999999999</v>
          </cell>
        </row>
        <row r="2623">
          <cell r="A2623" t="str">
            <v>9892</v>
          </cell>
          <cell r="B2623" t="str">
            <v>MISC PRICING FOR INDIVIDUAL PARTS</v>
          </cell>
          <cell r="C2623">
            <v>179.99</v>
          </cell>
          <cell r="D2623">
            <v>125.99299999999999</v>
          </cell>
        </row>
        <row r="2624">
          <cell r="A2624" t="str">
            <v>9893</v>
          </cell>
          <cell r="B2624" t="str">
            <v>MISC PRICING FOR INDIVIDUAL PARTS</v>
          </cell>
          <cell r="C2624">
            <v>169.99</v>
          </cell>
          <cell r="D2624">
            <v>118.99299999999999</v>
          </cell>
        </row>
        <row r="2625">
          <cell r="A2625" t="str">
            <v>9894</v>
          </cell>
          <cell r="B2625" t="str">
            <v>MISC PRICING FOR INDIVIDUAL PARTS</v>
          </cell>
          <cell r="C2625">
            <v>159.99</v>
          </cell>
          <cell r="D2625">
            <v>111.99299999999999</v>
          </cell>
        </row>
        <row r="2626">
          <cell r="A2626" t="str">
            <v>9895</v>
          </cell>
          <cell r="B2626" t="str">
            <v>MISC PRICING FOR INDIVIDUAL PARTS</v>
          </cell>
          <cell r="C2626">
            <v>149.99</v>
          </cell>
          <cell r="D2626">
            <v>104.99299999999999</v>
          </cell>
        </row>
        <row r="2627">
          <cell r="A2627" t="str">
            <v>9896</v>
          </cell>
          <cell r="B2627" t="str">
            <v>MISC PRICING FOR INDIVIDUAL PARTS</v>
          </cell>
          <cell r="C2627">
            <v>139.99</v>
          </cell>
          <cell r="D2627">
            <v>97.992999999999995</v>
          </cell>
        </row>
        <row r="2628">
          <cell r="A2628" t="str">
            <v>9897</v>
          </cell>
          <cell r="B2628" t="str">
            <v>MISC PRICING FOR INDIVIDUAL PARTS</v>
          </cell>
          <cell r="C2628">
            <v>129.99</v>
          </cell>
          <cell r="D2628">
            <v>90.992999999999995</v>
          </cell>
        </row>
        <row r="2629">
          <cell r="A2629" t="str">
            <v>9898</v>
          </cell>
          <cell r="B2629" t="str">
            <v>MISC PRICING FOR INDIVIDUAL PARTS</v>
          </cell>
          <cell r="C2629">
            <v>119.99</v>
          </cell>
          <cell r="D2629">
            <v>83.992999999999995</v>
          </cell>
        </row>
        <row r="2630">
          <cell r="A2630" t="str">
            <v>9899</v>
          </cell>
          <cell r="B2630" t="str">
            <v>MISC PRICING FOR INDIVIDUAL PARTS</v>
          </cell>
          <cell r="C2630">
            <v>109.99</v>
          </cell>
          <cell r="D2630">
            <v>76.992999999999995</v>
          </cell>
        </row>
        <row r="2631">
          <cell r="A2631" t="str">
            <v>9900</v>
          </cell>
          <cell r="B2631" t="str">
            <v>MISC PRICING FOR INDIVIDUAL PARTS</v>
          </cell>
          <cell r="C2631">
            <v>99.99</v>
          </cell>
          <cell r="D2631">
            <v>69.992999999999995</v>
          </cell>
        </row>
        <row r="2632">
          <cell r="A2632" t="str">
            <v>9901</v>
          </cell>
          <cell r="B2632" t="str">
            <v>MISC PRICING FOR INDIVIDUAL PARTS</v>
          </cell>
          <cell r="C2632">
            <v>98.99</v>
          </cell>
          <cell r="D2632">
            <v>69.292999999999992</v>
          </cell>
        </row>
        <row r="2633">
          <cell r="A2633" t="str">
            <v>9902</v>
          </cell>
          <cell r="B2633" t="str">
            <v>MISC PRICING FOR INDIVIDUAL PARTS</v>
          </cell>
          <cell r="C2633">
            <v>97.99</v>
          </cell>
          <cell r="D2633">
            <v>68.592999999999989</v>
          </cell>
        </row>
        <row r="2634">
          <cell r="A2634" t="str">
            <v>9903</v>
          </cell>
          <cell r="B2634" t="str">
            <v>MISC PRICING FOR INDIVIDUAL PARTS</v>
          </cell>
          <cell r="C2634">
            <v>96.99</v>
          </cell>
          <cell r="D2634">
            <v>67.892999999999986</v>
          </cell>
        </row>
        <row r="2635">
          <cell r="A2635" t="str">
            <v>9904</v>
          </cell>
          <cell r="B2635" t="str">
            <v>MISC PRICING FOR INDIVIDUAL PARTS</v>
          </cell>
          <cell r="C2635">
            <v>95.99</v>
          </cell>
          <cell r="D2635">
            <v>67.192999999999998</v>
          </cell>
        </row>
        <row r="2636">
          <cell r="A2636" t="str">
            <v>9905</v>
          </cell>
          <cell r="B2636" t="str">
            <v>MISC PRICING FOR INDIVIDUAL PARTS</v>
          </cell>
          <cell r="C2636">
            <v>94.99</v>
          </cell>
          <cell r="D2636">
            <v>66.492999999999995</v>
          </cell>
        </row>
        <row r="2637">
          <cell r="A2637" t="str">
            <v>9906</v>
          </cell>
          <cell r="B2637" t="str">
            <v>MISC PRICING FOR INDIVIDUAL PARTS</v>
          </cell>
          <cell r="C2637">
            <v>93.99</v>
          </cell>
          <cell r="D2637">
            <v>65.792999999999992</v>
          </cell>
        </row>
        <row r="2638">
          <cell r="A2638" t="str">
            <v>9907</v>
          </cell>
          <cell r="B2638" t="str">
            <v>MISC PRICING FOR INDIVIDUAL PARTS</v>
          </cell>
          <cell r="C2638">
            <v>92.99</v>
          </cell>
          <cell r="D2638">
            <v>65.092999999999989</v>
          </cell>
        </row>
        <row r="2639">
          <cell r="A2639" t="str">
            <v>9908</v>
          </cell>
          <cell r="B2639" t="str">
            <v>MISC PRICING FOR INDIVIDUAL PARTS</v>
          </cell>
          <cell r="C2639">
            <v>91.99</v>
          </cell>
          <cell r="D2639">
            <v>64.392999999999986</v>
          </cell>
        </row>
        <row r="2640">
          <cell r="A2640" t="str">
            <v>9909</v>
          </cell>
          <cell r="B2640" t="str">
            <v>MISC PRICING FOR INDIVIDUAL PARTS</v>
          </cell>
          <cell r="C2640">
            <v>90.99</v>
          </cell>
          <cell r="D2640">
            <v>63.692999999999991</v>
          </cell>
        </row>
        <row r="2641">
          <cell r="A2641" t="str">
            <v>9910</v>
          </cell>
          <cell r="B2641" t="str">
            <v>MISC PRICING FOR INDIVIDUAL PARTS</v>
          </cell>
          <cell r="C2641">
            <v>89.99</v>
          </cell>
          <cell r="D2641">
            <v>62.992999999999995</v>
          </cell>
        </row>
        <row r="2642">
          <cell r="A2642" t="str">
            <v>9911</v>
          </cell>
          <cell r="B2642" t="str">
            <v>MISC PRICING FOR INDIVIDUAL PARTS</v>
          </cell>
          <cell r="C2642">
            <v>88.99</v>
          </cell>
          <cell r="D2642">
            <v>62.292999999999992</v>
          </cell>
        </row>
        <row r="2643">
          <cell r="A2643" t="str">
            <v>9912</v>
          </cell>
          <cell r="B2643" t="str">
            <v>MISC PRICING FOR INDIVIDUAL PARTS</v>
          </cell>
          <cell r="C2643">
            <v>87.99</v>
          </cell>
          <cell r="D2643">
            <v>61.592999999999989</v>
          </cell>
        </row>
        <row r="2644">
          <cell r="A2644" t="str">
            <v>9913</v>
          </cell>
          <cell r="B2644" t="str">
            <v>MISC PRICING FOR INDIVIDUAL PARTS</v>
          </cell>
          <cell r="C2644">
            <v>86.99</v>
          </cell>
          <cell r="D2644">
            <v>60.892999999999994</v>
          </cell>
        </row>
        <row r="2645">
          <cell r="A2645" t="str">
            <v>9914</v>
          </cell>
          <cell r="B2645" t="str">
            <v>MISC PRICING FOR INDIVIDUAL PARTS</v>
          </cell>
          <cell r="C2645">
            <v>85.99</v>
          </cell>
          <cell r="D2645">
            <v>60.192999999999991</v>
          </cell>
        </row>
        <row r="2646">
          <cell r="A2646" t="str">
            <v>9915</v>
          </cell>
          <cell r="B2646" t="str">
            <v>MISC PRICING FOR INDIVIDUAL PARTS</v>
          </cell>
          <cell r="C2646">
            <v>84.99</v>
          </cell>
          <cell r="D2646">
            <v>59.492999999999995</v>
          </cell>
        </row>
        <row r="2647">
          <cell r="A2647" t="str">
            <v>9916</v>
          </cell>
          <cell r="B2647" t="str">
            <v>MISC PRICING FOR INDIVIDUAL PARTS</v>
          </cell>
          <cell r="C2647">
            <v>83.99</v>
          </cell>
          <cell r="D2647">
            <v>58.792999999999992</v>
          </cell>
        </row>
        <row r="2648">
          <cell r="A2648" t="str">
            <v>9917</v>
          </cell>
          <cell r="B2648" t="str">
            <v>MISC PRICING FOR INDIVIDUAL PARTS</v>
          </cell>
          <cell r="C2648">
            <v>82.99</v>
          </cell>
          <cell r="D2648">
            <v>58.092999999999989</v>
          </cell>
        </row>
        <row r="2649">
          <cell r="A2649" t="str">
            <v>9918</v>
          </cell>
          <cell r="B2649" t="str">
            <v>MISC PRICING FOR INDIVIDUAL PARTS</v>
          </cell>
          <cell r="C2649">
            <v>81.99</v>
          </cell>
          <cell r="D2649">
            <v>57.392999999999994</v>
          </cell>
        </row>
        <row r="2650">
          <cell r="A2650" t="str">
            <v>9919</v>
          </cell>
          <cell r="B2650" t="str">
            <v>MISC PRICING FOR INDIVIDUAL PARTS</v>
          </cell>
          <cell r="C2650">
            <v>80.989999999999995</v>
          </cell>
          <cell r="D2650">
            <v>56.692999999999991</v>
          </cell>
        </row>
        <row r="2651">
          <cell r="A2651" t="str">
            <v>9920</v>
          </cell>
          <cell r="B2651" t="str">
            <v>MISC PRICING FOR INDIVIDUAL PARTS</v>
          </cell>
          <cell r="C2651">
            <v>79.989999999999995</v>
          </cell>
          <cell r="D2651">
            <v>55.992999999999995</v>
          </cell>
        </row>
        <row r="2652">
          <cell r="A2652" t="str">
            <v>9921</v>
          </cell>
          <cell r="B2652" t="str">
            <v>MISC PRICING FOR INDIVIDUAL PARTS</v>
          </cell>
          <cell r="C2652">
            <v>78.989999999999995</v>
          </cell>
          <cell r="D2652">
            <v>55.292999999999992</v>
          </cell>
        </row>
        <row r="2653">
          <cell r="A2653" t="str">
            <v>9922</v>
          </cell>
          <cell r="B2653" t="str">
            <v>MISC PRICING FOR INDIVIDUAL PARTS</v>
          </cell>
          <cell r="C2653">
            <v>77.989999999999995</v>
          </cell>
          <cell r="D2653">
            <v>54.592999999999996</v>
          </cell>
        </row>
        <row r="2654">
          <cell r="A2654" t="str">
            <v>9923</v>
          </cell>
          <cell r="B2654" t="str">
            <v>MISC PRICING FOR INDIVIDUAL PARTS</v>
          </cell>
          <cell r="C2654">
            <v>76.989999999999995</v>
          </cell>
          <cell r="D2654">
            <v>53.892999999999994</v>
          </cell>
        </row>
        <row r="2655">
          <cell r="A2655" t="str">
            <v>9924</v>
          </cell>
          <cell r="B2655" t="str">
            <v>MISC PRICING FOR INDIVIDUAL PARTS</v>
          </cell>
          <cell r="C2655">
            <v>75.989999999999995</v>
          </cell>
          <cell r="D2655">
            <v>53.192999999999991</v>
          </cell>
        </row>
        <row r="2656">
          <cell r="A2656" t="str">
            <v>9925</v>
          </cell>
          <cell r="B2656" t="str">
            <v>MISC PRICING FOR INDIVIDUAL PARTS</v>
          </cell>
          <cell r="C2656">
            <v>74.989999999999995</v>
          </cell>
          <cell r="D2656">
            <v>52.492999999999995</v>
          </cell>
        </row>
        <row r="2657">
          <cell r="A2657" t="str">
            <v>9926</v>
          </cell>
          <cell r="B2657" t="str">
            <v>MISC PRICING FOR INDIVIDUAL PARTS</v>
          </cell>
          <cell r="C2657">
            <v>73.989999999999995</v>
          </cell>
          <cell r="D2657">
            <v>51.792999999999992</v>
          </cell>
        </row>
        <row r="2658">
          <cell r="A2658" t="str">
            <v>9927</v>
          </cell>
          <cell r="B2658" t="str">
            <v>MISC PRICING FOR INDIVIDUAL PARTS</v>
          </cell>
          <cell r="C2658">
            <v>72.989999999999995</v>
          </cell>
          <cell r="D2658">
            <v>51.092999999999996</v>
          </cell>
        </row>
        <row r="2659">
          <cell r="A2659" t="str">
            <v>9928</v>
          </cell>
          <cell r="B2659" t="str">
            <v>MISC PRICING FOR INDIVIDUAL PARTS</v>
          </cell>
          <cell r="C2659">
            <v>71.989999999999995</v>
          </cell>
          <cell r="D2659">
            <v>50.392999999999994</v>
          </cell>
        </row>
        <row r="2660">
          <cell r="A2660" t="str">
            <v>9929</v>
          </cell>
          <cell r="B2660" t="str">
            <v>MISC PRICING FOR INDIVIDUAL PARTS</v>
          </cell>
          <cell r="C2660">
            <v>70.989999999999995</v>
          </cell>
          <cell r="D2660">
            <v>49.692999999999991</v>
          </cell>
        </row>
        <row r="2661">
          <cell r="A2661" t="str">
            <v>9930</v>
          </cell>
          <cell r="B2661" t="str">
            <v>MISC PRICING FOR INDIVIDUAL PARTS</v>
          </cell>
          <cell r="C2661">
            <v>69.989999999999995</v>
          </cell>
          <cell r="D2661">
            <v>48.992999999999995</v>
          </cell>
        </row>
        <row r="2662">
          <cell r="A2662" t="str">
            <v>9931</v>
          </cell>
          <cell r="B2662" t="str">
            <v>MISC PRICING FOR INDIVIDUAL PARTS</v>
          </cell>
          <cell r="C2662">
            <v>68.989999999999995</v>
          </cell>
          <cell r="D2662">
            <v>48.292999999999992</v>
          </cell>
        </row>
        <row r="2663">
          <cell r="A2663" t="str">
            <v>9932</v>
          </cell>
          <cell r="B2663" t="str">
            <v>MISC PRICING FOR INDIVIDUAL PARTS</v>
          </cell>
          <cell r="C2663">
            <v>67.989999999999995</v>
          </cell>
          <cell r="D2663">
            <v>47.592999999999996</v>
          </cell>
        </row>
        <row r="2664">
          <cell r="A2664" t="str">
            <v>9933</v>
          </cell>
          <cell r="B2664" t="str">
            <v>MISC PRICING FOR INDIVIDUAL PARTS</v>
          </cell>
          <cell r="C2664">
            <v>66.989999999999995</v>
          </cell>
          <cell r="D2664">
            <v>46.892999999999994</v>
          </cell>
        </row>
        <row r="2665">
          <cell r="A2665" t="str">
            <v>9934</v>
          </cell>
          <cell r="B2665" t="str">
            <v>MISC PRICING FOR INDIVIDUAL PARTS</v>
          </cell>
          <cell r="C2665">
            <v>65.989999999999995</v>
          </cell>
          <cell r="D2665">
            <v>46.192999999999991</v>
          </cell>
        </row>
        <row r="2666">
          <cell r="A2666" t="str">
            <v>9935</v>
          </cell>
          <cell r="B2666" t="str">
            <v>MISC PRICING FOR INDIVIDUAL PARTS</v>
          </cell>
          <cell r="C2666">
            <v>64.989999999999995</v>
          </cell>
          <cell r="D2666">
            <v>45.492999999999995</v>
          </cell>
        </row>
        <row r="2667">
          <cell r="A2667" t="str">
            <v>9936</v>
          </cell>
          <cell r="B2667" t="str">
            <v>MISC PRICING FOR INDIVIDUAL PARTS</v>
          </cell>
          <cell r="C2667">
            <v>63.99</v>
          </cell>
          <cell r="D2667">
            <v>44.792999999999999</v>
          </cell>
        </row>
        <row r="2668">
          <cell r="A2668" t="str">
            <v>9937</v>
          </cell>
          <cell r="B2668" t="str">
            <v>MISC PRICING FOR INDIVIDUAL PARTS</v>
          </cell>
          <cell r="C2668">
            <v>62.99</v>
          </cell>
          <cell r="D2668">
            <v>44.092999999999996</v>
          </cell>
        </row>
        <row r="2669">
          <cell r="A2669" t="str">
            <v>9938</v>
          </cell>
          <cell r="B2669" t="str">
            <v>MISC PRICING FOR INDIVIDUAL PARTS</v>
          </cell>
          <cell r="C2669">
            <v>61.99</v>
          </cell>
          <cell r="D2669">
            <v>43.393000000000001</v>
          </cell>
        </row>
        <row r="2670">
          <cell r="A2670" t="str">
            <v>9939</v>
          </cell>
          <cell r="B2670" t="str">
            <v>MISC PRICING FOR INDIVIDUAL PARTS</v>
          </cell>
          <cell r="C2670">
            <v>60.99</v>
          </cell>
          <cell r="D2670">
            <v>42.692999999999998</v>
          </cell>
        </row>
        <row r="2671">
          <cell r="A2671" t="str">
            <v>9940</v>
          </cell>
          <cell r="B2671" t="str">
            <v>MISC PRICING FOR INDIVIDUAL PARTS</v>
          </cell>
          <cell r="C2671">
            <v>59.99</v>
          </cell>
          <cell r="D2671">
            <v>41.993000000000002</v>
          </cell>
        </row>
        <row r="2672">
          <cell r="A2672" t="str">
            <v>9941</v>
          </cell>
          <cell r="B2672" t="str">
            <v>MISC PRICING FOR INDIVIDUAL PARTS</v>
          </cell>
          <cell r="C2672">
            <v>58.99</v>
          </cell>
          <cell r="D2672">
            <v>41.292999999999999</v>
          </cell>
        </row>
        <row r="2673">
          <cell r="A2673" t="str">
            <v>9942</v>
          </cell>
          <cell r="B2673" t="str">
            <v>MISC PRICING FOR INDIVIDUAL PARTS</v>
          </cell>
          <cell r="C2673">
            <v>57.99</v>
          </cell>
          <cell r="D2673">
            <v>40.592999999999996</v>
          </cell>
        </row>
        <row r="2674">
          <cell r="A2674" t="str">
            <v>9943</v>
          </cell>
          <cell r="B2674" t="str">
            <v>MISC PRICING FOR INDIVIDUAL PARTS</v>
          </cell>
          <cell r="C2674">
            <v>56.99</v>
          </cell>
          <cell r="D2674">
            <v>39.893000000000001</v>
          </cell>
        </row>
        <row r="2675">
          <cell r="A2675" t="str">
            <v>9944</v>
          </cell>
          <cell r="B2675" t="str">
            <v>MISC PRICING FOR INDIVIDUAL PARTS</v>
          </cell>
          <cell r="C2675">
            <v>55.99</v>
          </cell>
          <cell r="D2675">
            <v>39.192999999999998</v>
          </cell>
        </row>
        <row r="2676">
          <cell r="A2676" t="str">
            <v>9945</v>
          </cell>
          <cell r="B2676" t="str">
            <v>MISC PRICING FOR INDIVIDUAL PARTS</v>
          </cell>
          <cell r="C2676">
            <v>54.99</v>
          </cell>
          <cell r="D2676">
            <v>38.493000000000002</v>
          </cell>
        </row>
        <row r="2677">
          <cell r="A2677" t="str">
            <v>9946</v>
          </cell>
          <cell r="B2677" t="str">
            <v>MISC PRICING FOR INDIVIDUAL PARTS</v>
          </cell>
          <cell r="C2677">
            <v>53.99</v>
          </cell>
          <cell r="D2677">
            <v>37.792999999999999</v>
          </cell>
        </row>
        <row r="2678">
          <cell r="A2678" t="str">
            <v>9947</v>
          </cell>
          <cell r="B2678" t="str">
            <v>MISC PRICING FOR INDIVIDUAL PARTS</v>
          </cell>
          <cell r="C2678">
            <v>52.99</v>
          </cell>
          <cell r="D2678">
            <v>37.092999999999996</v>
          </cell>
        </row>
        <row r="2679">
          <cell r="A2679" t="str">
            <v>9948</v>
          </cell>
          <cell r="B2679" t="str">
            <v>MISC PRICING FOR INDIVIDUAL PARTS</v>
          </cell>
          <cell r="C2679">
            <v>51.99</v>
          </cell>
          <cell r="D2679">
            <v>36.393000000000001</v>
          </cell>
        </row>
        <row r="2680">
          <cell r="A2680" t="str">
            <v>9949</v>
          </cell>
          <cell r="B2680" t="str">
            <v>MISC PRICING FOR INDIVIDUAL PARTS</v>
          </cell>
          <cell r="C2680">
            <v>50.99</v>
          </cell>
          <cell r="D2680">
            <v>35.692999999999998</v>
          </cell>
        </row>
        <row r="2681">
          <cell r="A2681" t="str">
            <v>9950</v>
          </cell>
          <cell r="B2681" t="str">
            <v>MISC PRICING FOR INDIVIDUAL PARTS</v>
          </cell>
          <cell r="C2681">
            <v>49.99</v>
          </cell>
          <cell r="D2681">
            <v>34.993000000000002</v>
          </cell>
        </row>
        <row r="2682">
          <cell r="A2682" t="str">
            <v>9951</v>
          </cell>
          <cell r="B2682" t="str">
            <v>MISC PRICING FOR INDIVIDUAL PARTS</v>
          </cell>
          <cell r="C2682">
            <v>48.99</v>
          </cell>
          <cell r="D2682">
            <v>34.292999999999999</v>
          </cell>
        </row>
        <row r="2683">
          <cell r="A2683" t="str">
            <v>9952</v>
          </cell>
          <cell r="B2683" t="str">
            <v>MISC PRICING FOR INDIVIDUAL PARTS</v>
          </cell>
          <cell r="C2683">
            <v>47.99</v>
          </cell>
          <cell r="D2683">
            <v>33.592999999999996</v>
          </cell>
        </row>
        <row r="2684">
          <cell r="A2684" t="str">
            <v>9953</v>
          </cell>
          <cell r="B2684" t="str">
            <v>MISC PRICING FOR INDIVIDUAL PARTS</v>
          </cell>
          <cell r="C2684">
            <v>46.99</v>
          </cell>
          <cell r="D2684">
            <v>32.893000000000001</v>
          </cell>
        </row>
        <row r="2685">
          <cell r="A2685" t="str">
            <v>9954</v>
          </cell>
          <cell r="B2685" t="str">
            <v>MISC PRICING FOR INDIVIDUAL PARTS</v>
          </cell>
          <cell r="C2685">
            <v>45.99</v>
          </cell>
          <cell r="D2685">
            <v>32.192999999999998</v>
          </cell>
        </row>
        <row r="2686">
          <cell r="A2686" t="str">
            <v>9955</v>
          </cell>
          <cell r="B2686" t="str">
            <v>MISC PRICING FOR INDIVIDUAL PARTS</v>
          </cell>
          <cell r="C2686">
            <v>44.99</v>
          </cell>
          <cell r="D2686">
            <v>31.492999999999999</v>
          </cell>
        </row>
        <row r="2687">
          <cell r="A2687" t="str">
            <v>9956</v>
          </cell>
          <cell r="B2687" t="str">
            <v>MISC PRICING FOR INDIVIDUAL PARTS</v>
          </cell>
          <cell r="C2687">
            <v>43.99</v>
          </cell>
          <cell r="D2687">
            <v>30.792999999999999</v>
          </cell>
        </row>
        <row r="2688">
          <cell r="A2688" t="str">
            <v>9957</v>
          </cell>
          <cell r="B2688" t="str">
            <v>MISC PRICING FOR INDIVIDUAL PARTS</v>
          </cell>
          <cell r="C2688">
            <v>42.99</v>
          </cell>
          <cell r="D2688">
            <v>30.093</v>
          </cell>
        </row>
        <row r="2689">
          <cell r="A2689" t="str">
            <v>9958</v>
          </cell>
          <cell r="B2689" t="str">
            <v>MISC PRICING FOR INDIVIDUAL PARTS</v>
          </cell>
          <cell r="C2689">
            <v>41.99</v>
          </cell>
          <cell r="D2689">
            <v>29.393000000000001</v>
          </cell>
        </row>
        <row r="2690">
          <cell r="A2690" t="str">
            <v>9959</v>
          </cell>
          <cell r="B2690" t="str">
            <v>MISC PRICING FOR INDIVIDUAL PARTS</v>
          </cell>
          <cell r="C2690">
            <v>40.99</v>
          </cell>
          <cell r="D2690">
            <v>28.692999999999998</v>
          </cell>
        </row>
        <row r="2691">
          <cell r="A2691" t="str">
            <v>9960</v>
          </cell>
          <cell r="B2691" t="str">
            <v>MISC PRICING FOR INDIVIDUAL PARTS</v>
          </cell>
          <cell r="C2691">
            <v>39.99</v>
          </cell>
          <cell r="D2691">
            <v>27.992999999999999</v>
          </cell>
        </row>
        <row r="2692">
          <cell r="A2692" t="str">
            <v>9961</v>
          </cell>
          <cell r="B2692" t="str">
            <v>MISC PRICING FOR INDIVIDUAL PARTS</v>
          </cell>
          <cell r="C2692">
            <v>38.99</v>
          </cell>
          <cell r="D2692">
            <v>27.292999999999999</v>
          </cell>
        </row>
        <row r="2693">
          <cell r="A2693" t="str">
            <v>9962</v>
          </cell>
          <cell r="B2693" t="str">
            <v>MISC PRICING FOR INDIVIDUAL PARTS</v>
          </cell>
          <cell r="C2693">
            <v>37.99</v>
          </cell>
          <cell r="D2693">
            <v>26.593</v>
          </cell>
        </row>
        <row r="2694">
          <cell r="A2694" t="str">
            <v>9963</v>
          </cell>
          <cell r="B2694" t="str">
            <v>MISC PRICING FOR INDIVIDUAL PARTS</v>
          </cell>
          <cell r="C2694">
            <v>36.99</v>
          </cell>
          <cell r="D2694">
            <v>25.893000000000001</v>
          </cell>
        </row>
        <row r="2695">
          <cell r="A2695" t="str">
            <v>9964</v>
          </cell>
          <cell r="B2695" t="str">
            <v>MISC PRICING FOR INDIVIDUAL PARTS</v>
          </cell>
          <cell r="C2695">
            <v>35.99</v>
          </cell>
          <cell r="D2695">
            <v>25.193000000000001</v>
          </cell>
        </row>
        <row r="2696">
          <cell r="A2696" t="str">
            <v>9965</v>
          </cell>
          <cell r="B2696" t="str">
            <v>MISC PRICING FOR INDIVIDUAL PARTS</v>
          </cell>
          <cell r="C2696">
            <v>34.99</v>
          </cell>
          <cell r="D2696">
            <v>24.492999999999999</v>
          </cell>
        </row>
        <row r="2697">
          <cell r="A2697" t="str">
            <v>9966</v>
          </cell>
          <cell r="B2697" t="str">
            <v>MISC PRICING FOR INDIVIDUAL PARTS</v>
          </cell>
          <cell r="C2697">
            <v>33.99</v>
          </cell>
          <cell r="D2697">
            <v>23.792999999999999</v>
          </cell>
        </row>
        <row r="2698">
          <cell r="A2698" t="str">
            <v>9967</v>
          </cell>
          <cell r="B2698" t="str">
            <v>MISC PRICING FOR INDIVIDUAL PARTS</v>
          </cell>
          <cell r="C2698">
            <v>32.99</v>
          </cell>
          <cell r="D2698">
            <v>23.093</v>
          </cell>
        </row>
        <row r="2699">
          <cell r="A2699" t="str">
            <v>9968</v>
          </cell>
          <cell r="B2699" t="str">
            <v>MISC PRICING FOR INDIVIDUAL PARTS</v>
          </cell>
          <cell r="C2699">
            <v>31.99</v>
          </cell>
          <cell r="D2699">
            <v>22.392999999999997</v>
          </cell>
        </row>
        <row r="2700">
          <cell r="A2700" t="str">
            <v>9969</v>
          </cell>
          <cell r="B2700" t="str">
            <v>MISC PRICING FOR INDIVIDUAL PARTS</v>
          </cell>
          <cell r="C2700">
            <v>30.99</v>
          </cell>
          <cell r="D2700">
            <v>21.692999999999998</v>
          </cell>
        </row>
        <row r="2701">
          <cell r="A2701" t="str">
            <v>9970</v>
          </cell>
          <cell r="B2701" t="str">
            <v>MISC PRICING FOR INDIVIDUAL PARTS</v>
          </cell>
          <cell r="C2701">
            <v>29.99</v>
          </cell>
          <cell r="D2701">
            <v>20.992999999999999</v>
          </cell>
        </row>
        <row r="2702">
          <cell r="A2702" t="str">
            <v>9971</v>
          </cell>
          <cell r="B2702" t="str">
            <v>MISC PRICING FOR INDIVIDUAL PARTS</v>
          </cell>
          <cell r="C2702">
            <v>28.99</v>
          </cell>
          <cell r="D2702">
            <v>20.292999999999999</v>
          </cell>
        </row>
        <row r="2703">
          <cell r="A2703" t="str">
            <v>9972</v>
          </cell>
          <cell r="B2703" t="str">
            <v>MISC PRICING FOR INDIVIDUAL PARTS</v>
          </cell>
          <cell r="C2703">
            <v>27.99</v>
          </cell>
          <cell r="D2703">
            <v>19.592999999999996</v>
          </cell>
        </row>
        <row r="2704">
          <cell r="A2704" t="str">
            <v>9973</v>
          </cell>
          <cell r="B2704" t="str">
            <v>MISC PRICING FOR INDIVIDUAL PARTS</v>
          </cell>
          <cell r="C2704">
            <v>26.99</v>
          </cell>
          <cell r="D2704">
            <v>18.892999999999997</v>
          </cell>
        </row>
        <row r="2705">
          <cell r="A2705" t="str">
            <v>9974</v>
          </cell>
          <cell r="B2705" t="str">
            <v>MISC PRICING FOR INDIVIDUAL PARTS</v>
          </cell>
          <cell r="C2705">
            <v>25.99</v>
          </cell>
          <cell r="D2705">
            <v>18.192999999999998</v>
          </cell>
        </row>
        <row r="2706">
          <cell r="A2706" t="str">
            <v>9975</v>
          </cell>
          <cell r="B2706" t="str">
            <v>MISC PRICING FOR INDIVIDUAL PARTS</v>
          </cell>
          <cell r="C2706">
            <v>24.99</v>
          </cell>
          <cell r="D2706">
            <v>17.492999999999999</v>
          </cell>
        </row>
        <row r="2707">
          <cell r="A2707" t="str">
            <v>9976</v>
          </cell>
          <cell r="B2707" t="str">
            <v>MISC PRICING FOR INDIVIDUAL PARTS</v>
          </cell>
          <cell r="C2707">
            <v>23.99</v>
          </cell>
          <cell r="D2707">
            <v>16.792999999999999</v>
          </cell>
        </row>
        <row r="2708">
          <cell r="A2708" t="str">
            <v>9977</v>
          </cell>
          <cell r="B2708" t="str">
            <v>MISC PRICING FOR INDIVIDUAL PARTS</v>
          </cell>
          <cell r="C2708">
            <v>22.99</v>
          </cell>
          <cell r="D2708">
            <v>16.092999999999996</v>
          </cell>
        </row>
        <row r="2709">
          <cell r="A2709" t="str">
            <v>9978</v>
          </cell>
          <cell r="B2709" t="str">
            <v>MISC PRICING FOR INDIVIDUAL PARTS</v>
          </cell>
          <cell r="C2709">
            <v>21.99</v>
          </cell>
          <cell r="D2709">
            <v>15.392999999999997</v>
          </cell>
        </row>
        <row r="2710">
          <cell r="A2710" t="str">
            <v>9979</v>
          </cell>
          <cell r="B2710" t="str">
            <v>MISC PRICING FOR INDIVIDUAL PARTS</v>
          </cell>
          <cell r="C2710">
            <v>20.99</v>
          </cell>
          <cell r="D2710">
            <v>14.692999999999998</v>
          </cell>
        </row>
        <row r="2711">
          <cell r="A2711" t="str">
            <v>9980</v>
          </cell>
          <cell r="B2711" t="str">
            <v>MISC PRICING FOR INDIVIDUAL PARTS</v>
          </cell>
          <cell r="C2711">
            <v>19.989999999999998</v>
          </cell>
          <cell r="D2711">
            <v>13.992999999999999</v>
          </cell>
        </row>
        <row r="2712">
          <cell r="A2712" t="str">
            <v>9981</v>
          </cell>
          <cell r="B2712" t="str">
            <v>MISC PRICING FOR INDIVIDUAL PARTS</v>
          </cell>
          <cell r="C2712">
            <v>18.989999999999998</v>
          </cell>
          <cell r="D2712">
            <v>13.292999999999997</v>
          </cell>
        </row>
        <row r="2713">
          <cell r="A2713" t="str">
            <v>9982</v>
          </cell>
          <cell r="B2713" t="str">
            <v>MISC PRICING FOR INDIVIDUAL PARTS</v>
          </cell>
          <cell r="C2713">
            <v>17.989999999999998</v>
          </cell>
          <cell r="D2713">
            <v>12.592999999999998</v>
          </cell>
        </row>
        <row r="2714">
          <cell r="A2714" t="str">
            <v>9983</v>
          </cell>
          <cell r="B2714" t="str">
            <v>MISC PRICING FOR INDIVIDUAL PARTS</v>
          </cell>
          <cell r="C2714">
            <v>16.989999999999998</v>
          </cell>
          <cell r="D2714">
            <v>11.892999999999999</v>
          </cell>
        </row>
        <row r="2715">
          <cell r="A2715" t="str">
            <v>9984</v>
          </cell>
          <cell r="B2715" t="str">
            <v>MISC PRICING FOR INDIVIDUAL PARTS</v>
          </cell>
          <cell r="C2715">
            <v>15.99</v>
          </cell>
          <cell r="D2715">
            <v>11.193</v>
          </cell>
        </row>
        <row r="2716">
          <cell r="A2716" t="str">
            <v>9985</v>
          </cell>
          <cell r="B2716" t="str">
            <v>MISC PRICING FOR INDIVIDUAL PARTS</v>
          </cell>
          <cell r="C2716">
            <v>14.99</v>
          </cell>
          <cell r="D2716">
            <v>10.493</v>
          </cell>
        </row>
        <row r="2717">
          <cell r="A2717" t="str">
            <v>9986</v>
          </cell>
          <cell r="B2717" t="str">
            <v>MISC PRICING FOR INDIVIDUAL PARTS</v>
          </cell>
          <cell r="C2717">
            <v>13.99</v>
          </cell>
          <cell r="D2717">
            <v>9.7929999999999993</v>
          </cell>
        </row>
        <row r="2718">
          <cell r="A2718" t="str">
            <v>9987</v>
          </cell>
          <cell r="B2718" t="str">
            <v>MISC PRICING FOR INDIVIDUAL PARTS</v>
          </cell>
          <cell r="C2718">
            <v>12.99</v>
          </cell>
          <cell r="D2718">
            <v>9.093</v>
          </cell>
        </row>
        <row r="2719">
          <cell r="A2719" t="str">
            <v>9988</v>
          </cell>
          <cell r="B2719" t="str">
            <v>MISC PRICING FOR INDIVIDUAL PARTS</v>
          </cell>
          <cell r="C2719">
            <v>11.99</v>
          </cell>
          <cell r="D2719">
            <v>8.3929999999999989</v>
          </cell>
        </row>
        <row r="2720">
          <cell r="A2720" t="str">
            <v>9989</v>
          </cell>
          <cell r="B2720" t="str">
            <v>MISC PRICING FOR INDIVIDUAL PARTS</v>
          </cell>
          <cell r="C2720">
            <v>10.99</v>
          </cell>
          <cell r="D2720">
            <v>7.6929999999999996</v>
          </cell>
        </row>
        <row r="2721">
          <cell r="A2721" t="str">
            <v>9990</v>
          </cell>
          <cell r="B2721" t="str">
            <v>MISC PRICING FOR INDIVIDUAL PARTS</v>
          </cell>
          <cell r="C2721">
            <v>9.99</v>
          </cell>
          <cell r="D2721">
            <v>6.9929999999999994</v>
          </cell>
        </row>
        <row r="2722">
          <cell r="A2722" t="str">
            <v>9991</v>
          </cell>
          <cell r="B2722" t="str">
            <v>MISC PRICING FOR INDIVIDUAL PARTS</v>
          </cell>
          <cell r="C2722">
            <v>8.99</v>
          </cell>
          <cell r="D2722">
            <v>6.2930000000000001</v>
          </cell>
        </row>
        <row r="2723">
          <cell r="A2723" t="str">
            <v>9992</v>
          </cell>
          <cell r="B2723" t="str">
            <v>MISC PRICING FOR INDIVIDUAL PARTS</v>
          </cell>
          <cell r="C2723">
            <v>7.99</v>
          </cell>
          <cell r="D2723">
            <v>5.593</v>
          </cell>
        </row>
        <row r="2724">
          <cell r="A2724" t="str">
            <v>9993</v>
          </cell>
          <cell r="B2724" t="str">
            <v>MISC PRICING FOR INDIVIDUAL PARTS</v>
          </cell>
          <cell r="C2724">
            <v>6.99</v>
          </cell>
          <cell r="D2724">
            <v>4.8929999999999998</v>
          </cell>
        </row>
        <row r="2725">
          <cell r="A2725" t="str">
            <v>9994</v>
          </cell>
          <cell r="B2725" t="str">
            <v>MISC PRICING FOR INDIVIDUAL PARTS</v>
          </cell>
          <cell r="C2725">
            <v>5.99</v>
          </cell>
          <cell r="D2725">
            <v>4.1929999999999996</v>
          </cell>
        </row>
        <row r="2726">
          <cell r="A2726" t="str">
            <v>9995</v>
          </cell>
          <cell r="B2726" t="str">
            <v>MISC PRICING FOR INDIVIDUAL PARTS</v>
          </cell>
          <cell r="C2726">
            <v>4.99</v>
          </cell>
          <cell r="D2726">
            <v>3.4929999999999999</v>
          </cell>
        </row>
        <row r="2727">
          <cell r="A2727" t="str">
            <v>9996</v>
          </cell>
          <cell r="B2727" t="str">
            <v>MISC PRICING FOR INDIVIDUAL PARTS</v>
          </cell>
          <cell r="C2727">
            <v>3.99</v>
          </cell>
          <cell r="D2727">
            <v>2.7930000000000001</v>
          </cell>
        </row>
        <row r="2728">
          <cell r="A2728" t="str">
            <v>9997</v>
          </cell>
          <cell r="B2728" t="str">
            <v>MISC PRICING FOR INDIVIDUAL PARTS</v>
          </cell>
          <cell r="C2728">
            <v>2.99</v>
          </cell>
          <cell r="D2728">
            <v>2.093</v>
          </cell>
        </row>
        <row r="2729">
          <cell r="A2729" t="str">
            <v>9998</v>
          </cell>
          <cell r="B2729" t="str">
            <v>NEW PARTS COSTED &amp; READY FOR RETAIL</v>
          </cell>
          <cell r="C2729">
            <v>0</v>
          </cell>
          <cell r="D2729">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N42"/>
  <sheetViews>
    <sheetView tabSelected="1" zoomScale="120" zoomScaleNormal="120" workbookViewId="0">
      <selection activeCell="C24" sqref="C24"/>
    </sheetView>
  </sheetViews>
  <sheetFormatPr defaultColWidth="9.140625" defaultRowHeight="15" x14ac:dyDescent="0.25"/>
  <cols>
    <col min="1" max="1" width="14" style="90" customWidth="1"/>
    <col min="2" max="2" width="22.85546875" style="1" customWidth="1"/>
    <col min="3" max="3" width="60.7109375" style="1" customWidth="1"/>
    <col min="4" max="4" width="25.5703125" style="1" customWidth="1"/>
    <col min="5" max="7" width="9.140625" style="1"/>
    <col min="8" max="8" width="11.42578125" style="1" bestFit="1" customWidth="1"/>
    <col min="9" max="9" width="7" style="1" customWidth="1"/>
    <col min="10" max="16384" width="9.140625" style="1"/>
  </cols>
  <sheetData>
    <row r="1" spans="1:4" x14ac:dyDescent="0.25">
      <c r="A1" s="1"/>
    </row>
    <row r="2" spans="1:4" x14ac:dyDescent="0.25">
      <c r="A2" s="1"/>
    </row>
    <row r="3" spans="1:4" x14ac:dyDescent="0.25">
      <c r="A3" s="422"/>
      <c r="B3" s="422"/>
      <c r="C3" s="422"/>
    </row>
    <row r="4" spans="1:4" x14ac:dyDescent="0.25">
      <c r="A4" s="422"/>
      <c r="B4" s="422"/>
      <c r="C4" s="422"/>
    </row>
    <row r="5" spans="1:4" x14ac:dyDescent="0.25">
      <c r="A5" s="422"/>
      <c r="B5" s="422"/>
      <c r="C5" s="422"/>
    </row>
    <row r="6" spans="1:4" x14ac:dyDescent="0.25">
      <c r="A6" s="422"/>
      <c r="B6" s="422"/>
      <c r="C6" s="422"/>
    </row>
    <row r="7" spans="1:4" x14ac:dyDescent="0.25">
      <c r="A7" s="422"/>
      <c r="B7" s="422"/>
    </row>
    <row r="8" spans="1:4" x14ac:dyDescent="0.25">
      <c r="A8" s="422"/>
      <c r="B8" s="422"/>
    </row>
    <row r="9" spans="1:4" x14ac:dyDescent="0.25">
      <c r="A9" s="422"/>
      <c r="B9" s="422"/>
      <c r="C9" s="422"/>
      <c r="D9" s="422"/>
    </row>
    <row r="10" spans="1:4" x14ac:dyDescent="0.25">
      <c r="A10" s="422"/>
      <c r="B10" s="422"/>
      <c r="C10" s="422"/>
      <c r="D10" s="422"/>
    </row>
    <row r="11" spans="1:4" x14ac:dyDescent="0.25">
      <c r="A11" s="422"/>
      <c r="B11" s="422"/>
      <c r="C11" s="422"/>
      <c r="D11" s="422"/>
    </row>
    <row r="12" spans="1:4" ht="33.75" x14ac:dyDescent="0.5">
      <c r="A12" s="423" t="s">
        <v>3266</v>
      </c>
      <c r="B12" s="423"/>
      <c r="C12" s="423"/>
      <c r="D12" s="423"/>
    </row>
    <row r="13" spans="1:4" ht="55.5" x14ac:dyDescent="0.25">
      <c r="A13" s="421" t="s">
        <v>3793</v>
      </c>
      <c r="B13" s="421"/>
      <c r="C13" s="421"/>
      <c r="D13" s="421"/>
    </row>
    <row r="14" spans="1:4" ht="18.75" x14ac:dyDescent="0.3">
      <c r="A14" s="419" t="s">
        <v>3794</v>
      </c>
      <c r="B14" s="419"/>
      <c r="C14" s="419"/>
      <c r="D14" s="419"/>
    </row>
    <row r="15" spans="1:4" ht="37.5" customHeight="1" x14ac:dyDescent="0.3">
      <c r="A15" s="420" t="s">
        <v>3792</v>
      </c>
      <c r="B15" s="420"/>
      <c r="C15" s="420"/>
      <c r="D15" s="420"/>
    </row>
    <row r="16" spans="1:4" x14ac:dyDescent="0.25">
      <c r="A16" s="1"/>
    </row>
    <row r="17" spans="1:14" x14ac:dyDescent="0.25">
      <c r="A17" s="1"/>
    </row>
    <row r="18" spans="1:14" x14ac:dyDescent="0.25">
      <c r="A18" s="1"/>
    </row>
    <row r="19" spans="1:14" x14ac:dyDescent="0.25">
      <c r="A19" s="1"/>
    </row>
    <row r="20" spans="1:14" x14ac:dyDescent="0.25">
      <c r="A20" s="1"/>
    </row>
    <row r="21" spans="1:14" x14ac:dyDescent="0.25">
      <c r="A21" s="1"/>
    </row>
    <row r="22" spans="1:14" x14ac:dyDescent="0.25">
      <c r="A22" s="1"/>
    </row>
    <row r="23" spans="1:14" x14ac:dyDescent="0.25">
      <c r="A23" s="1"/>
    </row>
    <row r="24" spans="1:14" ht="18.75" customHeight="1" x14ac:dyDescent="0.3">
      <c r="A24" s="1"/>
      <c r="E24" s="94"/>
      <c r="F24" s="94"/>
      <c r="G24" s="94"/>
      <c r="H24" s="94"/>
      <c r="I24" s="94"/>
      <c r="J24" s="94"/>
      <c r="K24" s="94"/>
    </row>
    <row r="25" spans="1:14" ht="18.75" customHeight="1" x14ac:dyDescent="0.3">
      <c r="A25" s="1"/>
      <c r="E25" s="94"/>
      <c r="F25" s="94"/>
      <c r="G25" s="94"/>
      <c r="H25" s="94"/>
      <c r="I25" s="94"/>
      <c r="J25" s="94"/>
      <c r="K25" s="94"/>
      <c r="L25" s="94"/>
      <c r="M25" s="94"/>
      <c r="N25" s="94"/>
    </row>
    <row r="26" spans="1:14" x14ac:dyDescent="0.25">
      <c r="A26" s="1"/>
    </row>
    <row r="27" spans="1:14" s="96" customFormat="1" ht="20.25" x14ac:dyDescent="0.3">
      <c r="A27" s="424" t="s">
        <v>91</v>
      </c>
      <c r="B27" s="424"/>
      <c r="C27" s="424"/>
      <c r="D27" s="424"/>
      <c r="E27" s="95"/>
      <c r="F27" s="95"/>
      <c r="G27" s="95"/>
      <c r="H27" s="95"/>
      <c r="I27" s="95"/>
      <c r="J27" s="95"/>
      <c r="K27" s="95"/>
      <c r="L27" s="95"/>
      <c r="M27" s="95"/>
      <c r="N27" s="95"/>
    </row>
    <row r="28" spans="1:14" s="96" customFormat="1" ht="20.25" x14ac:dyDescent="0.3">
      <c r="A28" s="424" t="s">
        <v>92</v>
      </c>
      <c r="B28" s="424"/>
      <c r="C28" s="424"/>
      <c r="D28" s="424"/>
      <c r="E28" s="95"/>
      <c r="F28" s="95"/>
      <c r="G28" s="95"/>
      <c r="H28" s="95"/>
      <c r="I28" s="95"/>
      <c r="J28" s="95"/>
      <c r="K28" s="95"/>
      <c r="L28" s="95"/>
      <c r="M28" s="95"/>
      <c r="N28" s="95"/>
    </row>
    <row r="29" spans="1:14" s="96" customFormat="1" ht="20.25" x14ac:dyDescent="0.3">
      <c r="A29" s="97"/>
      <c r="B29" s="98"/>
      <c r="C29" s="98"/>
      <c r="D29" s="98"/>
      <c r="E29" s="98"/>
      <c r="F29" s="98"/>
      <c r="G29" s="98"/>
      <c r="H29" s="98"/>
      <c r="I29" s="98"/>
      <c r="J29" s="98"/>
      <c r="K29" s="98"/>
      <c r="L29" s="98"/>
      <c r="M29" s="98"/>
      <c r="N29" s="98"/>
    </row>
    <row r="31" spans="1:14" s="100" customFormat="1" ht="23.25" x14ac:dyDescent="0.35">
      <c r="A31" s="425" t="s">
        <v>93</v>
      </c>
      <c r="B31" s="425"/>
      <c r="C31" s="425"/>
      <c r="D31" s="425"/>
      <c r="E31" s="99"/>
      <c r="F31" s="99"/>
      <c r="G31" s="99"/>
      <c r="H31" s="99"/>
      <c r="I31" s="99"/>
      <c r="J31" s="99"/>
      <c r="K31" s="99"/>
      <c r="L31" s="99"/>
      <c r="M31" s="99"/>
      <c r="N31" s="99"/>
    </row>
    <row r="32" spans="1:14" x14ac:dyDescent="0.25">
      <c r="A32" s="426"/>
      <c r="B32" s="426"/>
      <c r="C32" s="426"/>
      <c r="D32" s="426"/>
      <c r="F32" s="101"/>
      <c r="I32" s="102"/>
    </row>
    <row r="33" spans="1:4" x14ac:dyDescent="0.25">
      <c r="A33" s="426"/>
      <c r="B33" s="426"/>
      <c r="C33" s="426"/>
      <c r="D33" s="426"/>
    </row>
    <row r="34" spans="1:4" x14ac:dyDescent="0.25">
      <c r="A34" s="273"/>
    </row>
    <row r="35" spans="1:4" x14ac:dyDescent="0.25">
      <c r="A35" s="273"/>
    </row>
    <row r="36" spans="1:4" x14ac:dyDescent="0.25">
      <c r="A36" s="273"/>
    </row>
    <row r="37" spans="1:4" x14ac:dyDescent="0.25">
      <c r="A37" s="273"/>
    </row>
    <row r="38" spans="1:4" x14ac:dyDescent="0.25">
      <c r="A38" s="273"/>
    </row>
    <row r="39" spans="1:4" x14ac:dyDescent="0.25">
      <c r="A39" s="273"/>
    </row>
    <row r="40" spans="1:4" x14ac:dyDescent="0.25">
      <c r="A40" s="276"/>
    </row>
    <row r="41" spans="1:4" x14ac:dyDescent="0.25">
      <c r="A41" s="276"/>
    </row>
    <row r="42" spans="1:4" x14ac:dyDescent="0.25">
      <c r="A42" s="276"/>
    </row>
  </sheetData>
  <sheetProtection selectLockedCells="1" selectUnlockedCells="1"/>
  <mergeCells count="18">
    <mergeCell ref="A27:D27"/>
    <mergeCell ref="A28:D28"/>
    <mergeCell ref="A31:D31"/>
    <mergeCell ref="A32:D32"/>
    <mergeCell ref="A33:D33"/>
    <mergeCell ref="A14:D14"/>
    <mergeCell ref="A15:D15"/>
    <mergeCell ref="A13:D13"/>
    <mergeCell ref="A3:C3"/>
    <mergeCell ref="A4:C4"/>
    <mergeCell ref="A5:C5"/>
    <mergeCell ref="A6:C6"/>
    <mergeCell ref="A7:B7"/>
    <mergeCell ref="A8:B8"/>
    <mergeCell ref="A9:D9"/>
    <mergeCell ref="A10:D10"/>
    <mergeCell ref="A11:D11"/>
    <mergeCell ref="A12:D12"/>
  </mergeCells>
  <printOptions horizontalCentered="1"/>
  <pageMargins left="0.7" right="0.7" top="0.75" bottom="0.75" header="0.3" footer="0.3"/>
  <pageSetup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theme="4" tint="0.39997558519241921"/>
    <pageSetUpPr fitToPage="1"/>
  </sheetPr>
  <dimension ref="A1:D185"/>
  <sheetViews>
    <sheetView zoomScale="120" zoomScaleNormal="120"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3.42578125" style="361" customWidth="1"/>
    <col min="2" max="2" width="78.7109375" style="50" customWidth="1"/>
    <col min="3" max="3" width="15" style="29" bestFit="1" customWidth="1"/>
    <col min="4" max="4" width="9.140625" style="378" hidden="1" customWidth="1"/>
    <col min="5" max="16384" width="9.140625" style="1"/>
  </cols>
  <sheetData>
    <row r="1" spans="1:4" x14ac:dyDescent="0.25">
      <c r="A1" s="52" t="s">
        <v>90</v>
      </c>
      <c r="B1" s="246"/>
      <c r="C1" s="247"/>
      <c r="D1" s="247"/>
    </row>
    <row r="2" spans="1:4" x14ac:dyDescent="0.25">
      <c r="A2" s="338" t="s">
        <v>56</v>
      </c>
      <c r="B2" s="338" t="s">
        <v>57</v>
      </c>
      <c r="C2" s="340" t="s">
        <v>95</v>
      </c>
      <c r="D2" s="340" t="s">
        <v>921</v>
      </c>
    </row>
    <row r="3" spans="1:4" x14ac:dyDescent="0.25">
      <c r="A3" s="356"/>
      <c r="B3" s="227"/>
      <c r="C3" s="336"/>
      <c r="D3" s="386"/>
    </row>
    <row r="4" spans="1:4" ht="25.5" x14ac:dyDescent="0.25">
      <c r="A4" s="357" t="s">
        <v>32</v>
      </c>
      <c r="B4" s="8" t="s">
        <v>1061</v>
      </c>
      <c r="C4" s="66"/>
    </row>
    <row r="5" spans="1:4" ht="38.25" x14ac:dyDescent="0.25">
      <c r="A5" s="129" t="s">
        <v>743</v>
      </c>
      <c r="B5" s="9" t="s">
        <v>967</v>
      </c>
      <c r="C5" s="44">
        <f>VLOOKUP(D:D,'[1]PRICE LIST'!$A$1:$IV$65536,3,FALSE)</f>
        <v>819</v>
      </c>
      <c r="D5" s="377">
        <v>116</v>
      </c>
    </row>
    <row r="6" spans="1:4" ht="38.25" x14ac:dyDescent="0.25">
      <c r="A6" s="129" t="s">
        <v>742</v>
      </c>
      <c r="B6" s="9" t="s">
        <v>968</v>
      </c>
      <c r="C6" s="44">
        <f>VLOOKUP(D:D,'[1]PRICE LIST'!$A$1:$IV$65536,3,FALSE)</f>
        <v>779</v>
      </c>
      <c r="D6" s="377">
        <v>115</v>
      </c>
    </row>
    <row r="7" spans="1:4" ht="38.25" x14ac:dyDescent="0.25">
      <c r="A7" s="129" t="s">
        <v>750</v>
      </c>
      <c r="B7" s="9" t="s">
        <v>2577</v>
      </c>
      <c r="C7" s="44">
        <f>VLOOKUP(D:D,'[1]PRICE LIST'!$A$1:$IV$65536,3,FALSE)</f>
        <v>869</v>
      </c>
      <c r="D7" s="377">
        <v>326</v>
      </c>
    </row>
    <row r="8" spans="1:4" ht="38.25" x14ac:dyDescent="0.25">
      <c r="A8" s="129" t="s">
        <v>744</v>
      </c>
      <c r="B8" s="9" t="s">
        <v>969</v>
      </c>
      <c r="C8" s="44">
        <f>VLOOKUP(D:D,'[1]PRICE LIST'!$A$1:$IV$65536,3,FALSE)</f>
        <v>799</v>
      </c>
      <c r="D8" s="377">
        <v>117</v>
      </c>
    </row>
    <row r="9" spans="1:4" ht="38.25" x14ac:dyDescent="0.25">
      <c r="A9" s="129" t="s">
        <v>745</v>
      </c>
      <c r="B9" s="9" t="s">
        <v>970</v>
      </c>
      <c r="C9" s="44">
        <f>VLOOKUP(D:D,'[1]PRICE LIST'!$A$1:$IV$65536,3,FALSE)</f>
        <v>839</v>
      </c>
      <c r="D9" s="377">
        <v>119</v>
      </c>
    </row>
    <row r="10" spans="1:4" ht="38.25" x14ac:dyDescent="0.25">
      <c r="A10" s="129" t="s">
        <v>2432</v>
      </c>
      <c r="B10" s="9" t="s">
        <v>971</v>
      </c>
      <c r="C10" s="44">
        <f>VLOOKUP(D:D,'[1]PRICE LIST'!$A$1:$IV$65536,3,FALSE)</f>
        <v>799</v>
      </c>
      <c r="D10" s="377">
        <v>118</v>
      </c>
    </row>
    <row r="11" spans="1:4" x14ac:dyDescent="0.25">
      <c r="A11" s="358" t="s">
        <v>73</v>
      </c>
      <c r="B11" s="151"/>
      <c r="C11" s="312"/>
    </row>
    <row r="12" spans="1:4" ht="38.25" x14ac:dyDescent="0.25">
      <c r="A12" s="129" t="s">
        <v>746</v>
      </c>
      <c r="B12" s="9" t="s">
        <v>973</v>
      </c>
      <c r="C12" s="44">
        <f>VLOOKUP(D:D,'[1]PRICE LIST'!$A$1:$IV$65536,3,FALSE)</f>
        <v>929</v>
      </c>
      <c r="D12" s="377">
        <v>121</v>
      </c>
    </row>
    <row r="13" spans="1:4" ht="51" x14ac:dyDescent="0.25">
      <c r="A13" s="129" t="s">
        <v>751</v>
      </c>
      <c r="B13" s="9" t="s">
        <v>1381</v>
      </c>
      <c r="C13" s="44">
        <f>VLOOKUP(D:D,'[1]PRICE LIST'!$A$1:$IV$65536,3,FALSE)</f>
        <v>979</v>
      </c>
      <c r="D13" s="377">
        <v>350</v>
      </c>
    </row>
    <row r="14" spans="1:4" ht="51" x14ac:dyDescent="0.25">
      <c r="A14" s="129" t="s">
        <v>761</v>
      </c>
      <c r="B14" s="9" t="s">
        <v>1909</v>
      </c>
      <c r="C14" s="44">
        <f>VLOOKUP(D:D,'[1]PRICE LIST'!$A$1:$IV$65536,3,FALSE)</f>
        <v>939</v>
      </c>
      <c r="D14" s="377">
        <v>601</v>
      </c>
    </row>
    <row r="15" spans="1:4" ht="51" x14ac:dyDescent="0.25">
      <c r="A15" s="129" t="s">
        <v>747</v>
      </c>
      <c r="B15" s="9" t="s">
        <v>976</v>
      </c>
      <c r="C15" s="44">
        <f>VLOOKUP(D:D,'[1]PRICE LIST'!$A$1:$IV$65536,3,FALSE)</f>
        <v>929</v>
      </c>
      <c r="D15" s="377">
        <v>225</v>
      </c>
    </row>
    <row r="16" spans="1:4" x14ac:dyDescent="0.25">
      <c r="A16" s="359"/>
      <c r="B16" s="151"/>
      <c r="C16" s="312"/>
    </row>
    <row r="17" spans="1:4" ht="25.5" x14ac:dyDescent="0.25">
      <c r="A17" s="358" t="s">
        <v>32</v>
      </c>
      <c r="B17" s="8" t="s">
        <v>1028</v>
      </c>
      <c r="C17" s="312"/>
    </row>
    <row r="18" spans="1:4" ht="38.25" x14ac:dyDescent="0.25">
      <c r="A18" s="129" t="s">
        <v>755</v>
      </c>
      <c r="B18" s="9" t="s">
        <v>1254</v>
      </c>
      <c r="C18" s="44">
        <f>VLOOKUP(D:D,'[1]PRICE LIST'!$A$1:$IV$65536,3,FALSE)</f>
        <v>969</v>
      </c>
      <c r="D18" s="377">
        <v>374</v>
      </c>
    </row>
    <row r="19" spans="1:4" ht="38.25" x14ac:dyDescent="0.25">
      <c r="A19" s="129" t="s">
        <v>754</v>
      </c>
      <c r="B19" s="9" t="s">
        <v>1255</v>
      </c>
      <c r="C19" s="44">
        <f>VLOOKUP(D:D,'[1]PRICE LIST'!$A$1:$IV$65536,3,FALSE)</f>
        <v>929</v>
      </c>
      <c r="D19" s="377">
        <v>373</v>
      </c>
    </row>
    <row r="20" spans="1:4" ht="38.25" x14ac:dyDescent="0.25">
      <c r="A20" s="129" t="s">
        <v>760</v>
      </c>
      <c r="B20" s="9" t="s">
        <v>1277</v>
      </c>
      <c r="C20" s="44">
        <f>VLOOKUP(D:D,'[1]PRICE LIST'!$A$1:$IV$65536,3,FALSE)</f>
        <v>1019</v>
      </c>
      <c r="D20" s="377">
        <v>517</v>
      </c>
    </row>
    <row r="21" spans="1:4" ht="38.25" x14ac:dyDescent="0.25">
      <c r="A21" s="129" t="s">
        <v>758</v>
      </c>
      <c r="B21" s="9" t="s">
        <v>1256</v>
      </c>
      <c r="C21" s="44">
        <f>VLOOKUP(D:D,'[1]PRICE LIST'!$A$1:$IV$65536,3,FALSE)</f>
        <v>949</v>
      </c>
      <c r="D21" s="377">
        <v>420</v>
      </c>
    </row>
    <row r="22" spans="1:4" ht="38.25" x14ac:dyDescent="0.25">
      <c r="A22" s="129" t="s">
        <v>753</v>
      </c>
      <c r="B22" s="9" t="s">
        <v>1258</v>
      </c>
      <c r="C22" s="44">
        <f>VLOOKUP(D:D,'[1]PRICE LIST'!$A$1:$IV$65536,3,FALSE)</f>
        <v>979</v>
      </c>
      <c r="D22" s="377">
        <v>369</v>
      </c>
    </row>
    <row r="23" spans="1:4" ht="38.25" x14ac:dyDescent="0.25">
      <c r="A23" s="129" t="s">
        <v>756</v>
      </c>
      <c r="B23" s="9" t="s">
        <v>1257</v>
      </c>
      <c r="C23" s="44">
        <f>VLOOKUP(D:D,'[1]PRICE LIST'!$A$1:$IV$65536,3,FALSE)</f>
        <v>939</v>
      </c>
      <c r="D23" s="377">
        <v>398</v>
      </c>
    </row>
    <row r="24" spans="1:4" x14ac:dyDescent="0.25">
      <c r="A24" s="358" t="s">
        <v>61</v>
      </c>
      <c r="B24" s="151"/>
      <c r="C24" s="312"/>
    </row>
    <row r="25" spans="1:4" ht="38.25" x14ac:dyDescent="0.25">
      <c r="A25" s="129" t="s">
        <v>752</v>
      </c>
      <c r="B25" s="9" t="s">
        <v>1268</v>
      </c>
      <c r="C25" s="44">
        <f>VLOOKUP(D:D,'[1]PRICE LIST'!$A$1:$IV$65536,3,FALSE)</f>
        <v>1069</v>
      </c>
      <c r="D25" s="377">
        <v>355</v>
      </c>
    </row>
    <row r="26" spans="1:4" ht="38.25" x14ac:dyDescent="0.25">
      <c r="A26" s="129" t="s">
        <v>759</v>
      </c>
      <c r="B26" s="9" t="s">
        <v>1269</v>
      </c>
      <c r="C26" s="44">
        <f>VLOOKUP(D:D,'[1]PRICE LIST'!$A$1:$IV$65536,3,FALSE)</f>
        <v>1029</v>
      </c>
      <c r="D26" s="377">
        <v>439</v>
      </c>
    </row>
    <row r="27" spans="1:4" ht="51" x14ac:dyDescent="0.25">
      <c r="A27" s="129" t="s">
        <v>757</v>
      </c>
      <c r="B27" s="9" t="s">
        <v>1910</v>
      </c>
      <c r="C27" s="44">
        <f>VLOOKUP(D:D,'[1]PRICE LIST'!$A$1:$IV$65536,3,FALSE)</f>
        <v>1119</v>
      </c>
      <c r="D27" s="377">
        <v>419</v>
      </c>
    </row>
    <row r="28" spans="1:4" ht="51" x14ac:dyDescent="0.25">
      <c r="A28" s="129" t="s">
        <v>762</v>
      </c>
      <c r="B28" s="9" t="s">
        <v>1270</v>
      </c>
      <c r="C28" s="44">
        <f>VLOOKUP(D:D,'[1]PRICE LIST'!$A$1:$IV$65536,3,FALSE)</f>
        <v>1079</v>
      </c>
      <c r="D28" s="377">
        <v>602</v>
      </c>
    </row>
    <row r="29" spans="1:4" ht="51" x14ac:dyDescent="0.25">
      <c r="A29" s="129" t="s">
        <v>749</v>
      </c>
      <c r="B29" s="9" t="s">
        <v>1271</v>
      </c>
      <c r="C29" s="44">
        <f>VLOOKUP(D:D,'[1]PRICE LIST'!$A$1:$IV$65536,3,FALSE)</f>
        <v>1109</v>
      </c>
      <c r="D29" s="377">
        <v>228</v>
      </c>
    </row>
    <row r="30" spans="1:4" ht="51" x14ac:dyDescent="0.25">
      <c r="A30" s="129" t="s">
        <v>748</v>
      </c>
      <c r="B30" s="9" t="s">
        <v>1272</v>
      </c>
      <c r="C30" s="44">
        <f>VLOOKUP(D:D,'[1]PRICE LIST'!$A$1:$IV$65536,3,FALSE)</f>
        <v>1069</v>
      </c>
      <c r="D30" s="377">
        <v>227</v>
      </c>
    </row>
    <row r="31" spans="1:4" x14ac:dyDescent="0.25">
      <c r="A31" s="359"/>
      <c r="B31" s="151"/>
      <c r="C31" s="312"/>
    </row>
    <row r="32" spans="1:4" ht="25.5" x14ac:dyDescent="0.25">
      <c r="A32" s="358" t="s">
        <v>32</v>
      </c>
      <c r="B32" s="8" t="s">
        <v>1138</v>
      </c>
      <c r="C32" s="312"/>
    </row>
    <row r="33" spans="1:4" ht="38.25" x14ac:dyDescent="0.25">
      <c r="A33" s="129" t="s">
        <v>768</v>
      </c>
      <c r="B33" s="9" t="s">
        <v>977</v>
      </c>
      <c r="C33" s="44">
        <f>VLOOKUP(D:D,'[1]PRICE LIST'!$A$1:$IV$65536,3,FALSE)</f>
        <v>969</v>
      </c>
      <c r="D33" s="379">
        <v>1164</v>
      </c>
    </row>
    <row r="34" spans="1:4" ht="38.25" x14ac:dyDescent="0.25">
      <c r="A34" s="129" t="s">
        <v>767</v>
      </c>
      <c r="B34" s="9" t="s">
        <v>978</v>
      </c>
      <c r="C34" s="44">
        <f>VLOOKUP(D:D,'[1]PRICE LIST'!$A$1:$IV$65536,3,FALSE)</f>
        <v>929</v>
      </c>
      <c r="D34" s="379">
        <v>1163</v>
      </c>
    </row>
    <row r="35" spans="1:4" ht="38.25" x14ac:dyDescent="0.25">
      <c r="A35" s="129" t="s">
        <v>769</v>
      </c>
      <c r="B35" s="9" t="s">
        <v>1276</v>
      </c>
      <c r="C35" s="44">
        <f>VLOOKUP(D:D,'[1]PRICE LIST'!$A$1:$IV$65536,3,FALSE)</f>
        <v>1019</v>
      </c>
      <c r="D35" s="379">
        <v>1170</v>
      </c>
    </row>
    <row r="36" spans="1:4" ht="38.25" x14ac:dyDescent="0.25">
      <c r="A36" s="129" t="s">
        <v>682</v>
      </c>
      <c r="B36" s="9" t="s">
        <v>979</v>
      </c>
      <c r="C36" s="44">
        <f>VLOOKUP(D:D,'[1]PRICE LIST'!$A$1:$IV$65536,3,FALSE)</f>
        <v>949</v>
      </c>
      <c r="D36" s="379">
        <v>1166</v>
      </c>
    </row>
    <row r="37" spans="1:4" ht="38.25" x14ac:dyDescent="0.25">
      <c r="A37" s="129" t="s">
        <v>766</v>
      </c>
      <c r="B37" s="9" t="s">
        <v>980</v>
      </c>
      <c r="C37" s="44">
        <f>VLOOKUP(D:D,'[1]PRICE LIST'!$A$1:$IV$65536,3,FALSE)</f>
        <v>979</v>
      </c>
      <c r="D37" s="379">
        <v>1160</v>
      </c>
    </row>
    <row r="38" spans="1:4" ht="38.25" x14ac:dyDescent="0.25">
      <c r="A38" s="129" t="s">
        <v>765</v>
      </c>
      <c r="B38" s="9" t="s">
        <v>981</v>
      </c>
      <c r="C38" s="44">
        <f>VLOOKUP(D:D,'[1]PRICE LIST'!$A$1:$IV$65536,3,FALSE)</f>
        <v>939</v>
      </c>
      <c r="D38" s="379">
        <v>1157</v>
      </c>
    </row>
    <row r="39" spans="1:4" x14ac:dyDescent="0.25">
      <c r="A39" s="358" t="s">
        <v>61</v>
      </c>
      <c r="B39" s="151"/>
      <c r="C39" s="312"/>
      <c r="D39" s="379"/>
    </row>
    <row r="40" spans="1:4" ht="38.25" x14ac:dyDescent="0.25">
      <c r="A40" s="129" t="s">
        <v>683</v>
      </c>
      <c r="B40" s="9" t="s">
        <v>982</v>
      </c>
      <c r="C40" s="44">
        <f>VLOOKUP(D:D,'[1]PRICE LIST'!$A$1:$IV$65536,3,FALSE)</f>
        <v>1069</v>
      </c>
      <c r="D40" s="379">
        <v>1156</v>
      </c>
    </row>
    <row r="41" spans="1:4" ht="38.25" x14ac:dyDescent="0.25">
      <c r="A41" s="129" t="s">
        <v>764</v>
      </c>
      <c r="B41" s="9" t="s">
        <v>983</v>
      </c>
      <c r="C41" s="44">
        <f>VLOOKUP(D:D,'[1]PRICE LIST'!$A$1:$IV$65536,3,FALSE)</f>
        <v>1029</v>
      </c>
      <c r="D41" s="379">
        <v>1155</v>
      </c>
    </row>
    <row r="42" spans="1:4" ht="51" x14ac:dyDescent="0.25">
      <c r="A42" s="129" t="s">
        <v>684</v>
      </c>
      <c r="B42" s="9" t="s">
        <v>1901</v>
      </c>
      <c r="C42" s="44">
        <f>VLOOKUP(D:D,'[1]PRICE LIST'!$A$1:$IV$65536,3,FALSE)</f>
        <v>1119</v>
      </c>
      <c r="D42" s="379">
        <v>1152</v>
      </c>
    </row>
    <row r="43" spans="1:4" ht="51" x14ac:dyDescent="0.25">
      <c r="A43" s="129" t="s">
        <v>763</v>
      </c>
      <c r="B43" s="9" t="s">
        <v>1902</v>
      </c>
      <c r="C43" s="44">
        <f>VLOOKUP(D:D,'[1]PRICE LIST'!$A$1:$IV$65536,3,FALSE)</f>
        <v>1079</v>
      </c>
      <c r="D43" s="379">
        <v>1151</v>
      </c>
    </row>
    <row r="44" spans="1:4" ht="51" x14ac:dyDescent="0.25">
      <c r="A44" s="129" t="s">
        <v>696</v>
      </c>
      <c r="B44" s="9" t="s">
        <v>984</v>
      </c>
      <c r="C44" s="44">
        <f>VLOOKUP(D:D,'[1]PRICE LIST'!$A$1:$IV$65536,3,FALSE)</f>
        <v>1109</v>
      </c>
      <c r="D44" s="379">
        <v>1188</v>
      </c>
    </row>
    <row r="45" spans="1:4" ht="51" x14ac:dyDescent="0.25">
      <c r="A45" s="129" t="s">
        <v>771</v>
      </c>
      <c r="B45" s="9" t="s">
        <v>985</v>
      </c>
      <c r="C45" s="44">
        <f>VLOOKUP(D:D,'[1]PRICE LIST'!$A$1:$IV$65536,3,FALSE)</f>
        <v>1069</v>
      </c>
      <c r="D45" s="379">
        <v>1187</v>
      </c>
    </row>
    <row r="46" spans="1:4" x14ac:dyDescent="0.25">
      <c r="A46" s="359"/>
      <c r="B46" s="151"/>
      <c r="C46" s="312"/>
    </row>
    <row r="47" spans="1:4" ht="38.25" x14ac:dyDescent="0.25">
      <c r="A47" s="359"/>
      <c r="B47" s="12" t="s">
        <v>1236</v>
      </c>
      <c r="C47" s="312"/>
    </row>
    <row r="48" spans="1:4" ht="63.75" x14ac:dyDescent="0.25">
      <c r="A48" s="129" t="s">
        <v>774</v>
      </c>
      <c r="B48" s="13" t="s">
        <v>1307</v>
      </c>
      <c r="C48" s="44">
        <f>VLOOKUP(D:D,'[1]PRICE LIST'!$A$1:$IV$65536,3,FALSE)</f>
        <v>1239</v>
      </c>
      <c r="D48" s="377">
        <v>574</v>
      </c>
    </row>
    <row r="49" spans="1:4" ht="63.75" x14ac:dyDescent="0.25">
      <c r="A49" s="129" t="s">
        <v>1475</v>
      </c>
      <c r="B49" s="13" t="s">
        <v>1308</v>
      </c>
      <c r="C49" s="44">
        <f>VLOOKUP(D:D,'[1]PRICE LIST'!$A$1:$IV$65536,3,FALSE)</f>
        <v>1239</v>
      </c>
      <c r="D49" s="377">
        <v>576</v>
      </c>
    </row>
    <row r="50" spans="1:4" x14ac:dyDescent="0.25">
      <c r="A50" s="359"/>
      <c r="B50" s="151"/>
      <c r="C50" s="312"/>
    </row>
    <row r="51" spans="1:4" ht="25.5" x14ac:dyDescent="0.25">
      <c r="A51" s="81" t="s">
        <v>3714</v>
      </c>
      <c r="B51" s="209" t="s">
        <v>3720</v>
      </c>
      <c r="C51" s="319"/>
      <c r="D51" s="299"/>
    </row>
    <row r="52" spans="1:4" ht="51" x14ac:dyDescent="0.25">
      <c r="A52" s="129" t="s">
        <v>3723</v>
      </c>
      <c r="B52" s="215" t="s">
        <v>3724</v>
      </c>
      <c r="C52" s="408">
        <f>VLOOKUP(D:D,'[1]PRICE LIST'!$A$1:$IV$65536,3,FALSE)</f>
        <v>599</v>
      </c>
      <c r="D52" s="299">
        <v>35</v>
      </c>
    </row>
    <row r="53" spans="1:4" ht="51" x14ac:dyDescent="0.25">
      <c r="A53" s="129" t="s">
        <v>3722</v>
      </c>
      <c r="B53" s="215" t="s">
        <v>3726</v>
      </c>
      <c r="C53" s="408">
        <f>VLOOKUP(D:D,'[1]PRICE LIST'!$A$1:$IV$65536,3,FALSE)</f>
        <v>599</v>
      </c>
      <c r="D53" s="299">
        <v>35</v>
      </c>
    </row>
    <row r="54" spans="1:4" ht="51" x14ac:dyDescent="0.25">
      <c r="A54" s="129" t="s">
        <v>3725</v>
      </c>
      <c r="B54" s="215" t="s">
        <v>3727</v>
      </c>
      <c r="C54" s="408">
        <f>VLOOKUP(D:D,'[1]PRICE LIST'!$A$1:$IV$65536,3,FALSE)</f>
        <v>599</v>
      </c>
      <c r="D54" s="299">
        <v>35</v>
      </c>
    </row>
    <row r="55" spans="1:4" x14ac:dyDescent="0.25">
      <c r="A55" s="359"/>
      <c r="B55" s="151"/>
      <c r="C55" s="312"/>
    </row>
    <row r="56" spans="1:4" x14ac:dyDescent="0.25">
      <c r="A56" s="359"/>
      <c r="B56" s="35" t="s">
        <v>1052</v>
      </c>
      <c r="C56" s="312"/>
    </row>
    <row r="57" spans="1:4" x14ac:dyDescent="0.25">
      <c r="A57" s="358" t="s">
        <v>1029</v>
      </c>
      <c r="B57" s="35" t="s">
        <v>1417</v>
      </c>
      <c r="C57" s="312"/>
    </row>
    <row r="58" spans="1:4" ht="102" x14ac:dyDescent="0.25">
      <c r="A58" s="129" t="s">
        <v>687</v>
      </c>
      <c r="B58" s="23" t="s">
        <v>1419</v>
      </c>
      <c r="C58" s="44">
        <f>VLOOKUP(D:D,'[1]PRICE LIST'!$A$1:$IV$65536,3,FALSE)</f>
        <v>649</v>
      </c>
      <c r="D58" s="377">
        <v>316</v>
      </c>
    </row>
    <row r="59" spans="1:4" ht="103.5" customHeight="1" x14ac:dyDescent="0.25">
      <c r="A59" s="129" t="s">
        <v>685</v>
      </c>
      <c r="B59" s="23" t="s">
        <v>1418</v>
      </c>
      <c r="C59" s="44">
        <f>VLOOKUP(D:D,'[1]PRICE LIST'!$A$1:$IV$65536,3,FALSE)</f>
        <v>639</v>
      </c>
      <c r="D59" s="377">
        <v>123</v>
      </c>
    </row>
    <row r="60" spans="1:4" ht="102" x14ac:dyDescent="0.25">
      <c r="A60" s="129" t="s">
        <v>688</v>
      </c>
      <c r="B60" s="23" t="s">
        <v>1421</v>
      </c>
      <c r="C60" s="44">
        <f>VLOOKUP(D:D,'[1]PRICE LIST'!$A$1:$IV$65536,3,FALSE)</f>
        <v>649</v>
      </c>
      <c r="D60" s="377">
        <v>316</v>
      </c>
    </row>
    <row r="61" spans="1:4" ht="102" x14ac:dyDescent="0.25">
      <c r="A61" s="129" t="s">
        <v>686</v>
      </c>
      <c r="B61" s="23" t="s">
        <v>1420</v>
      </c>
      <c r="C61" s="44">
        <f>VLOOKUP(D:D,'[1]PRICE LIST'!$A$1:$IV$65536,3,FALSE)</f>
        <v>639</v>
      </c>
      <c r="D61" s="377">
        <v>123</v>
      </c>
    </row>
    <row r="62" spans="1:4" x14ac:dyDescent="0.25">
      <c r="A62" s="358" t="s">
        <v>1130</v>
      </c>
      <c r="B62" s="151"/>
      <c r="C62" s="312"/>
    </row>
    <row r="63" spans="1:4" ht="102" x14ac:dyDescent="0.25">
      <c r="A63" s="129" t="s">
        <v>1769</v>
      </c>
      <c r="B63" s="23" t="s">
        <v>1768</v>
      </c>
      <c r="C63" s="44">
        <f>VLOOKUP(D:D,'[1]PRICE LIST'!$A$1:$IV$65536,3,FALSE)</f>
        <v>759</v>
      </c>
      <c r="D63" s="379">
        <v>1178</v>
      </c>
    </row>
    <row r="64" spans="1:4" ht="102" x14ac:dyDescent="0.25">
      <c r="A64" s="129" t="s">
        <v>770</v>
      </c>
      <c r="B64" s="23" t="s">
        <v>1767</v>
      </c>
      <c r="C64" s="44">
        <f>VLOOKUP(D:D,'[1]PRICE LIST'!$A$1:$IV$65536,3,FALSE)</f>
        <v>609</v>
      </c>
      <c r="D64" s="379">
        <v>1177</v>
      </c>
    </row>
    <row r="65" spans="1:4" x14ac:dyDescent="0.25">
      <c r="A65" s="359"/>
      <c r="B65" s="151"/>
      <c r="C65" s="312"/>
    </row>
    <row r="66" spans="1:4" x14ac:dyDescent="0.25">
      <c r="A66" s="359"/>
      <c r="B66" s="12" t="s">
        <v>1119</v>
      </c>
      <c r="C66" s="312"/>
    </row>
    <row r="67" spans="1:4" x14ac:dyDescent="0.25">
      <c r="A67" s="359"/>
      <c r="B67" s="12" t="s">
        <v>1038</v>
      </c>
      <c r="C67" s="312"/>
    </row>
    <row r="68" spans="1:4" ht="38.25" x14ac:dyDescent="0.25">
      <c r="A68" s="129" t="s">
        <v>773</v>
      </c>
      <c r="B68" s="9" t="s">
        <v>1124</v>
      </c>
      <c r="C68" s="44">
        <f>VLOOKUP(D:D,'[1]PRICE LIST'!$A$1:$IV$65536,3,FALSE)</f>
        <v>449</v>
      </c>
      <c r="D68" s="379">
        <v>2185</v>
      </c>
    </row>
    <row r="69" spans="1:4" ht="38.25" x14ac:dyDescent="0.25">
      <c r="A69" s="129" t="s">
        <v>772</v>
      </c>
      <c r="B69" s="9" t="s">
        <v>1131</v>
      </c>
      <c r="C69" s="44">
        <f>VLOOKUP(D:D,'[1]PRICE LIST'!$A$1:$IV$65536,3,FALSE)</f>
        <v>499</v>
      </c>
      <c r="D69" s="379">
        <v>1176</v>
      </c>
    </row>
    <row r="70" spans="1:4" x14ac:dyDescent="0.25">
      <c r="A70" s="359"/>
      <c r="B70" s="151"/>
      <c r="C70" s="312"/>
    </row>
    <row r="71" spans="1:4" x14ac:dyDescent="0.25">
      <c r="A71" s="359"/>
      <c r="B71" s="11" t="s">
        <v>1036</v>
      </c>
      <c r="C71" s="312"/>
    </row>
    <row r="72" spans="1:4" ht="38.25" x14ac:dyDescent="0.25">
      <c r="A72" s="129" t="s">
        <v>689</v>
      </c>
      <c r="B72" s="23" t="s">
        <v>992</v>
      </c>
      <c r="C72" s="44">
        <f>VLOOKUP(D:D,'[1]PRICE LIST'!$A$1:$IV$65536,3,FALSE)</f>
        <v>559</v>
      </c>
      <c r="D72" s="377">
        <v>534</v>
      </c>
    </row>
    <row r="73" spans="1:4" ht="63.75" x14ac:dyDescent="0.25">
      <c r="A73" s="129" t="s">
        <v>775</v>
      </c>
      <c r="B73" s="23" t="s">
        <v>1125</v>
      </c>
      <c r="C73" s="44">
        <f>VLOOKUP(D:D,'[1]PRICE LIST'!$A$1:$IV$65536,3,FALSE)</f>
        <v>929</v>
      </c>
      <c r="D73" s="377">
        <v>60</v>
      </c>
    </row>
    <row r="74" spans="1:4" ht="38.25" x14ac:dyDescent="0.25">
      <c r="A74" s="129" t="s">
        <v>690</v>
      </c>
      <c r="B74" s="23" t="s">
        <v>1044</v>
      </c>
      <c r="C74" s="44">
        <f>VLOOKUP(D:D,'[1]PRICE LIST'!$A$1:$IV$65536,3,FALSE)</f>
        <v>559</v>
      </c>
      <c r="D74" s="377">
        <v>535</v>
      </c>
    </row>
    <row r="75" spans="1:4" x14ac:dyDescent="0.25">
      <c r="A75" s="359"/>
      <c r="B75" s="151"/>
      <c r="C75" s="312"/>
    </row>
    <row r="76" spans="1:4" ht="38.25" x14ac:dyDescent="0.25">
      <c r="A76" s="359"/>
      <c r="B76" s="12" t="s">
        <v>1037</v>
      </c>
      <c r="C76" s="312"/>
    </row>
    <row r="77" spans="1:4" ht="25.5" x14ac:dyDescent="0.25">
      <c r="A77" s="129" t="s">
        <v>776</v>
      </c>
      <c r="B77" s="9" t="s">
        <v>3167</v>
      </c>
      <c r="C77" s="44">
        <f>VLOOKUP(D:D,'[1]PRICE LIST'!$A$1:$IV$65536,3,FALSE)</f>
        <v>919</v>
      </c>
      <c r="D77" s="379">
        <v>2017</v>
      </c>
    </row>
    <row r="78" spans="1:4" ht="25.5" x14ac:dyDescent="0.25">
      <c r="A78" s="129" t="s">
        <v>778</v>
      </c>
      <c r="B78" s="9" t="s">
        <v>3168</v>
      </c>
      <c r="C78" s="44">
        <f>VLOOKUP(D:D,'[1]PRICE LIST'!$A$1:$IV$65536,3,FALSE)</f>
        <v>919</v>
      </c>
      <c r="D78" s="379">
        <v>2166</v>
      </c>
    </row>
    <row r="79" spans="1:4" ht="25.5" x14ac:dyDescent="0.25">
      <c r="A79" s="129" t="s">
        <v>777</v>
      </c>
      <c r="B79" s="9" t="s">
        <v>2436</v>
      </c>
      <c r="C79" s="44">
        <f>VLOOKUP(D:D,'[1]PRICE LIST'!$A$1:$IV$65536,3,FALSE)</f>
        <v>979</v>
      </c>
      <c r="D79" s="379">
        <v>2124</v>
      </c>
    </row>
    <row r="80" spans="1:4" x14ac:dyDescent="0.25">
      <c r="A80" s="359"/>
      <c r="B80" s="4" t="s">
        <v>3708</v>
      </c>
      <c r="C80" s="312"/>
    </row>
    <row r="81" spans="1:4" x14ac:dyDescent="0.25">
      <c r="A81" s="359"/>
      <c r="B81" s="151"/>
      <c r="C81" s="312"/>
    </row>
    <row r="82" spans="1:4" ht="38.25" x14ac:dyDescent="0.25">
      <c r="A82" s="359"/>
      <c r="B82" s="12" t="s">
        <v>1246</v>
      </c>
      <c r="C82" s="312"/>
    </row>
    <row r="83" spans="1:4" ht="25.5" x14ac:dyDescent="0.25">
      <c r="A83" s="129" t="s">
        <v>691</v>
      </c>
      <c r="B83" s="87" t="s">
        <v>3169</v>
      </c>
      <c r="C83" s="44">
        <f>VLOOKUP(D:D,'[1]PRICE LIST'!$A$1:$IV$65536,3,FALSE)</f>
        <v>1149</v>
      </c>
      <c r="D83" s="379">
        <v>2019</v>
      </c>
    </row>
    <row r="84" spans="1:4" ht="25.5" x14ac:dyDescent="0.25">
      <c r="A84" s="129" t="s">
        <v>790</v>
      </c>
      <c r="B84" s="87" t="s">
        <v>2575</v>
      </c>
      <c r="C84" s="44">
        <f>VLOOKUP(D:D,'[1]PRICE LIST'!$A$1:$IV$65536,3,FALSE)</f>
        <v>1149</v>
      </c>
      <c r="D84" s="379">
        <v>2168</v>
      </c>
    </row>
    <row r="85" spans="1:4" ht="25.5" x14ac:dyDescent="0.25">
      <c r="A85" s="129" t="s">
        <v>789</v>
      </c>
      <c r="B85" s="87" t="s">
        <v>2437</v>
      </c>
      <c r="C85" s="44">
        <f>VLOOKUP(D:D,'[1]PRICE LIST'!$A$1:$IV$65536,3,FALSE)</f>
        <v>1279</v>
      </c>
      <c r="D85" s="377">
        <v>802</v>
      </c>
    </row>
    <row r="86" spans="1:4" x14ac:dyDescent="0.25">
      <c r="A86" s="359"/>
      <c r="B86" s="4" t="s">
        <v>3709</v>
      </c>
      <c r="C86" s="312"/>
    </row>
    <row r="87" spans="1:4" x14ac:dyDescent="0.25">
      <c r="A87" s="359"/>
      <c r="B87" s="4"/>
      <c r="C87" s="312"/>
    </row>
    <row r="88" spans="1:4" ht="38.25" x14ac:dyDescent="0.25">
      <c r="A88" s="353"/>
      <c r="B88" s="209" t="s">
        <v>3353</v>
      </c>
      <c r="C88" s="312"/>
    </row>
    <row r="89" spans="1:4" ht="25.5" x14ac:dyDescent="0.25">
      <c r="A89" s="323" t="s">
        <v>3381</v>
      </c>
      <c r="B89" s="208" t="s">
        <v>3357</v>
      </c>
      <c r="C89" s="44">
        <f>VLOOKUP(D:D,'[1]PRICE LIST'!$A$1:$IV$65536,3,FALSE)</f>
        <v>1419</v>
      </c>
      <c r="D89" s="299">
        <v>1001</v>
      </c>
    </row>
    <row r="90" spans="1:4" ht="25.5" x14ac:dyDescent="0.25">
      <c r="A90" s="323" t="s">
        <v>3382</v>
      </c>
      <c r="B90" s="208" t="s">
        <v>3358</v>
      </c>
      <c r="C90" s="44">
        <f>VLOOKUP(D:D,'[1]PRICE LIST'!$A$1:$IV$65536,3,FALSE)</f>
        <v>1419</v>
      </c>
      <c r="D90" s="299">
        <v>2338</v>
      </c>
    </row>
    <row r="91" spans="1:4" ht="25.5" x14ac:dyDescent="0.25">
      <c r="A91" s="323" t="s">
        <v>3383</v>
      </c>
      <c r="B91" s="208" t="s">
        <v>3359</v>
      </c>
      <c r="C91" s="44">
        <f>VLOOKUP(D:D,'[1]PRICE LIST'!$A$1:$IV$65536,3,FALSE)</f>
        <v>1609</v>
      </c>
      <c r="D91" s="379">
        <v>282</v>
      </c>
    </row>
    <row r="92" spans="1:4" x14ac:dyDescent="0.25">
      <c r="A92" s="359"/>
      <c r="B92" s="4"/>
      <c r="C92" s="312"/>
      <c r="D92" s="379"/>
    </row>
    <row r="93" spans="1:4" x14ac:dyDescent="0.25">
      <c r="A93" s="355"/>
      <c r="B93" s="214" t="s">
        <v>3038</v>
      </c>
      <c r="C93" s="312"/>
      <c r="D93" s="379"/>
    </row>
    <row r="94" spans="1:4" ht="26.25" x14ac:dyDescent="0.25">
      <c r="A94" s="354"/>
      <c r="B94" s="218" t="s">
        <v>3163</v>
      </c>
      <c r="C94" s="312"/>
      <c r="D94" s="379"/>
    </row>
    <row r="95" spans="1:4" ht="25.5" x14ac:dyDescent="0.25">
      <c r="A95" s="323" t="s">
        <v>2715</v>
      </c>
      <c r="B95" s="208" t="s">
        <v>3130</v>
      </c>
      <c r="C95" s="44">
        <f>VLOOKUP(D:D,'[1]PRICE LIST'!$A$1:$IV$65536,3,FALSE)</f>
        <v>589</v>
      </c>
      <c r="D95" s="379">
        <v>1583</v>
      </c>
    </row>
    <row r="96" spans="1:4" ht="25.5" x14ac:dyDescent="0.25">
      <c r="A96" s="323" t="s">
        <v>2716</v>
      </c>
      <c r="B96" s="208" t="s">
        <v>3131</v>
      </c>
      <c r="C96" s="44">
        <f>VLOOKUP(D:D,'[1]PRICE LIST'!$A$1:$IV$65536,3,FALSE)</f>
        <v>589</v>
      </c>
      <c r="D96" s="379">
        <v>1603</v>
      </c>
    </row>
    <row r="97" spans="1:4" ht="25.5" x14ac:dyDescent="0.25">
      <c r="A97" s="323" t="s">
        <v>2717</v>
      </c>
      <c r="B97" s="208" t="s">
        <v>3132</v>
      </c>
      <c r="C97" s="44">
        <f>VLOOKUP(D:D,'[1]PRICE LIST'!$A$1:$IV$65536,3,FALSE)</f>
        <v>589</v>
      </c>
      <c r="D97" s="379">
        <v>1557</v>
      </c>
    </row>
    <row r="98" spans="1:4" ht="25.5" x14ac:dyDescent="0.25">
      <c r="A98" s="323" t="s">
        <v>2718</v>
      </c>
      <c r="B98" s="208" t="s">
        <v>3133</v>
      </c>
      <c r="C98" s="44">
        <f>VLOOKUP(D:D,'[1]PRICE LIST'!$A$1:$IV$65536,3,FALSE)</f>
        <v>589</v>
      </c>
      <c r="D98" s="299">
        <v>1687</v>
      </c>
    </row>
    <row r="99" spans="1:4" ht="25.5" x14ac:dyDescent="0.25">
      <c r="A99" s="323" t="s">
        <v>2719</v>
      </c>
      <c r="B99" s="208" t="s">
        <v>3134</v>
      </c>
      <c r="C99" s="44">
        <f>VLOOKUP(D:D,'[1]PRICE LIST'!$A$1:$IV$65536,3,FALSE)</f>
        <v>589</v>
      </c>
      <c r="D99" s="299">
        <v>1525</v>
      </c>
    </row>
    <row r="100" spans="1:4" ht="25.5" x14ac:dyDescent="0.25">
      <c r="A100" s="323" t="s">
        <v>2720</v>
      </c>
      <c r="B100" s="208" t="s">
        <v>3135</v>
      </c>
      <c r="C100" s="44">
        <f>VLOOKUP(D:D,'[1]PRICE LIST'!$A$1:$IV$65536,3,FALSE)</f>
        <v>589</v>
      </c>
      <c r="D100" s="299">
        <v>1509</v>
      </c>
    </row>
    <row r="101" spans="1:4" ht="25.5" x14ac:dyDescent="0.25">
      <c r="A101" s="323" t="s">
        <v>2721</v>
      </c>
      <c r="B101" s="208" t="s">
        <v>3136</v>
      </c>
      <c r="C101" s="44">
        <f>VLOOKUP(D:D,'[1]PRICE LIST'!$A$1:$IV$65536,3,FALSE)</f>
        <v>589</v>
      </c>
      <c r="D101" s="299">
        <v>1541</v>
      </c>
    </row>
    <row r="102" spans="1:4" x14ac:dyDescent="0.25">
      <c r="A102" s="355"/>
      <c r="B102" s="212" t="s">
        <v>3707</v>
      </c>
      <c r="C102" s="312"/>
    </row>
    <row r="103" spans="1:4" x14ac:dyDescent="0.25">
      <c r="A103" s="355"/>
      <c r="B103" s="212"/>
      <c r="C103" s="312"/>
    </row>
    <row r="104" spans="1:4" x14ac:dyDescent="0.25">
      <c r="A104" s="355"/>
      <c r="B104" s="214" t="s">
        <v>3038</v>
      </c>
      <c r="C104" s="312"/>
    </row>
    <row r="105" spans="1:4" ht="26.25" x14ac:dyDescent="0.25">
      <c r="A105" s="354"/>
      <c r="B105" s="218" t="s">
        <v>3164</v>
      </c>
      <c r="C105" s="312"/>
    </row>
    <row r="106" spans="1:4" ht="25.5" x14ac:dyDescent="0.25">
      <c r="A106" s="323" t="s">
        <v>2722</v>
      </c>
      <c r="B106" s="208" t="s">
        <v>3142</v>
      </c>
      <c r="C106" s="44">
        <f>VLOOKUP(D:D,'[1]PRICE LIST'!$A$1:$IV$65536,3,FALSE)</f>
        <v>599</v>
      </c>
      <c r="D106" s="379">
        <v>1584</v>
      </c>
    </row>
    <row r="107" spans="1:4" ht="25.5" x14ac:dyDescent="0.25">
      <c r="A107" s="323" t="s">
        <v>2723</v>
      </c>
      <c r="B107" s="208" t="s">
        <v>3137</v>
      </c>
      <c r="C107" s="44">
        <f>VLOOKUP(D:D,'[1]PRICE LIST'!$A$1:$IV$65536,3,FALSE)</f>
        <v>599</v>
      </c>
      <c r="D107" s="379">
        <v>1604</v>
      </c>
    </row>
    <row r="108" spans="1:4" ht="25.5" x14ac:dyDescent="0.25">
      <c r="A108" s="323" t="s">
        <v>3162</v>
      </c>
      <c r="B108" s="208" t="s">
        <v>3138</v>
      </c>
      <c r="C108" s="44">
        <f>VLOOKUP(D:D,'[1]PRICE LIST'!$A$1:$IV$65536,3,FALSE)</f>
        <v>599</v>
      </c>
      <c r="D108" s="379">
        <v>1558</v>
      </c>
    </row>
    <row r="109" spans="1:4" ht="25.5" x14ac:dyDescent="0.25">
      <c r="A109" s="323" t="s">
        <v>2724</v>
      </c>
      <c r="B109" s="208" t="s">
        <v>3143</v>
      </c>
      <c r="C109" s="44">
        <f>VLOOKUP(D:D,'[1]PRICE LIST'!$A$1:$IV$65536,3,FALSE)</f>
        <v>599</v>
      </c>
      <c r="D109" s="379">
        <v>1366</v>
      </c>
    </row>
    <row r="110" spans="1:4" ht="25.5" x14ac:dyDescent="0.25">
      <c r="A110" s="323" t="s">
        <v>2725</v>
      </c>
      <c r="B110" s="208" t="s">
        <v>3139</v>
      </c>
      <c r="C110" s="44">
        <f>VLOOKUP(D:D,'[1]PRICE LIST'!$A$1:$IV$65536,3,FALSE)</f>
        <v>599</v>
      </c>
      <c r="D110" s="379">
        <v>1526</v>
      </c>
    </row>
    <row r="111" spans="1:4" ht="25.5" x14ac:dyDescent="0.25">
      <c r="A111" s="323" t="s">
        <v>2726</v>
      </c>
      <c r="B111" s="208" t="s">
        <v>3140</v>
      </c>
      <c r="C111" s="44">
        <f>VLOOKUP(D:D,'[1]PRICE LIST'!$A$1:$IV$65536,3,FALSE)</f>
        <v>599</v>
      </c>
      <c r="D111" s="379">
        <v>1510</v>
      </c>
    </row>
    <row r="112" spans="1:4" ht="25.5" x14ac:dyDescent="0.25">
      <c r="A112" s="323" t="s">
        <v>2727</v>
      </c>
      <c r="B112" s="208" t="s">
        <v>3141</v>
      </c>
      <c r="C112" s="44">
        <f>VLOOKUP(D:D,'[1]PRICE LIST'!$A$1:$IV$65536,3,FALSE)</f>
        <v>599</v>
      </c>
      <c r="D112" s="379">
        <v>1542</v>
      </c>
    </row>
    <row r="113" spans="1:4" x14ac:dyDescent="0.25">
      <c r="A113" s="355"/>
      <c r="B113" s="212" t="s">
        <v>3707</v>
      </c>
      <c r="C113" s="312"/>
    </row>
    <row r="114" spans="1:4" x14ac:dyDescent="0.25">
      <c r="A114" s="355"/>
      <c r="B114" s="212"/>
      <c r="C114" s="312"/>
    </row>
    <row r="115" spans="1:4" x14ac:dyDescent="0.25">
      <c r="A115" s="355"/>
      <c r="B115" s="214" t="s">
        <v>3038</v>
      </c>
      <c r="C115" s="312"/>
    </row>
    <row r="116" spans="1:4" ht="26.25" x14ac:dyDescent="0.25">
      <c r="A116" s="354"/>
      <c r="B116" s="218" t="s">
        <v>3360</v>
      </c>
      <c r="C116" s="312"/>
    </row>
    <row r="117" spans="1:4" ht="25.5" x14ac:dyDescent="0.25">
      <c r="A117" s="323" t="s">
        <v>3384</v>
      </c>
      <c r="B117" s="208" t="s">
        <v>3366</v>
      </c>
      <c r="C117" s="44">
        <f>VLOOKUP(D:D,'[1]PRICE LIST'!$A$1:$IV$65536,3,FALSE)</f>
        <v>639</v>
      </c>
      <c r="D117" s="377">
        <v>1585</v>
      </c>
    </row>
    <row r="118" spans="1:4" ht="25.5" x14ac:dyDescent="0.25">
      <c r="A118" s="323" t="s">
        <v>2693</v>
      </c>
      <c r="B118" s="208" t="s">
        <v>3367</v>
      </c>
      <c r="C118" s="44">
        <f>VLOOKUP(D:D,'[1]PRICE LIST'!$A$1:$IV$65536,3,FALSE)</f>
        <v>0</v>
      </c>
    </row>
    <row r="119" spans="1:4" ht="25.5" x14ac:dyDescent="0.25">
      <c r="A119" s="323" t="s">
        <v>3385</v>
      </c>
      <c r="B119" s="208" t="s">
        <v>3368</v>
      </c>
      <c r="C119" s="44">
        <f>VLOOKUP(D:D,'[1]PRICE LIST'!$A$1:$IV$65536,3,FALSE)</f>
        <v>609</v>
      </c>
      <c r="D119" s="377">
        <v>1559</v>
      </c>
    </row>
    <row r="120" spans="1:4" ht="25.5" x14ac:dyDescent="0.25">
      <c r="A120" s="323" t="s">
        <v>2693</v>
      </c>
      <c r="B120" s="208" t="s">
        <v>3369</v>
      </c>
      <c r="C120" s="44">
        <f>VLOOKUP(D:D,'[1]PRICE LIST'!$A$1:$IV$65536,3,FALSE)</f>
        <v>0</v>
      </c>
    </row>
    <row r="121" spans="1:4" ht="25.5" x14ac:dyDescent="0.25">
      <c r="A121" s="323" t="s">
        <v>3386</v>
      </c>
      <c r="B121" s="208" t="s">
        <v>3370</v>
      </c>
      <c r="C121" s="44">
        <f>VLOOKUP(D:D,'[1]PRICE LIST'!$A$1:$IV$65536,3,FALSE)</f>
        <v>639</v>
      </c>
      <c r="D121" s="377">
        <v>1527</v>
      </c>
    </row>
    <row r="122" spans="1:4" ht="25.5" x14ac:dyDescent="0.25">
      <c r="A122" s="323" t="s">
        <v>3387</v>
      </c>
      <c r="B122" s="208" t="s">
        <v>3371</v>
      </c>
      <c r="C122" s="44">
        <f>VLOOKUP(D:D,'[1]PRICE LIST'!$A$1:$IV$65536,3,FALSE)</f>
        <v>669</v>
      </c>
      <c r="D122" s="377">
        <v>1511</v>
      </c>
    </row>
    <row r="123" spans="1:4" ht="25.5" x14ac:dyDescent="0.25">
      <c r="A123" s="323" t="s">
        <v>3388</v>
      </c>
      <c r="B123" s="208" t="s">
        <v>3372</v>
      </c>
      <c r="C123" s="44">
        <f>VLOOKUP(D:D,'[1]PRICE LIST'!$A$1:$IV$65536,3,FALSE)</f>
        <v>639</v>
      </c>
      <c r="D123" s="377">
        <v>1543</v>
      </c>
    </row>
    <row r="124" spans="1:4" x14ac:dyDescent="0.25">
      <c r="A124" s="359"/>
      <c r="B124" s="151"/>
      <c r="C124" s="312"/>
    </row>
    <row r="125" spans="1:4" ht="25.5" x14ac:dyDescent="0.25">
      <c r="A125" s="359"/>
      <c r="B125" s="12" t="s">
        <v>1132</v>
      </c>
      <c r="C125" s="312"/>
    </row>
    <row r="126" spans="1:4" ht="25.5" x14ac:dyDescent="0.25">
      <c r="A126" s="129" t="s">
        <v>831</v>
      </c>
      <c r="B126" s="9" t="s">
        <v>2958</v>
      </c>
      <c r="C126" s="44">
        <f>VLOOKUP(D:D,'[1]PRICE LIST'!$A$1:$IV$65536,3,FALSE)</f>
        <v>279</v>
      </c>
      <c r="D126" s="377">
        <v>639</v>
      </c>
    </row>
    <row r="127" spans="1:4" x14ac:dyDescent="0.25">
      <c r="A127" s="360"/>
      <c r="B127" s="289"/>
      <c r="C127" s="312"/>
    </row>
    <row r="128" spans="1:4" ht="23.25" x14ac:dyDescent="0.25">
      <c r="A128" s="359"/>
      <c r="B128" s="178" t="s">
        <v>3016</v>
      </c>
      <c r="C128" s="312"/>
    </row>
    <row r="129" spans="1:4" x14ac:dyDescent="0.25">
      <c r="A129" s="359"/>
      <c r="B129" s="11" t="s">
        <v>786</v>
      </c>
      <c r="C129" s="312"/>
    </row>
    <row r="130" spans="1:4" ht="38.25" x14ac:dyDescent="0.25">
      <c r="A130" s="129" t="s">
        <v>791</v>
      </c>
      <c r="B130" s="23" t="s">
        <v>2950</v>
      </c>
      <c r="C130" s="44">
        <f>VLOOKUP(D:D,'[1]PRICE LIST'!$A$1:$IV$65536,3,FALSE)</f>
        <v>659</v>
      </c>
      <c r="D130" s="377">
        <v>400</v>
      </c>
    </row>
    <row r="131" spans="1:4" x14ac:dyDescent="0.25">
      <c r="A131" s="360"/>
      <c r="B131" s="308"/>
      <c r="C131" s="312"/>
    </row>
    <row r="132" spans="1:4" ht="23.25" x14ac:dyDescent="0.25">
      <c r="A132" s="359"/>
      <c r="B132" s="178" t="s">
        <v>3017</v>
      </c>
      <c r="C132" s="312"/>
    </row>
    <row r="133" spans="1:4" x14ac:dyDescent="0.25">
      <c r="A133" s="359"/>
      <c r="B133" s="11" t="s">
        <v>785</v>
      </c>
      <c r="C133" s="312"/>
    </row>
    <row r="134" spans="1:4" ht="38.25" x14ac:dyDescent="0.25">
      <c r="A134" s="129" t="s">
        <v>692</v>
      </c>
      <c r="B134" s="9" t="s">
        <v>1227</v>
      </c>
      <c r="C134" s="44">
        <f>VLOOKUP(D:D,'[1]PRICE LIST'!$A$1:$IV$65536,3,FALSE)</f>
        <v>459</v>
      </c>
      <c r="D134" s="377">
        <v>809</v>
      </c>
    </row>
    <row r="135" spans="1:4" x14ac:dyDescent="0.25">
      <c r="A135" s="360"/>
      <c r="B135" s="289"/>
      <c r="C135" s="312"/>
    </row>
    <row r="136" spans="1:4" ht="23.25" x14ac:dyDescent="0.25">
      <c r="A136" s="360"/>
      <c r="B136" s="178" t="s">
        <v>3279</v>
      </c>
      <c r="C136" s="312"/>
    </row>
    <row r="137" spans="1:4" x14ac:dyDescent="0.25">
      <c r="A137" s="353"/>
      <c r="B137" s="211" t="s">
        <v>786</v>
      </c>
      <c r="C137" s="312"/>
      <c r="D137" s="379"/>
    </row>
    <row r="138" spans="1:4" ht="38.25" x14ac:dyDescent="0.25">
      <c r="A138" s="323" t="s">
        <v>3018</v>
      </c>
      <c r="B138" s="208" t="s">
        <v>2950</v>
      </c>
      <c r="C138" s="44">
        <f>VLOOKUP(D:D,'[1]PRICE LIST'!$A$1:$IV$65536,3,FALSE)</f>
        <v>659</v>
      </c>
      <c r="D138" s="377">
        <v>400</v>
      </c>
    </row>
    <row r="139" spans="1:4" ht="38.25" x14ac:dyDescent="0.25">
      <c r="A139" s="323" t="s">
        <v>3019</v>
      </c>
      <c r="B139" s="208" t="s">
        <v>2951</v>
      </c>
      <c r="C139" s="44">
        <f>VLOOKUP(D:D,'[1]PRICE LIST'!$A$1:$IV$65536,3,FALSE)</f>
        <v>679</v>
      </c>
      <c r="D139" s="377">
        <v>402</v>
      </c>
    </row>
    <row r="140" spans="1:4" ht="38.25" x14ac:dyDescent="0.25">
      <c r="A140" s="323" t="s">
        <v>3020</v>
      </c>
      <c r="B140" s="208" t="s">
        <v>2952</v>
      </c>
      <c r="C140" s="44">
        <f>VLOOKUP(D:D,'[1]PRICE LIST'!$A$1:$IV$65536,3,FALSE)</f>
        <v>679</v>
      </c>
      <c r="D140" s="377">
        <v>2271</v>
      </c>
    </row>
    <row r="141" spans="1:4" x14ac:dyDescent="0.25">
      <c r="A141" s="351"/>
      <c r="B141" s="309"/>
      <c r="C141" s="312"/>
    </row>
    <row r="142" spans="1:4" ht="23.25" x14ac:dyDescent="0.25">
      <c r="A142" s="353"/>
      <c r="B142" s="178" t="s">
        <v>3280</v>
      </c>
      <c r="C142" s="312"/>
    </row>
    <row r="143" spans="1:4" x14ac:dyDescent="0.25">
      <c r="A143" s="353"/>
      <c r="B143" s="211" t="s">
        <v>785</v>
      </c>
      <c r="C143" s="312"/>
    </row>
    <row r="144" spans="1:4" ht="38.25" x14ac:dyDescent="0.25">
      <c r="A144" s="323" t="s">
        <v>3021</v>
      </c>
      <c r="B144" s="208" t="s">
        <v>1227</v>
      </c>
      <c r="C144" s="44">
        <f>VLOOKUP(D:D,'[1]PRICE LIST'!$A$1:$IV$65536,3,FALSE)</f>
        <v>459</v>
      </c>
      <c r="D144" s="377">
        <v>809</v>
      </c>
    </row>
    <row r="145" spans="1:4" ht="51" x14ac:dyDescent="0.25">
      <c r="A145" s="323" t="s">
        <v>3022</v>
      </c>
      <c r="B145" s="208" t="s">
        <v>1872</v>
      </c>
      <c r="C145" s="44">
        <f>VLOOKUP(D:D,'[1]PRICE LIST'!$A$1:$IV$65536,3,FALSE)</f>
        <v>929</v>
      </c>
      <c r="D145" s="379">
        <v>2273</v>
      </c>
    </row>
    <row r="146" spans="1:4" ht="51" x14ac:dyDescent="0.25">
      <c r="A146" s="323" t="s">
        <v>3023</v>
      </c>
      <c r="B146" s="208" t="s">
        <v>1871</v>
      </c>
      <c r="C146" s="44">
        <f>VLOOKUP(D:D,'[1]PRICE LIST'!$A$1:$IV$65536,3,FALSE)</f>
        <v>929</v>
      </c>
      <c r="D146" s="377">
        <v>2272</v>
      </c>
    </row>
    <row r="147" spans="1:4" x14ac:dyDescent="0.25">
      <c r="A147" s="351"/>
      <c r="B147" s="309"/>
      <c r="C147" s="312"/>
      <c r="D147" s="377"/>
    </row>
    <row r="148" spans="1:4" ht="23.25" x14ac:dyDescent="0.25">
      <c r="A148" s="359"/>
      <c r="B148" s="178" t="s">
        <v>3281</v>
      </c>
      <c r="C148" s="312"/>
    </row>
    <row r="149" spans="1:4" ht="25.5" x14ac:dyDescent="0.25">
      <c r="A149" s="359"/>
      <c r="B149" s="12" t="s">
        <v>1134</v>
      </c>
      <c r="C149" s="312"/>
    </row>
    <row r="150" spans="1:4" ht="25.5" x14ac:dyDescent="0.25">
      <c r="A150" s="129" t="s">
        <v>693</v>
      </c>
      <c r="B150" s="9" t="s">
        <v>1135</v>
      </c>
      <c r="C150" s="44">
        <f>VLOOKUP(D:D,'[1]PRICE LIST'!$A$1:$IV$65536,3,FALSE)</f>
        <v>359</v>
      </c>
      <c r="D150" s="377">
        <v>595</v>
      </c>
    </row>
    <row r="151" spans="1:4" ht="25.5" x14ac:dyDescent="0.25">
      <c r="A151" s="129" t="s">
        <v>1967</v>
      </c>
      <c r="B151" s="9" t="s">
        <v>1973</v>
      </c>
      <c r="C151" s="44">
        <f>VLOOKUP(D:D,'[1]PRICE LIST'!$A$1:$IV$65536,3,FALSE)</f>
        <v>399</v>
      </c>
      <c r="D151" s="377">
        <v>1491</v>
      </c>
    </row>
    <row r="152" spans="1:4" ht="25.5" x14ac:dyDescent="0.25">
      <c r="A152" s="129" t="s">
        <v>792</v>
      </c>
      <c r="B152" s="9" t="s">
        <v>1133</v>
      </c>
      <c r="C152" s="44">
        <f>VLOOKUP(D:D,'[1]PRICE LIST'!$A$1:$IV$65536,3,FALSE)</f>
        <v>329</v>
      </c>
      <c r="D152" s="377">
        <v>514</v>
      </c>
    </row>
    <row r="153" spans="1:4" x14ac:dyDescent="0.25">
      <c r="A153" s="359"/>
      <c r="B153" s="151"/>
      <c r="C153" s="312"/>
    </row>
    <row r="154" spans="1:4" x14ac:dyDescent="0.25">
      <c r="A154" s="359"/>
      <c r="B154" s="11" t="s">
        <v>783</v>
      </c>
      <c r="C154" s="312"/>
    </row>
    <row r="155" spans="1:4" ht="38.25" x14ac:dyDescent="0.25">
      <c r="A155" s="129" t="s">
        <v>694</v>
      </c>
      <c r="B155" s="9" t="s">
        <v>1136</v>
      </c>
      <c r="C155" s="44">
        <f>VLOOKUP(D:D,'[1]PRICE LIST'!$A$1:$IV$65536,3,FALSE)</f>
        <v>239</v>
      </c>
      <c r="D155" s="377">
        <v>598</v>
      </c>
    </row>
    <row r="156" spans="1:4" x14ac:dyDescent="0.25">
      <c r="A156" s="359"/>
      <c r="B156" s="151"/>
      <c r="C156" s="312"/>
    </row>
    <row r="157" spans="1:4" ht="25.5" x14ac:dyDescent="0.25">
      <c r="A157" s="359"/>
      <c r="B157" s="12" t="s">
        <v>1480</v>
      </c>
      <c r="C157" s="312"/>
    </row>
    <row r="158" spans="1:4" ht="25.5" x14ac:dyDescent="0.25">
      <c r="A158" s="129" t="s">
        <v>793</v>
      </c>
      <c r="B158" s="9" t="s">
        <v>1126</v>
      </c>
      <c r="C158" s="44">
        <f>VLOOKUP(D:D,'[1]PRICE LIST'!$A$1:$IV$65536,3,FALSE)</f>
        <v>279</v>
      </c>
      <c r="D158" s="377">
        <v>1092</v>
      </c>
    </row>
    <row r="159" spans="1:4" x14ac:dyDescent="0.25">
      <c r="A159" s="359"/>
      <c r="B159" s="151"/>
      <c r="C159" s="312"/>
    </row>
    <row r="160" spans="1:4" ht="25.5" x14ac:dyDescent="0.25">
      <c r="A160" s="359"/>
      <c r="B160" s="8" t="s">
        <v>1881</v>
      </c>
      <c r="C160" s="312"/>
    </row>
    <row r="161" spans="1:4" ht="63.75" x14ac:dyDescent="0.25">
      <c r="A161" s="129" t="s">
        <v>3254</v>
      </c>
      <c r="B161" s="9" t="s">
        <v>1422</v>
      </c>
      <c r="C161" s="44">
        <f>VLOOKUP(D:D,'[1]PRICE LIST'!$A$1:$IV$65536,3,FALSE)</f>
        <v>89</v>
      </c>
      <c r="D161" s="377">
        <v>536</v>
      </c>
    </row>
    <row r="162" spans="1:4" x14ac:dyDescent="0.25">
      <c r="A162" s="359"/>
      <c r="B162" s="151"/>
      <c r="C162" s="312"/>
    </row>
    <row r="163" spans="1:4" x14ac:dyDescent="0.25">
      <c r="A163" s="359"/>
      <c r="B163" s="11" t="s">
        <v>1143</v>
      </c>
      <c r="C163" s="312"/>
    </row>
    <row r="164" spans="1:4" x14ac:dyDescent="0.25">
      <c r="A164" s="361" t="s">
        <v>2133</v>
      </c>
      <c r="B164" s="12" t="s">
        <v>1048</v>
      </c>
      <c r="C164" s="312"/>
    </row>
    <row r="165" spans="1:4" ht="38.25" x14ac:dyDescent="0.25">
      <c r="A165" s="129" t="s">
        <v>1764</v>
      </c>
      <c r="B165" s="9" t="s">
        <v>1759</v>
      </c>
      <c r="C165" s="44">
        <f>VLOOKUP(D:D,'[1]PRICE LIST'!$A$1:$IV$65536,3,FALSE)</f>
        <v>1639</v>
      </c>
      <c r="D165" s="377">
        <v>839</v>
      </c>
    </row>
    <row r="166" spans="1:4" x14ac:dyDescent="0.25">
      <c r="A166" s="361" t="s">
        <v>2135</v>
      </c>
      <c r="B166" s="151"/>
      <c r="C166" s="312">
        <f>VLOOKUP(D:D,'[1]PRICE LIST'!$A$1:$IV$65536,3,FALSE)</f>
        <v>1869</v>
      </c>
      <c r="D166" s="377">
        <v>232</v>
      </c>
    </row>
    <row r="167" spans="1:4" ht="38.25" x14ac:dyDescent="0.25">
      <c r="A167" s="129" t="s">
        <v>796</v>
      </c>
      <c r="B167" s="9" t="s">
        <v>1017</v>
      </c>
      <c r="C167" s="44">
        <f>VLOOKUP(D:D,'[1]PRICE LIST'!$A$1:$IV$65536,3,FALSE)</f>
        <v>1869</v>
      </c>
      <c r="D167" s="379">
        <v>230</v>
      </c>
    </row>
    <row r="168" spans="1:4" ht="38.25" x14ac:dyDescent="0.25">
      <c r="A168" s="129" t="s">
        <v>795</v>
      </c>
      <c r="B168" s="9" t="s">
        <v>1016</v>
      </c>
      <c r="C168" s="44">
        <f>VLOOKUP(D:D,'[1]PRICE LIST'!$A$1:$IV$65536,3,FALSE)</f>
        <v>1869</v>
      </c>
      <c r="D168" s="379">
        <v>230</v>
      </c>
    </row>
    <row r="169" spans="1:4" ht="38.25" x14ac:dyDescent="0.25">
      <c r="A169" s="129" t="s">
        <v>799</v>
      </c>
      <c r="B169" s="9" t="s">
        <v>1018</v>
      </c>
      <c r="C169" s="44">
        <f>VLOOKUP(D:D,'[1]PRICE LIST'!$A$1:$IV$65536,3,FALSE)</f>
        <v>2079</v>
      </c>
      <c r="D169" s="377">
        <v>243</v>
      </c>
    </row>
    <row r="170" spans="1:4" x14ac:dyDescent="0.25">
      <c r="A170" s="361" t="s">
        <v>2136</v>
      </c>
      <c r="B170" s="151"/>
      <c r="C170" s="312"/>
      <c r="D170" s="379"/>
    </row>
    <row r="171" spans="1:4" ht="38.25" x14ac:dyDescent="0.25">
      <c r="A171" s="129" t="s">
        <v>797</v>
      </c>
      <c r="B171" s="9" t="s">
        <v>1003</v>
      </c>
      <c r="C171" s="44">
        <f>VLOOKUP(D:D,'[1]PRICE LIST'!$A$1:$IV$65536,3,FALSE)</f>
        <v>1849</v>
      </c>
      <c r="D171" s="377">
        <v>233</v>
      </c>
    </row>
    <row r="172" spans="1:4" ht="38.25" x14ac:dyDescent="0.25">
      <c r="A172" s="129" t="s">
        <v>801</v>
      </c>
      <c r="B172" s="9" t="s">
        <v>1010</v>
      </c>
      <c r="C172" s="44">
        <f>VLOOKUP(D:D,'[1]PRICE LIST'!$A$1:$IV$65536,3,FALSE)</f>
        <v>2059</v>
      </c>
      <c r="D172" s="377">
        <v>250</v>
      </c>
    </row>
    <row r="173" spans="1:4" ht="38.25" x14ac:dyDescent="0.25">
      <c r="A173" s="129" t="s">
        <v>798</v>
      </c>
      <c r="B173" s="9" t="s">
        <v>1005</v>
      </c>
      <c r="C173" s="44">
        <f>VLOOKUP(D:D,'[1]PRICE LIST'!$A$1:$IV$65536,3,FALSE)</f>
        <v>1799</v>
      </c>
      <c r="D173" s="377">
        <v>241</v>
      </c>
    </row>
    <row r="174" spans="1:4" ht="38.25" x14ac:dyDescent="0.25">
      <c r="A174" s="129" t="s">
        <v>802</v>
      </c>
      <c r="B174" s="9" t="s">
        <v>1013</v>
      </c>
      <c r="C174" s="44">
        <f>VLOOKUP(D:D,'[1]PRICE LIST'!$A$1:$IV$65536,3,FALSE)</f>
        <v>2059</v>
      </c>
      <c r="D174" s="379">
        <v>255</v>
      </c>
    </row>
    <row r="175" spans="1:4" ht="38.25" x14ac:dyDescent="0.25">
      <c r="A175" s="129" t="s">
        <v>800</v>
      </c>
      <c r="B175" s="9" t="s">
        <v>1009</v>
      </c>
      <c r="C175" s="44">
        <f>VLOOKUP(D:D,'[1]PRICE LIST'!$A$1:$IV$65536,3,FALSE)</f>
        <v>2059</v>
      </c>
      <c r="D175" s="377">
        <v>248</v>
      </c>
    </row>
    <row r="176" spans="1:4" ht="38.25" x14ac:dyDescent="0.25">
      <c r="A176" s="129" t="s">
        <v>803</v>
      </c>
      <c r="B176" s="9" t="s">
        <v>1014</v>
      </c>
      <c r="C176" s="44">
        <f>VLOOKUP(D:D,'[1]PRICE LIST'!$A$1:$IV$65536,3,FALSE)</f>
        <v>2049</v>
      </c>
      <c r="D176" s="377">
        <v>841</v>
      </c>
    </row>
    <row r="177" spans="1:4" x14ac:dyDescent="0.25">
      <c r="A177" s="359"/>
      <c r="B177" s="151"/>
      <c r="C177" s="312"/>
    </row>
    <row r="178" spans="1:4" ht="25.5" x14ac:dyDescent="0.25">
      <c r="A178" s="359"/>
      <c r="B178" s="12" t="s">
        <v>1049</v>
      </c>
      <c r="C178" s="312"/>
    </row>
    <row r="179" spans="1:4" ht="25.5" x14ac:dyDescent="0.25">
      <c r="A179" s="129" t="s">
        <v>179</v>
      </c>
      <c r="B179" s="9" t="s">
        <v>1129</v>
      </c>
      <c r="C179" s="44">
        <f>VLOOKUP(D:D,'[1]PRICE LIST'!$A$1:$IV$65536,3,FALSE)</f>
        <v>389.99</v>
      </c>
      <c r="D179" s="377">
        <v>9871</v>
      </c>
    </row>
    <row r="180" spans="1:4" ht="38.25" x14ac:dyDescent="0.25">
      <c r="A180" s="129" t="s">
        <v>603</v>
      </c>
      <c r="B180" s="9" t="s">
        <v>1318</v>
      </c>
      <c r="C180" s="44">
        <f>VLOOKUP(D:D,'[1]PRICE LIST'!$A$1:$IV$65536,3,FALSE)</f>
        <v>479</v>
      </c>
      <c r="D180" s="377">
        <v>934</v>
      </c>
    </row>
    <row r="181" spans="1:4" ht="38.25" x14ac:dyDescent="0.25">
      <c r="A181" s="129" t="s">
        <v>677</v>
      </c>
      <c r="B181" s="9" t="s">
        <v>1319</v>
      </c>
      <c r="C181" s="44">
        <f>VLOOKUP(D:D,'[1]PRICE LIST'!$A$1:$IV$65536,3,FALSE)</f>
        <v>499</v>
      </c>
      <c r="D181" s="377">
        <v>2155</v>
      </c>
    </row>
    <row r="182" spans="1:4" x14ac:dyDescent="0.25">
      <c r="A182" s="359"/>
      <c r="B182" s="151"/>
      <c r="C182" s="312"/>
    </row>
    <row r="183" spans="1:4" ht="25.5" x14ac:dyDescent="0.25">
      <c r="A183" s="359"/>
      <c r="B183" s="86" t="s">
        <v>1724</v>
      </c>
      <c r="C183" s="312"/>
    </row>
    <row r="184" spans="1:4" x14ac:dyDescent="0.25">
      <c r="A184" s="129" t="s">
        <v>804</v>
      </c>
      <c r="B184" s="23" t="s">
        <v>1885</v>
      </c>
      <c r="C184" s="44">
        <f>VLOOKUP(D:D,'[1]PRICE LIST'!$A$1:$IV$65536,3,FALSE)</f>
        <v>179</v>
      </c>
      <c r="D184" s="377">
        <v>237</v>
      </c>
    </row>
    <row r="185" spans="1:4" ht="51" x14ac:dyDescent="0.25">
      <c r="A185" s="129" t="s">
        <v>1728</v>
      </c>
      <c r="B185" s="82" t="s">
        <v>2297</v>
      </c>
      <c r="C185" s="44">
        <f>VLOOKUP(D:D,'[1]PRICE LIST'!$A$1:$IV$65536,3,FALSE)</f>
        <v>159</v>
      </c>
      <c r="D185" s="377">
        <v>242</v>
      </c>
    </row>
  </sheetData>
  <autoFilter ref="A2:D151" xr:uid="{00000000-0009-0000-0000-000010000000}"/>
  <customSheetViews>
    <customSheetView guid="{79DF7F20-6C0B-4551-B960-9DC32D789EF8}" scale="80" fitToPage="1">
      <pane xSplit="1" ySplit="4" topLeftCell="B89" activePane="bottomRight" state="frozen"/>
      <selection pane="bottomRight" activeCell="B101" sqref="B92:B101"/>
      <pageMargins left="0.25" right="0.25" top="0.75" bottom="0.75" header="0.3" footer="0.3"/>
      <printOptions headings="1" gridLines="1"/>
      <pageSetup scale="41" fitToHeight="0" orientation="portrait" r:id="rId1"/>
    </customSheetView>
  </customSheetViews>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theme="4" tint="0.39997558519241921"/>
    <pageSetUpPr fitToPage="1"/>
  </sheetPr>
  <dimension ref="A1:D274"/>
  <sheetViews>
    <sheetView zoomScale="120" zoomScaleNormal="120" zoomScaleSheetLayoutView="80" workbookViewId="0">
      <pane xSplit="1" ySplit="2" topLeftCell="B76" activePane="bottomRight" state="frozen"/>
      <selection activeCell="A3" sqref="A3"/>
      <selection pane="topRight" activeCell="A3" sqref="A3"/>
      <selection pane="bottomLeft" activeCell="A3" sqref="A3"/>
      <selection pane="bottomRight" activeCell="B79" sqref="B79"/>
    </sheetView>
  </sheetViews>
  <sheetFormatPr defaultColWidth="9.140625" defaultRowHeight="15" x14ac:dyDescent="0.25"/>
  <cols>
    <col min="1" max="1" width="30.5703125" style="29" bestFit="1" customWidth="1"/>
    <col min="2" max="2" width="78.7109375" style="50" customWidth="1"/>
    <col min="3" max="3" width="15" style="31" bestFit="1" customWidth="1"/>
    <col min="4" max="4" width="9.140625" style="378" hidden="1" customWidth="1"/>
    <col min="5" max="16384" width="9.140625" style="17"/>
  </cols>
  <sheetData>
    <row r="1" spans="1:4" x14ac:dyDescent="0.25">
      <c r="A1" s="52" t="s">
        <v>28</v>
      </c>
      <c r="B1" s="249"/>
      <c r="C1" s="247"/>
      <c r="D1" s="247"/>
    </row>
    <row r="2" spans="1:4" s="29" customFormat="1" x14ac:dyDescent="0.25">
      <c r="A2" s="16" t="s">
        <v>56</v>
      </c>
      <c r="B2" s="338" t="s">
        <v>57</v>
      </c>
      <c r="C2" s="340" t="s">
        <v>95</v>
      </c>
      <c r="D2" s="340" t="s">
        <v>921</v>
      </c>
    </row>
    <row r="3" spans="1:4" x14ac:dyDescent="0.25">
      <c r="A3" s="160"/>
      <c r="B3" s="62"/>
      <c r="C3" s="336"/>
      <c r="D3" s="386"/>
    </row>
    <row r="4" spans="1:4" ht="25.5" x14ac:dyDescent="0.25">
      <c r="A4" s="5" t="s">
        <v>32</v>
      </c>
      <c r="B4" s="8" t="s">
        <v>1027</v>
      </c>
      <c r="C4" s="141"/>
    </row>
    <row r="5" spans="1:4" ht="38.25" x14ac:dyDescent="0.25">
      <c r="A5" s="128" t="s">
        <v>447</v>
      </c>
      <c r="B5" s="9" t="s">
        <v>967</v>
      </c>
      <c r="C5" s="44">
        <f>VLOOKUP(D:D,'[1]PRICE LIST'!$A$1:$IV$65536,3,FALSE)</f>
        <v>819</v>
      </c>
      <c r="D5" s="377">
        <v>116</v>
      </c>
    </row>
    <row r="6" spans="1:4" ht="38.25" x14ac:dyDescent="0.25">
      <c r="A6" s="128" t="s">
        <v>448</v>
      </c>
      <c r="B6" s="9" t="s">
        <v>968</v>
      </c>
      <c r="C6" s="44">
        <f>VLOOKUP(D:D,'[1]PRICE LIST'!$A$1:$IV$65536,3,FALSE)</f>
        <v>779</v>
      </c>
      <c r="D6" s="377">
        <v>115</v>
      </c>
    </row>
    <row r="7" spans="1:4" ht="38.25" x14ac:dyDescent="0.25">
      <c r="A7" s="128" t="s">
        <v>449</v>
      </c>
      <c r="B7" s="9" t="s">
        <v>1242</v>
      </c>
      <c r="C7" s="44">
        <f>VLOOKUP(D:D,'[1]PRICE LIST'!$A$1:$IV$65536,3,FALSE)</f>
        <v>869</v>
      </c>
      <c r="D7" s="377">
        <v>326</v>
      </c>
    </row>
    <row r="8" spans="1:4" ht="38.25" x14ac:dyDescent="0.25">
      <c r="A8" s="128" t="s">
        <v>450</v>
      </c>
      <c r="B8" s="9" t="s">
        <v>969</v>
      </c>
      <c r="C8" s="44">
        <f>VLOOKUP(D:D,'[1]PRICE LIST'!$A$1:$IV$65536,3,FALSE)</f>
        <v>799</v>
      </c>
      <c r="D8" s="377">
        <v>117</v>
      </c>
    </row>
    <row r="9" spans="1:4" ht="38.25" x14ac:dyDescent="0.25">
      <c r="A9" s="128" t="s">
        <v>451</v>
      </c>
      <c r="B9" s="9" t="s">
        <v>970</v>
      </c>
      <c r="C9" s="44">
        <f>VLOOKUP(D:D,'[1]PRICE LIST'!$A$1:$IV$65536,3,FALSE)</f>
        <v>839</v>
      </c>
      <c r="D9" s="377">
        <v>119</v>
      </c>
    </row>
    <row r="10" spans="1:4" ht="38.25" x14ac:dyDescent="0.25">
      <c r="A10" s="128" t="s">
        <v>452</v>
      </c>
      <c r="B10" s="9" t="s">
        <v>971</v>
      </c>
      <c r="C10" s="44">
        <f>VLOOKUP(D:D,'[1]PRICE LIST'!$A$1:$IV$65536,3,FALSE)</f>
        <v>799</v>
      </c>
      <c r="D10" s="377">
        <v>118</v>
      </c>
    </row>
    <row r="11" spans="1:4" x14ac:dyDescent="0.25">
      <c r="A11" s="5" t="s">
        <v>73</v>
      </c>
      <c r="B11" s="62"/>
      <c r="C11" s="312"/>
    </row>
    <row r="12" spans="1:4" ht="38.25" x14ac:dyDescent="0.25">
      <c r="A12" s="128" t="s">
        <v>453</v>
      </c>
      <c r="B12" s="9" t="s">
        <v>973</v>
      </c>
      <c r="C12" s="44">
        <f>VLOOKUP(D:D,'[1]PRICE LIST'!$A$1:$IV$65536,3,FALSE)</f>
        <v>929</v>
      </c>
      <c r="D12" s="377">
        <v>121</v>
      </c>
    </row>
    <row r="13" spans="1:4" ht="38.25" x14ac:dyDescent="0.25">
      <c r="A13" s="128" t="s">
        <v>454</v>
      </c>
      <c r="B13" s="9" t="s">
        <v>974</v>
      </c>
      <c r="C13" s="44">
        <f>VLOOKUP(D:D,'[1]PRICE LIST'!$A$1:$IV$65536,3,FALSE)</f>
        <v>889</v>
      </c>
      <c r="D13" s="377">
        <v>120</v>
      </c>
    </row>
    <row r="14" spans="1:4" ht="51" x14ac:dyDescent="0.25">
      <c r="A14" s="128" t="s">
        <v>455</v>
      </c>
      <c r="B14" s="9" t="s">
        <v>1898</v>
      </c>
      <c r="C14" s="44">
        <f>VLOOKUP(D:D,'[1]PRICE LIST'!$A$1:$IV$65536,3,FALSE)</f>
        <v>979</v>
      </c>
      <c r="D14" s="377">
        <v>350</v>
      </c>
    </row>
    <row r="15" spans="1:4" ht="51" x14ac:dyDescent="0.25">
      <c r="A15" s="128" t="s">
        <v>456</v>
      </c>
      <c r="B15" s="9" t="s">
        <v>1899</v>
      </c>
      <c r="C15" s="44">
        <f>VLOOKUP(D:D,'[1]PRICE LIST'!$A$1:$IV$65536,3,FALSE)</f>
        <v>939</v>
      </c>
      <c r="D15" s="377">
        <v>601</v>
      </c>
    </row>
    <row r="16" spans="1:4" ht="38.25" x14ac:dyDescent="0.25">
      <c r="A16" s="128" t="s">
        <v>457</v>
      </c>
      <c r="B16" s="9" t="s">
        <v>975</v>
      </c>
      <c r="C16" s="44">
        <f>VLOOKUP(D:D,'[1]PRICE LIST'!$A$1:$IV$65536,3,FALSE)</f>
        <v>969</v>
      </c>
      <c r="D16" s="377">
        <v>226</v>
      </c>
    </row>
    <row r="17" spans="1:4" ht="51" x14ac:dyDescent="0.25">
      <c r="A17" s="128" t="s">
        <v>458</v>
      </c>
      <c r="B17" s="9" t="s">
        <v>976</v>
      </c>
      <c r="C17" s="44">
        <f>VLOOKUP(D:D,'[1]PRICE LIST'!$A$1:$IV$65536,3,FALSE)</f>
        <v>929</v>
      </c>
      <c r="D17" s="377">
        <v>225</v>
      </c>
    </row>
    <row r="18" spans="1:4" x14ac:dyDescent="0.25">
      <c r="A18" s="160"/>
      <c r="B18" s="62"/>
      <c r="C18" s="312"/>
    </row>
    <row r="19" spans="1:4" ht="25.5" x14ac:dyDescent="0.25">
      <c r="A19" s="5" t="s">
        <v>32</v>
      </c>
      <c r="B19" s="8" t="s">
        <v>1028</v>
      </c>
      <c r="C19" s="312"/>
    </row>
    <row r="20" spans="1:4" ht="38.25" x14ac:dyDescent="0.25">
      <c r="A20" s="128" t="s">
        <v>459</v>
      </c>
      <c r="B20" s="9" t="s">
        <v>1254</v>
      </c>
      <c r="C20" s="44">
        <f>VLOOKUP(D:D,'[1]PRICE LIST'!$A$1:$IV$65536,3,FALSE)</f>
        <v>969</v>
      </c>
      <c r="D20" s="377">
        <v>374</v>
      </c>
    </row>
    <row r="21" spans="1:4" ht="38.25" x14ac:dyDescent="0.25">
      <c r="A21" s="128" t="s">
        <v>460</v>
      </c>
      <c r="B21" s="9" t="s">
        <v>1255</v>
      </c>
      <c r="C21" s="44">
        <f>VLOOKUP(D:D,'[1]PRICE LIST'!$A$1:$IV$65536,3,FALSE)</f>
        <v>929</v>
      </c>
      <c r="D21" s="377">
        <v>373</v>
      </c>
    </row>
    <row r="22" spans="1:4" ht="38.25" x14ac:dyDescent="0.25">
      <c r="A22" s="128" t="s">
        <v>461</v>
      </c>
      <c r="B22" s="9" t="s">
        <v>1277</v>
      </c>
      <c r="C22" s="44">
        <f>VLOOKUP(D:D,'[1]PRICE LIST'!$A$1:$IV$65536,3,FALSE)</f>
        <v>1019</v>
      </c>
      <c r="D22" s="377">
        <v>517</v>
      </c>
    </row>
    <row r="23" spans="1:4" ht="38.25" x14ac:dyDescent="0.25">
      <c r="A23" s="128" t="s">
        <v>462</v>
      </c>
      <c r="B23" s="9" t="s">
        <v>1256</v>
      </c>
      <c r="C23" s="44">
        <f>VLOOKUP(D:D,'[1]PRICE LIST'!$A$1:$IV$65536,3,FALSE)</f>
        <v>949</v>
      </c>
      <c r="D23" s="377">
        <v>420</v>
      </c>
    </row>
    <row r="24" spans="1:4" ht="38.25" x14ac:dyDescent="0.25">
      <c r="A24" s="128" t="s">
        <v>463</v>
      </c>
      <c r="B24" s="9" t="s">
        <v>1258</v>
      </c>
      <c r="C24" s="44">
        <f>VLOOKUP(D:D,'[1]PRICE LIST'!$A$1:$IV$65536,3,FALSE)</f>
        <v>979</v>
      </c>
      <c r="D24" s="377">
        <v>369</v>
      </c>
    </row>
    <row r="25" spans="1:4" ht="38.25" x14ac:dyDescent="0.25">
      <c r="A25" s="128" t="s">
        <v>464</v>
      </c>
      <c r="B25" s="9" t="s">
        <v>1257</v>
      </c>
      <c r="C25" s="44">
        <f>VLOOKUP(D:D,'[1]PRICE LIST'!$A$1:$IV$65536,3,FALSE)</f>
        <v>939</v>
      </c>
      <c r="D25" s="377">
        <v>398</v>
      </c>
    </row>
    <row r="26" spans="1:4" x14ac:dyDescent="0.25">
      <c r="A26" s="5" t="s">
        <v>61</v>
      </c>
      <c r="B26" s="62"/>
      <c r="C26" s="312"/>
    </row>
    <row r="27" spans="1:4" ht="38.25" x14ac:dyDescent="0.25">
      <c r="A27" s="128" t="s">
        <v>465</v>
      </c>
      <c r="B27" s="9" t="s">
        <v>1268</v>
      </c>
      <c r="C27" s="44">
        <f>VLOOKUP(D:D,'[1]PRICE LIST'!$A$1:$IV$65536,3,FALSE)</f>
        <v>1069</v>
      </c>
      <c r="D27" s="377">
        <v>355</v>
      </c>
    </row>
    <row r="28" spans="1:4" ht="38.25" x14ac:dyDescent="0.25">
      <c r="A28" s="128" t="s">
        <v>466</v>
      </c>
      <c r="B28" s="9" t="s">
        <v>1269</v>
      </c>
      <c r="C28" s="44">
        <f>VLOOKUP(D:D,'[1]PRICE LIST'!$A$1:$IV$65536,3,FALSE)</f>
        <v>1029</v>
      </c>
      <c r="D28" s="377">
        <v>439</v>
      </c>
    </row>
    <row r="29" spans="1:4" ht="51" x14ac:dyDescent="0.25">
      <c r="A29" s="128" t="s">
        <v>467</v>
      </c>
      <c r="B29" s="9" t="s">
        <v>1911</v>
      </c>
      <c r="C29" s="44">
        <f>VLOOKUP(D:D,'[1]PRICE LIST'!$A$1:$IV$65536,3,FALSE)</f>
        <v>1119</v>
      </c>
      <c r="D29" s="377">
        <v>419</v>
      </c>
    </row>
    <row r="30" spans="1:4" ht="51" x14ac:dyDescent="0.25">
      <c r="A30" s="128" t="s">
        <v>468</v>
      </c>
      <c r="B30" s="9" t="s">
        <v>1270</v>
      </c>
      <c r="C30" s="44">
        <f>VLOOKUP(D:D,'[1]PRICE LIST'!$A$1:$IV$65536,3,FALSE)</f>
        <v>1079</v>
      </c>
      <c r="D30" s="377">
        <v>602</v>
      </c>
    </row>
    <row r="31" spans="1:4" ht="51" x14ac:dyDescent="0.25">
      <c r="A31" s="128" t="s">
        <v>469</v>
      </c>
      <c r="B31" s="9" t="s">
        <v>1271</v>
      </c>
      <c r="C31" s="44">
        <f>VLOOKUP(D:D,'[1]PRICE LIST'!$A$1:$IV$65536,3,FALSE)</f>
        <v>1109</v>
      </c>
      <c r="D31" s="377">
        <v>228</v>
      </c>
    </row>
    <row r="32" spans="1:4" ht="51" x14ac:dyDescent="0.25">
      <c r="A32" s="128" t="s">
        <v>470</v>
      </c>
      <c r="B32" s="9" t="s">
        <v>1272</v>
      </c>
      <c r="C32" s="44">
        <f>VLOOKUP(D:D,'[1]PRICE LIST'!$A$1:$IV$65536,3,FALSE)</f>
        <v>1069</v>
      </c>
      <c r="D32" s="377">
        <v>227</v>
      </c>
    </row>
    <row r="33" spans="1:4" x14ac:dyDescent="0.25">
      <c r="A33" s="160"/>
      <c r="B33" s="62"/>
      <c r="C33" s="312"/>
    </row>
    <row r="34" spans="1:4" ht="25.5" x14ac:dyDescent="0.25">
      <c r="A34" s="5" t="s">
        <v>1039</v>
      </c>
      <c r="B34" s="12" t="s">
        <v>1237</v>
      </c>
      <c r="C34" s="312"/>
    </row>
    <row r="35" spans="1:4" ht="89.25" x14ac:dyDescent="0.25">
      <c r="A35" s="128" t="s">
        <v>471</v>
      </c>
      <c r="B35" s="13" t="s">
        <v>1424</v>
      </c>
      <c r="C35" s="44">
        <f>VLOOKUP(D:D,'[1]PRICE LIST'!$A$1:$IV$65536,3,FALSE)</f>
        <v>1239</v>
      </c>
      <c r="D35" s="377">
        <v>574</v>
      </c>
    </row>
    <row r="36" spans="1:4" ht="102" x14ac:dyDescent="0.25">
      <c r="A36" s="128" t="s">
        <v>553</v>
      </c>
      <c r="B36" s="13" t="s">
        <v>1993</v>
      </c>
      <c r="C36" s="44">
        <f>VLOOKUP(D:D,'[1]PRICE LIST'!$A$1:$IV$65536,3,FALSE)</f>
        <v>1239</v>
      </c>
      <c r="D36" s="377">
        <v>574</v>
      </c>
    </row>
    <row r="37" spans="1:4" ht="89.25" x14ac:dyDescent="0.25">
      <c r="A37" s="128" t="s">
        <v>472</v>
      </c>
      <c r="B37" s="13" t="s">
        <v>1425</v>
      </c>
      <c r="C37" s="44">
        <f>VLOOKUP(D:D,'[1]PRICE LIST'!$A$1:$IV$65536,3,FALSE)</f>
        <v>1239</v>
      </c>
      <c r="D37" s="377">
        <v>576</v>
      </c>
    </row>
    <row r="38" spans="1:4" ht="89.25" x14ac:dyDescent="0.25">
      <c r="A38" s="128" t="s">
        <v>2608</v>
      </c>
      <c r="B38" s="13" t="s">
        <v>1426</v>
      </c>
      <c r="C38" s="44">
        <f>VLOOKUP(D:D,'[1]PRICE LIST'!$A$1:$IV$65536,3,FALSE)</f>
        <v>1239</v>
      </c>
      <c r="D38" s="377">
        <v>576</v>
      </c>
    </row>
    <row r="39" spans="1:4" x14ac:dyDescent="0.25">
      <c r="A39" s="32"/>
      <c r="B39" s="412"/>
      <c r="C39" s="312"/>
      <c r="D39" s="377"/>
    </row>
    <row r="40" spans="1:4" ht="25.5" x14ac:dyDescent="0.25">
      <c r="A40" s="81" t="s">
        <v>3714</v>
      </c>
      <c r="B40" s="209" t="s">
        <v>3756</v>
      </c>
      <c r="C40" s="319"/>
      <c r="D40" s="299"/>
    </row>
    <row r="41" spans="1:4" ht="76.5" x14ac:dyDescent="0.25">
      <c r="A41" s="129" t="s">
        <v>3757</v>
      </c>
      <c r="B41" s="215" t="s">
        <v>3752</v>
      </c>
      <c r="C41" s="408">
        <f>VLOOKUP(D:D,'[1]PRICE LIST'!$A$1:$IV$65536,3,FALSE)</f>
        <v>599</v>
      </c>
      <c r="D41" s="299">
        <v>35</v>
      </c>
    </row>
    <row r="42" spans="1:4" ht="63.75" x14ac:dyDescent="0.25">
      <c r="A42" s="129" t="s">
        <v>3758</v>
      </c>
      <c r="B42" s="215" t="s">
        <v>3751</v>
      </c>
      <c r="C42" s="408">
        <f>VLOOKUP(D:D,'[1]PRICE LIST'!$A$1:$IV$65536,3,FALSE)</f>
        <v>599</v>
      </c>
      <c r="D42" s="299">
        <v>35</v>
      </c>
    </row>
    <row r="43" spans="1:4" ht="76.5" x14ac:dyDescent="0.25">
      <c r="A43" s="129" t="s">
        <v>3759</v>
      </c>
      <c r="B43" s="215" t="s">
        <v>3753</v>
      </c>
      <c r="C43" s="408">
        <f>VLOOKUP(D:D,'[1]PRICE LIST'!$A$1:$IV$65536,3,FALSE)</f>
        <v>599</v>
      </c>
      <c r="D43" s="299">
        <v>35</v>
      </c>
    </row>
    <row r="44" spans="1:4" ht="63.75" x14ac:dyDescent="0.25">
      <c r="A44" s="129" t="s">
        <v>3760</v>
      </c>
      <c r="B44" s="215" t="s">
        <v>3754</v>
      </c>
      <c r="C44" s="408">
        <f>VLOOKUP(D:D,'[1]PRICE LIST'!$A$1:$IV$65536,3,FALSE)</f>
        <v>599</v>
      </c>
      <c r="D44" s="299">
        <v>35</v>
      </c>
    </row>
    <row r="45" spans="1:4" ht="76.5" x14ac:dyDescent="0.25">
      <c r="A45" s="129" t="s">
        <v>3761</v>
      </c>
      <c r="B45" s="215" t="s">
        <v>3755</v>
      </c>
      <c r="C45" s="408">
        <f>VLOOKUP(D:D,'[1]PRICE LIST'!$A$1:$IV$65536,3,FALSE)</f>
        <v>599</v>
      </c>
      <c r="D45" s="299">
        <v>35</v>
      </c>
    </row>
    <row r="46" spans="1:4" ht="63.75" x14ac:dyDescent="0.25">
      <c r="A46" s="129" t="s">
        <v>3762</v>
      </c>
      <c r="B46" s="215" t="s">
        <v>3763</v>
      </c>
      <c r="C46" s="408">
        <f>VLOOKUP(D:D,'[1]PRICE LIST'!$A$1:$IV$65536,3,FALSE)</f>
        <v>599</v>
      </c>
      <c r="D46" s="299">
        <v>35</v>
      </c>
    </row>
    <row r="47" spans="1:4" x14ac:dyDescent="0.25">
      <c r="A47" s="360"/>
      <c r="B47" s="410"/>
      <c r="C47" s="411"/>
      <c r="D47" s="299"/>
    </row>
    <row r="48" spans="1:4" x14ac:dyDescent="0.25">
      <c r="A48" s="160"/>
      <c r="B48" s="12" t="s">
        <v>1119</v>
      </c>
      <c r="C48" s="312"/>
    </row>
    <row r="49" spans="1:4" x14ac:dyDescent="0.25">
      <c r="A49" s="160"/>
      <c r="B49" s="12" t="s">
        <v>1038</v>
      </c>
      <c r="C49" s="312"/>
    </row>
    <row r="50" spans="1:4" ht="38.25" x14ac:dyDescent="0.25">
      <c r="A50" s="127" t="s">
        <v>473</v>
      </c>
      <c r="B50" s="9" t="s">
        <v>1120</v>
      </c>
      <c r="C50" s="44">
        <f>VLOOKUP(D:D,'[1]PRICE LIST'!$A$1:$IV$65536,3,FALSE)</f>
        <v>429</v>
      </c>
      <c r="D50" s="377">
        <v>185</v>
      </c>
    </row>
    <row r="51" spans="1:4" ht="38.25" x14ac:dyDescent="0.25">
      <c r="A51" s="127" t="s">
        <v>474</v>
      </c>
      <c r="B51" s="9" t="s">
        <v>1121</v>
      </c>
      <c r="C51" s="44">
        <f>VLOOKUP(D:D,'[1]PRICE LIST'!$A$1:$IV$65536,3,FALSE)</f>
        <v>449</v>
      </c>
      <c r="D51" s="379">
        <v>2185</v>
      </c>
    </row>
    <row r="52" spans="1:4" x14ac:dyDescent="0.25">
      <c r="A52" s="160"/>
      <c r="B52" s="62"/>
      <c r="C52" s="312"/>
    </row>
    <row r="53" spans="1:4" ht="23.25" x14ac:dyDescent="0.25">
      <c r="A53" s="160"/>
      <c r="B53" s="178" t="s">
        <v>2146</v>
      </c>
      <c r="C53" s="312"/>
    </row>
    <row r="54" spans="1:4" x14ac:dyDescent="0.25">
      <c r="A54" s="160"/>
      <c r="B54" s="11" t="s">
        <v>1036</v>
      </c>
      <c r="C54" s="312"/>
    </row>
    <row r="55" spans="1:4" ht="38.25" x14ac:dyDescent="0.25">
      <c r="A55" s="128" t="s">
        <v>475</v>
      </c>
      <c r="B55" s="9" t="s">
        <v>992</v>
      </c>
      <c r="C55" s="44">
        <f>VLOOKUP(D:D,'[1]PRICE LIST'!$A$1:$IV$65536,3,FALSE)</f>
        <v>559</v>
      </c>
      <c r="D55" s="377">
        <v>534</v>
      </c>
    </row>
    <row r="56" spans="1:4" ht="38.25" x14ac:dyDescent="0.25">
      <c r="A56" s="128" t="s">
        <v>476</v>
      </c>
      <c r="B56" s="9" t="s">
        <v>1141</v>
      </c>
      <c r="C56" s="44">
        <f>VLOOKUP(D:D,'[1]PRICE LIST'!$A$1:$IV$65536,3,FALSE)</f>
        <v>559</v>
      </c>
      <c r="D56" s="377">
        <v>535</v>
      </c>
    </row>
    <row r="57" spans="1:4" ht="63.75" x14ac:dyDescent="0.2">
      <c r="A57" s="128" t="s">
        <v>518</v>
      </c>
      <c r="B57" s="48" t="s">
        <v>1125</v>
      </c>
      <c r="C57" s="44">
        <f>VLOOKUP(D:D,'[1]PRICE LIST'!$A$1:$IV$65536,3,FALSE)</f>
        <v>929</v>
      </c>
      <c r="D57" s="377">
        <v>60</v>
      </c>
    </row>
    <row r="58" spans="1:4" x14ac:dyDescent="0.25">
      <c r="A58" s="160"/>
      <c r="B58" s="7" t="s">
        <v>3707</v>
      </c>
      <c r="C58" s="312"/>
    </row>
    <row r="59" spans="1:4" x14ac:dyDescent="0.25">
      <c r="A59" s="160"/>
      <c r="B59" s="62"/>
      <c r="C59" s="312"/>
    </row>
    <row r="60" spans="1:4" ht="23.25" x14ac:dyDescent="0.25">
      <c r="A60" s="160"/>
      <c r="B60" s="178" t="s">
        <v>2146</v>
      </c>
      <c r="C60" s="312"/>
    </row>
    <row r="61" spans="1:4" ht="38.25" x14ac:dyDescent="0.25">
      <c r="A61" s="160"/>
      <c r="B61" s="12" t="s">
        <v>1037</v>
      </c>
      <c r="C61" s="312"/>
    </row>
    <row r="62" spans="1:4" ht="25.5" x14ac:dyDescent="0.25">
      <c r="A62" s="128" t="s">
        <v>477</v>
      </c>
      <c r="B62" s="9" t="s">
        <v>3167</v>
      </c>
      <c r="C62" s="44">
        <f>VLOOKUP(D:D,'[1]PRICE LIST'!$A$1:$IV$65536,3,FALSE)</f>
        <v>919</v>
      </c>
      <c r="D62" s="379">
        <v>2017</v>
      </c>
    </row>
    <row r="63" spans="1:4" ht="25.5" x14ac:dyDescent="0.25">
      <c r="A63" s="128" t="s">
        <v>1295</v>
      </c>
      <c r="B63" s="9" t="s">
        <v>3168</v>
      </c>
      <c r="C63" s="44">
        <f>VLOOKUP(D:D,'[1]PRICE LIST'!$A$1:$IV$65536,3,FALSE)</f>
        <v>919</v>
      </c>
      <c r="D63" s="379">
        <v>2166</v>
      </c>
    </row>
    <row r="64" spans="1:4" ht="25.5" x14ac:dyDescent="0.25">
      <c r="A64" s="128" t="s">
        <v>819</v>
      </c>
      <c r="B64" s="9" t="s">
        <v>2436</v>
      </c>
      <c r="C64" s="44">
        <f>VLOOKUP(D:D,'[1]PRICE LIST'!$A$1:$IV$65536,3,FALSE)</f>
        <v>979</v>
      </c>
      <c r="D64" s="379">
        <v>2124</v>
      </c>
    </row>
    <row r="65" spans="1:4" x14ac:dyDescent="0.25">
      <c r="A65" s="160"/>
      <c r="B65" s="7" t="s">
        <v>3707</v>
      </c>
      <c r="C65" s="312"/>
    </row>
    <row r="66" spans="1:4" x14ac:dyDescent="0.25">
      <c r="A66" s="160"/>
      <c r="B66" s="62"/>
      <c r="C66" s="312"/>
    </row>
    <row r="67" spans="1:4" ht="23.25" x14ac:dyDescent="0.25">
      <c r="A67" s="160"/>
      <c r="B67" s="178" t="s">
        <v>2146</v>
      </c>
      <c r="C67" s="312"/>
    </row>
    <row r="68" spans="1:4" ht="38.25" x14ac:dyDescent="0.25">
      <c r="A68" s="160"/>
      <c r="B68" s="12" t="s">
        <v>1246</v>
      </c>
      <c r="C68" s="312"/>
    </row>
    <row r="69" spans="1:4" ht="25.5" x14ac:dyDescent="0.25">
      <c r="A69" s="128" t="s">
        <v>478</v>
      </c>
      <c r="B69" s="208" t="s">
        <v>3169</v>
      </c>
      <c r="C69" s="44">
        <f>VLOOKUP(D:D,'[1]PRICE LIST'!$A$1:$IV$65536,3,FALSE)</f>
        <v>1149</v>
      </c>
      <c r="D69" s="379">
        <v>2019</v>
      </c>
    </row>
    <row r="70" spans="1:4" ht="25.5" x14ac:dyDescent="0.25">
      <c r="A70" s="128" t="s">
        <v>1296</v>
      </c>
      <c r="B70" s="208" t="s">
        <v>2574</v>
      </c>
      <c r="C70" s="44">
        <f>VLOOKUP(D:D,'[1]PRICE LIST'!$A$1:$IV$65536,3,FALSE)</f>
        <v>1149</v>
      </c>
      <c r="D70" s="379">
        <v>2168</v>
      </c>
    </row>
    <row r="71" spans="1:4" ht="25.5" x14ac:dyDescent="0.25">
      <c r="A71" s="128" t="s">
        <v>820</v>
      </c>
      <c r="B71" s="208" t="s">
        <v>2437</v>
      </c>
      <c r="C71" s="44">
        <f>VLOOKUP(D:D,'[1]PRICE LIST'!$A$1:$IV$65536,3,FALSE)</f>
        <v>1279</v>
      </c>
      <c r="D71" s="377">
        <v>802</v>
      </c>
    </row>
    <row r="72" spans="1:4" x14ac:dyDescent="0.25">
      <c r="A72" s="160"/>
      <c r="B72" s="7" t="s">
        <v>3707</v>
      </c>
      <c r="C72" s="312"/>
    </row>
    <row r="73" spans="1:4" x14ac:dyDescent="0.25">
      <c r="A73" s="160"/>
      <c r="B73" s="7"/>
      <c r="C73" s="312"/>
    </row>
    <row r="74" spans="1:4" ht="38.25" x14ac:dyDescent="0.25">
      <c r="A74" s="148"/>
      <c r="B74" s="209" t="s">
        <v>3353</v>
      </c>
      <c r="C74" s="312"/>
    </row>
    <row r="75" spans="1:4" ht="25.5" x14ac:dyDescent="0.25">
      <c r="A75" s="124" t="s">
        <v>3389</v>
      </c>
      <c r="B75" s="208" t="s">
        <v>3357</v>
      </c>
      <c r="C75" s="44">
        <f>VLOOKUP(D:D,'[1]PRICE LIST'!$A$1:$IV$65536,3,FALSE)</f>
        <v>1419</v>
      </c>
      <c r="D75" s="377">
        <v>1001</v>
      </c>
    </row>
    <row r="76" spans="1:4" ht="25.5" x14ac:dyDescent="0.25">
      <c r="A76" s="124" t="s">
        <v>3390</v>
      </c>
      <c r="B76" s="208" t="s">
        <v>3358</v>
      </c>
      <c r="C76" s="44">
        <f>VLOOKUP(D:D,'[1]PRICE LIST'!$A$1:$IV$65536,3,FALSE)</f>
        <v>1419</v>
      </c>
      <c r="D76" s="299">
        <v>2338</v>
      </c>
    </row>
    <row r="77" spans="1:4" ht="25.5" x14ac:dyDescent="0.25">
      <c r="A77" s="124" t="s">
        <v>3391</v>
      </c>
      <c r="B77" s="208" t="s">
        <v>3359</v>
      </c>
      <c r="C77" s="44">
        <f>VLOOKUP(D:D,'[1]PRICE LIST'!$A$1:$IV$65536,3,FALSE)</f>
        <v>1609</v>
      </c>
      <c r="D77" s="299">
        <v>282</v>
      </c>
    </row>
    <row r="78" spans="1:4" x14ac:dyDescent="0.25">
      <c r="A78" s="160"/>
      <c r="B78" s="7"/>
      <c r="C78" s="312"/>
    </row>
    <row r="79" spans="1:4" ht="23.25" x14ac:dyDescent="0.25">
      <c r="A79" s="160"/>
      <c r="B79" s="178" t="s">
        <v>2146</v>
      </c>
      <c r="C79" s="312"/>
    </row>
    <row r="80" spans="1:4" x14ac:dyDescent="0.25">
      <c r="A80" s="89"/>
      <c r="B80" s="214" t="s">
        <v>3038</v>
      </c>
      <c r="C80" s="312"/>
    </row>
    <row r="81" spans="1:4" ht="25.5" x14ac:dyDescent="0.2">
      <c r="A81" s="305"/>
      <c r="B81" s="218" t="s">
        <v>3163</v>
      </c>
      <c r="C81" s="312"/>
    </row>
    <row r="82" spans="1:4" ht="25.5" x14ac:dyDescent="0.25">
      <c r="A82" s="124" t="s">
        <v>2728</v>
      </c>
      <c r="B82" s="208" t="s">
        <v>3130</v>
      </c>
      <c r="C82" s="44">
        <f>VLOOKUP(D:D,'[1]PRICE LIST'!$A$1:$IV$65536,3,FALSE)</f>
        <v>589</v>
      </c>
      <c r="D82" s="379">
        <v>1583</v>
      </c>
    </row>
    <row r="83" spans="1:4" ht="25.5" x14ac:dyDescent="0.25">
      <c r="A83" s="124" t="s">
        <v>2729</v>
      </c>
      <c r="B83" s="208" t="s">
        <v>3131</v>
      </c>
      <c r="C83" s="44">
        <f>VLOOKUP(D:D,'[1]PRICE LIST'!$A$1:$IV$65536,3,FALSE)</f>
        <v>589</v>
      </c>
      <c r="D83" s="379">
        <v>1603</v>
      </c>
    </row>
    <row r="84" spans="1:4" ht="25.5" x14ac:dyDescent="0.25">
      <c r="A84" s="124" t="s">
        <v>2730</v>
      </c>
      <c r="B84" s="208" t="s">
        <v>3132</v>
      </c>
      <c r="C84" s="44">
        <f>VLOOKUP(D:D,'[1]PRICE LIST'!$A$1:$IV$65536,3,FALSE)</f>
        <v>589</v>
      </c>
      <c r="D84" s="379">
        <v>1557</v>
      </c>
    </row>
    <row r="85" spans="1:4" ht="25.5" x14ac:dyDescent="0.25">
      <c r="A85" s="124" t="s">
        <v>2731</v>
      </c>
      <c r="B85" s="208" t="s">
        <v>3133</v>
      </c>
      <c r="C85" s="44">
        <f>VLOOKUP(D:D,'[1]PRICE LIST'!$A$1:$IV$65536,3,FALSE)</f>
        <v>589</v>
      </c>
      <c r="D85" s="379">
        <v>1687</v>
      </c>
    </row>
    <row r="86" spans="1:4" ht="25.5" x14ac:dyDescent="0.25">
      <c r="A86" s="124" t="s">
        <v>2732</v>
      </c>
      <c r="B86" s="208" t="s">
        <v>3134</v>
      </c>
      <c r="C86" s="44">
        <f>VLOOKUP(D:D,'[1]PRICE LIST'!$A$1:$IV$65536,3,FALSE)</f>
        <v>589</v>
      </c>
      <c r="D86" s="379">
        <v>1525</v>
      </c>
    </row>
    <row r="87" spans="1:4" ht="25.5" x14ac:dyDescent="0.25">
      <c r="A87" s="124" t="s">
        <v>2733</v>
      </c>
      <c r="B87" s="208" t="s">
        <v>3135</v>
      </c>
      <c r="C87" s="44">
        <f>VLOOKUP(D:D,'[1]PRICE LIST'!$A$1:$IV$65536,3,FALSE)</f>
        <v>589</v>
      </c>
      <c r="D87" s="379">
        <v>1509</v>
      </c>
    </row>
    <row r="88" spans="1:4" ht="25.5" x14ac:dyDescent="0.25">
      <c r="A88" s="124" t="s">
        <v>2734</v>
      </c>
      <c r="B88" s="208" t="s">
        <v>3136</v>
      </c>
      <c r="C88" s="44">
        <f>VLOOKUP(D:D,'[1]PRICE LIST'!$A$1:$IV$65536,3,FALSE)</f>
        <v>589</v>
      </c>
      <c r="D88" s="379">
        <v>1541</v>
      </c>
    </row>
    <row r="89" spans="1:4" x14ac:dyDescent="0.25">
      <c r="A89" s="89"/>
      <c r="B89" s="212" t="s">
        <v>3707</v>
      </c>
      <c r="C89" s="312"/>
      <c r="D89" s="380"/>
    </row>
    <row r="90" spans="1:4" x14ac:dyDescent="0.25">
      <c r="A90" s="89"/>
      <c r="B90" s="212"/>
      <c r="C90" s="312"/>
    </row>
    <row r="91" spans="1:4" ht="23.25" x14ac:dyDescent="0.25">
      <c r="A91" s="89"/>
      <c r="B91" s="178" t="s">
        <v>2146</v>
      </c>
      <c r="C91" s="312"/>
    </row>
    <row r="92" spans="1:4" x14ac:dyDescent="0.25">
      <c r="A92" s="89"/>
      <c r="B92" s="214" t="s">
        <v>3038</v>
      </c>
      <c r="C92" s="312"/>
    </row>
    <row r="93" spans="1:4" ht="25.5" x14ac:dyDescent="0.2">
      <c r="A93" s="305"/>
      <c r="B93" s="218" t="s">
        <v>3164</v>
      </c>
      <c r="C93" s="312"/>
    </row>
    <row r="94" spans="1:4" ht="25.5" x14ac:dyDescent="0.25">
      <c r="A94" s="124" t="s">
        <v>2735</v>
      </c>
      <c r="B94" s="208" t="s">
        <v>3142</v>
      </c>
      <c r="C94" s="44">
        <f>VLOOKUP(D:D,'[1]PRICE LIST'!$A$1:$IV$65536,3,FALSE)</f>
        <v>599</v>
      </c>
      <c r="D94" s="379">
        <v>1584</v>
      </c>
    </row>
    <row r="95" spans="1:4" ht="25.5" x14ac:dyDescent="0.25">
      <c r="A95" s="124" t="s">
        <v>2736</v>
      </c>
      <c r="B95" s="208" t="s">
        <v>3137</v>
      </c>
      <c r="C95" s="44">
        <f>VLOOKUP(D:D,'[1]PRICE LIST'!$A$1:$IV$65536,3,FALSE)</f>
        <v>599</v>
      </c>
      <c r="D95" s="379">
        <v>1604</v>
      </c>
    </row>
    <row r="96" spans="1:4" ht="25.5" x14ac:dyDescent="0.25">
      <c r="A96" s="124" t="s">
        <v>3160</v>
      </c>
      <c r="B96" s="208" t="s">
        <v>3138</v>
      </c>
      <c r="C96" s="44">
        <f>VLOOKUP(D:D,'[1]PRICE LIST'!$A$1:$IV$65536,3,FALSE)</f>
        <v>599</v>
      </c>
      <c r="D96" s="379">
        <v>1558</v>
      </c>
    </row>
    <row r="97" spans="1:4" ht="25.5" x14ac:dyDescent="0.25">
      <c r="A97" s="124" t="s">
        <v>2737</v>
      </c>
      <c r="B97" s="208" t="s">
        <v>3143</v>
      </c>
      <c r="C97" s="44">
        <f>VLOOKUP(D:D,'[1]PRICE LIST'!$A$1:$IV$65536,3,FALSE)</f>
        <v>599</v>
      </c>
      <c r="D97" s="379">
        <v>1366</v>
      </c>
    </row>
    <row r="98" spans="1:4" ht="25.5" x14ac:dyDescent="0.25">
      <c r="A98" s="124" t="s">
        <v>2738</v>
      </c>
      <c r="B98" s="208" t="s">
        <v>3139</v>
      </c>
      <c r="C98" s="44">
        <f>VLOOKUP(D:D,'[1]PRICE LIST'!$A$1:$IV$65536,3,FALSE)</f>
        <v>599</v>
      </c>
      <c r="D98" s="379">
        <v>1526</v>
      </c>
    </row>
    <row r="99" spans="1:4" ht="25.5" x14ac:dyDescent="0.25">
      <c r="A99" s="124" t="s">
        <v>2739</v>
      </c>
      <c r="B99" s="208" t="s">
        <v>3140</v>
      </c>
      <c r="C99" s="44">
        <f>VLOOKUP(D:D,'[1]PRICE LIST'!$A$1:$IV$65536,3,FALSE)</f>
        <v>599</v>
      </c>
      <c r="D99" s="379">
        <v>1510</v>
      </c>
    </row>
    <row r="100" spans="1:4" ht="25.5" x14ac:dyDescent="0.25">
      <c r="A100" s="124" t="s">
        <v>2740</v>
      </c>
      <c r="B100" s="208" t="s">
        <v>3141</v>
      </c>
      <c r="C100" s="44">
        <f>VLOOKUP(D:D,'[1]PRICE LIST'!$A$1:$IV$65536,3,FALSE)</f>
        <v>599</v>
      </c>
      <c r="D100" s="379">
        <v>1542</v>
      </c>
    </row>
    <row r="101" spans="1:4" x14ac:dyDescent="0.25">
      <c r="A101" s="89"/>
      <c r="B101" s="212" t="s">
        <v>3707</v>
      </c>
      <c r="C101" s="312"/>
    </row>
    <row r="102" spans="1:4" x14ac:dyDescent="0.25">
      <c r="A102" s="89"/>
      <c r="B102" s="212"/>
      <c r="C102" s="312"/>
    </row>
    <row r="103" spans="1:4" x14ac:dyDescent="0.25">
      <c r="A103" s="89"/>
      <c r="B103" s="214" t="s">
        <v>3038</v>
      </c>
      <c r="C103" s="312"/>
    </row>
    <row r="104" spans="1:4" ht="25.5" x14ac:dyDescent="0.2">
      <c r="A104" s="305"/>
      <c r="B104" s="218" t="s">
        <v>3360</v>
      </c>
      <c r="C104" s="312"/>
    </row>
    <row r="105" spans="1:4" ht="25.5" x14ac:dyDescent="0.25">
      <c r="A105" s="124" t="s">
        <v>3395</v>
      </c>
      <c r="B105" s="208" t="s">
        <v>3366</v>
      </c>
      <c r="C105" s="44">
        <f>VLOOKUP(D:D,'[1]PRICE LIST'!$A$1:$IV$65536,3,FALSE)</f>
        <v>639</v>
      </c>
      <c r="D105" s="377">
        <v>1585</v>
      </c>
    </row>
    <row r="106" spans="1:4" ht="25.5" x14ac:dyDescent="0.25">
      <c r="A106" s="323" t="s">
        <v>2693</v>
      </c>
      <c r="B106" s="208" t="s">
        <v>3367</v>
      </c>
      <c r="C106" s="44" t="s">
        <v>2693</v>
      </c>
    </row>
    <row r="107" spans="1:4" ht="25.5" x14ac:dyDescent="0.25">
      <c r="A107" s="124" t="s">
        <v>3396</v>
      </c>
      <c r="B107" s="208" t="s">
        <v>3368</v>
      </c>
      <c r="C107" s="44">
        <f>VLOOKUP(D:D,'[1]PRICE LIST'!$A$1:$IV$65536,3,FALSE)</f>
        <v>609</v>
      </c>
      <c r="D107" s="379">
        <v>1559</v>
      </c>
    </row>
    <row r="108" spans="1:4" ht="25.5" x14ac:dyDescent="0.25">
      <c r="A108" s="124" t="s">
        <v>2693</v>
      </c>
      <c r="B108" s="208" t="s">
        <v>3369</v>
      </c>
      <c r="C108" s="44" t="s">
        <v>2693</v>
      </c>
    </row>
    <row r="109" spans="1:4" ht="25.5" x14ac:dyDescent="0.25">
      <c r="A109" s="124" t="s">
        <v>3397</v>
      </c>
      <c r="B109" s="208" t="s">
        <v>3370</v>
      </c>
      <c r="C109" s="44">
        <f>VLOOKUP(D:D,'[1]PRICE LIST'!$A$1:$IV$65536,3,FALSE)</f>
        <v>639</v>
      </c>
      <c r="D109" s="377">
        <v>1527</v>
      </c>
    </row>
    <row r="110" spans="1:4" ht="25.5" x14ac:dyDescent="0.25">
      <c r="A110" s="124" t="s">
        <v>3398</v>
      </c>
      <c r="B110" s="208" t="s">
        <v>3371</v>
      </c>
      <c r="C110" s="44">
        <f>VLOOKUP(D:D,'[1]PRICE LIST'!$A$1:$IV$65536,3,FALSE)</f>
        <v>669</v>
      </c>
      <c r="D110" s="377">
        <v>1511</v>
      </c>
    </row>
    <row r="111" spans="1:4" ht="25.5" x14ac:dyDescent="0.25">
      <c r="A111" s="124" t="s">
        <v>3399</v>
      </c>
      <c r="B111" s="208" t="s">
        <v>3372</v>
      </c>
      <c r="C111" s="44">
        <f>VLOOKUP(D:D,'[1]PRICE LIST'!$A$1:$IV$65536,3,FALSE)</f>
        <v>639</v>
      </c>
      <c r="D111" s="377">
        <v>1543</v>
      </c>
    </row>
    <row r="112" spans="1:4" x14ac:dyDescent="0.25">
      <c r="A112" s="160"/>
      <c r="B112" s="62"/>
      <c r="C112" s="312"/>
      <c r="D112" s="379"/>
    </row>
    <row r="113" spans="1:4" ht="23.25" x14ac:dyDescent="0.25">
      <c r="A113" s="160"/>
      <c r="B113" s="178" t="s">
        <v>2146</v>
      </c>
      <c r="C113" s="312"/>
      <c r="D113" s="379"/>
    </row>
    <row r="114" spans="1:4" ht="25.5" x14ac:dyDescent="0.25">
      <c r="A114" s="160"/>
      <c r="B114" s="12" t="s">
        <v>1132</v>
      </c>
      <c r="C114" s="312"/>
    </row>
    <row r="115" spans="1:4" ht="25.5" x14ac:dyDescent="0.25">
      <c r="A115" s="128" t="s">
        <v>479</v>
      </c>
      <c r="B115" s="9" t="s">
        <v>2958</v>
      </c>
      <c r="C115" s="44">
        <f>VLOOKUP(D:D,'[1]PRICE LIST'!$A$1:$IV$65536,3,FALSE)</f>
        <v>279</v>
      </c>
      <c r="D115" s="377">
        <v>639</v>
      </c>
    </row>
    <row r="116" spans="1:4" x14ac:dyDescent="0.25">
      <c r="A116" s="160"/>
      <c r="B116" s="62"/>
      <c r="C116" s="312"/>
    </row>
    <row r="117" spans="1:4" ht="23.25" x14ac:dyDescent="0.25">
      <c r="A117" s="160"/>
      <c r="B117" s="178" t="s">
        <v>2299</v>
      </c>
      <c r="C117" s="312"/>
    </row>
    <row r="118" spans="1:4" x14ac:dyDescent="0.25">
      <c r="A118" s="160"/>
      <c r="B118" s="11" t="s">
        <v>786</v>
      </c>
      <c r="C118" s="312"/>
    </row>
    <row r="119" spans="1:4" ht="38.25" x14ac:dyDescent="0.25">
      <c r="A119" s="128" t="s">
        <v>2298</v>
      </c>
      <c r="B119" s="87" t="s">
        <v>2951</v>
      </c>
      <c r="C119" s="44">
        <f>VLOOKUP(D:D,'[1]PRICE LIST'!$A$1:$IV$65536,3,FALSE)</f>
        <v>679</v>
      </c>
      <c r="D119" s="377">
        <v>402</v>
      </c>
    </row>
    <row r="120" spans="1:4" ht="38.25" x14ac:dyDescent="0.25">
      <c r="A120" s="127" t="s">
        <v>2300</v>
      </c>
      <c r="B120" s="87" t="s">
        <v>2952</v>
      </c>
      <c r="C120" s="44">
        <f>VLOOKUP(D:D,'[1]PRICE LIST'!$A$1:$IV$65536,3,FALSE)</f>
        <v>679</v>
      </c>
      <c r="D120" s="377">
        <v>2271</v>
      </c>
    </row>
    <row r="121" spans="1:4" x14ac:dyDescent="0.25">
      <c r="A121" s="160"/>
      <c r="B121" s="62"/>
      <c r="C121" s="312"/>
    </row>
    <row r="122" spans="1:4" ht="23.25" x14ac:dyDescent="0.25">
      <c r="A122" s="160"/>
      <c r="B122" s="178" t="s">
        <v>2301</v>
      </c>
      <c r="C122" s="312"/>
    </row>
    <row r="123" spans="1:4" x14ac:dyDescent="0.25">
      <c r="A123" s="160"/>
      <c r="B123" s="11" t="s">
        <v>785</v>
      </c>
      <c r="C123" s="312"/>
    </row>
    <row r="124" spans="1:4" ht="25.5" x14ac:dyDescent="0.25">
      <c r="A124" s="128" t="s">
        <v>480</v>
      </c>
      <c r="B124" s="9" t="s">
        <v>1072</v>
      </c>
      <c r="C124" s="44">
        <f>VLOOKUP(D:D,'[1]PRICE LIST'!$A$1:$IV$65536,3,FALSE)</f>
        <v>459</v>
      </c>
      <c r="D124" s="377">
        <v>809</v>
      </c>
    </row>
    <row r="125" spans="1:4" ht="51" x14ac:dyDescent="0.25">
      <c r="A125" s="129" t="s">
        <v>2694</v>
      </c>
      <c r="B125" s="9" t="s">
        <v>2696</v>
      </c>
      <c r="C125" s="44">
        <f>VLOOKUP(D:D,'[1]PRICE LIST'!$A$1:$IV$65536,3,FALSE)</f>
        <v>929</v>
      </c>
      <c r="D125" s="377">
        <v>2272</v>
      </c>
    </row>
    <row r="126" spans="1:4" ht="51" x14ac:dyDescent="0.25">
      <c r="A126" s="129" t="s">
        <v>2709</v>
      </c>
      <c r="B126" s="9" t="s">
        <v>2710</v>
      </c>
      <c r="C126" s="44">
        <f>VLOOKUP(D:D,'[1]PRICE LIST'!$A$1:$IV$65536,3,FALSE)</f>
        <v>929</v>
      </c>
      <c r="D126" s="379">
        <v>2273</v>
      </c>
    </row>
    <row r="127" spans="1:4" x14ac:dyDescent="0.25">
      <c r="A127" s="160"/>
      <c r="B127" s="62"/>
      <c r="C127" s="312"/>
      <c r="D127" s="379"/>
    </row>
    <row r="128" spans="1:4" ht="23.25" x14ac:dyDescent="0.25">
      <c r="A128" s="160"/>
      <c r="B128" s="178" t="s">
        <v>3795</v>
      </c>
      <c r="C128" s="312"/>
    </row>
    <row r="129" spans="1:4" x14ac:dyDescent="0.25">
      <c r="A129" s="160"/>
      <c r="B129" s="11" t="s">
        <v>1036</v>
      </c>
      <c r="C129" s="312"/>
    </row>
    <row r="130" spans="1:4" ht="38.25" x14ac:dyDescent="0.25">
      <c r="A130" s="128" t="s">
        <v>2147</v>
      </c>
      <c r="B130" s="9" t="s">
        <v>992</v>
      </c>
      <c r="C130" s="44">
        <f>VLOOKUP(D:D,'[1]PRICE LIST'!$A$1:$IV$65536,3,FALSE)</f>
        <v>559</v>
      </c>
      <c r="D130" s="377">
        <v>534</v>
      </c>
    </row>
    <row r="131" spans="1:4" ht="63.75" x14ac:dyDescent="0.2">
      <c r="A131" s="128" t="s">
        <v>2148</v>
      </c>
      <c r="B131" s="48" t="s">
        <v>1125</v>
      </c>
      <c r="C131" s="44">
        <f>VLOOKUP(D:D,'[1]PRICE LIST'!$A$1:$IV$65536,3,FALSE)</f>
        <v>619</v>
      </c>
      <c r="D131" s="377">
        <v>606</v>
      </c>
    </row>
    <row r="132" spans="1:4" ht="38.25" x14ac:dyDescent="0.25">
      <c r="A132" s="128" t="s">
        <v>2149</v>
      </c>
      <c r="B132" s="9" t="s">
        <v>1141</v>
      </c>
      <c r="C132" s="44">
        <f>VLOOKUP(D:D,'[1]PRICE LIST'!$A$1:$IV$65536,3,FALSE)</f>
        <v>559</v>
      </c>
      <c r="D132" s="377">
        <v>535</v>
      </c>
    </row>
    <row r="133" spans="1:4" x14ac:dyDescent="0.25">
      <c r="A133" s="160"/>
      <c r="B133" s="7" t="s">
        <v>3707</v>
      </c>
      <c r="C133" s="312"/>
      <c r="D133" s="379"/>
    </row>
    <row r="134" spans="1:4" x14ac:dyDescent="0.25">
      <c r="A134" s="160"/>
      <c r="B134" s="62"/>
      <c r="C134" s="312"/>
      <c r="D134" s="379"/>
    </row>
    <row r="135" spans="1:4" ht="23.25" x14ac:dyDescent="0.25">
      <c r="A135" s="160"/>
      <c r="B135" s="178" t="s">
        <v>3795</v>
      </c>
      <c r="C135" s="312"/>
    </row>
    <row r="136" spans="1:4" ht="38.25" x14ac:dyDescent="0.25">
      <c r="A136" s="160"/>
      <c r="B136" s="12" t="s">
        <v>1037</v>
      </c>
      <c r="C136" s="312"/>
      <c r="D136" s="379"/>
    </row>
    <row r="137" spans="1:4" x14ac:dyDescent="0.25">
      <c r="A137" s="160"/>
      <c r="B137" s="83" t="s">
        <v>1922</v>
      </c>
      <c r="C137" s="312"/>
    </row>
    <row r="138" spans="1:4" ht="25.5" x14ac:dyDescent="0.25">
      <c r="A138" s="128" t="s">
        <v>2152</v>
      </c>
      <c r="B138" s="9" t="s">
        <v>3167</v>
      </c>
      <c r="C138" s="44">
        <f>VLOOKUP(D:D,'[1]PRICE LIST'!$A$1:$IV$65536,3,FALSE)</f>
        <v>919</v>
      </c>
      <c r="D138" s="377">
        <v>2017</v>
      </c>
    </row>
    <row r="139" spans="1:4" ht="25.5" x14ac:dyDescent="0.25">
      <c r="A139" s="128" t="s">
        <v>2151</v>
      </c>
      <c r="B139" s="9" t="s">
        <v>3168</v>
      </c>
      <c r="C139" s="44">
        <f>VLOOKUP(D:D,'[1]PRICE LIST'!$A$1:$IV$65536,3,FALSE)</f>
        <v>919</v>
      </c>
      <c r="D139" s="377">
        <v>2166</v>
      </c>
    </row>
    <row r="140" spans="1:4" ht="25.5" x14ac:dyDescent="0.25">
      <c r="A140" s="128" t="s">
        <v>2150</v>
      </c>
      <c r="B140" s="9" t="s">
        <v>2436</v>
      </c>
      <c r="C140" s="44">
        <f>VLOOKUP(D:D,'[1]PRICE LIST'!$A$1:$IV$65536,3,FALSE)</f>
        <v>979</v>
      </c>
      <c r="D140" s="377">
        <v>2124</v>
      </c>
    </row>
    <row r="141" spans="1:4" x14ac:dyDescent="0.25">
      <c r="A141" s="160"/>
      <c r="B141" s="7" t="s">
        <v>3707</v>
      </c>
      <c r="C141" s="312"/>
      <c r="D141" s="380"/>
    </row>
    <row r="142" spans="1:4" x14ac:dyDescent="0.25">
      <c r="A142" s="160"/>
      <c r="B142" s="62"/>
      <c r="C142" s="312"/>
    </row>
    <row r="143" spans="1:4" ht="23.25" x14ac:dyDescent="0.25">
      <c r="A143" s="160"/>
      <c r="B143" s="178" t="s">
        <v>3795</v>
      </c>
      <c r="C143" s="312"/>
      <c r="D143" s="379"/>
    </row>
    <row r="144" spans="1:4" ht="38.25" x14ac:dyDescent="0.25">
      <c r="A144" s="160"/>
      <c r="B144" s="12" t="s">
        <v>1246</v>
      </c>
      <c r="C144" s="312"/>
      <c r="D144" s="379"/>
    </row>
    <row r="145" spans="1:4" x14ac:dyDescent="0.25">
      <c r="A145" s="160"/>
      <c r="B145" s="83" t="s">
        <v>1922</v>
      </c>
      <c r="C145" s="312"/>
      <c r="D145" s="379"/>
    </row>
    <row r="146" spans="1:4" ht="25.5" x14ac:dyDescent="0.25">
      <c r="A146" s="128" t="s">
        <v>2155</v>
      </c>
      <c r="B146" s="9" t="s">
        <v>3169</v>
      </c>
      <c r="C146" s="44">
        <f>VLOOKUP(D:D,'[1]PRICE LIST'!$A$1:$IV$65536,3,FALSE)</f>
        <v>1149</v>
      </c>
      <c r="D146" s="377">
        <v>2019</v>
      </c>
    </row>
    <row r="147" spans="1:4" ht="25.5" x14ac:dyDescent="0.25">
      <c r="A147" s="128" t="s">
        <v>2154</v>
      </c>
      <c r="B147" s="9" t="s">
        <v>2574</v>
      </c>
      <c r="C147" s="44">
        <f>VLOOKUP(D:D,'[1]PRICE LIST'!$A$1:$IV$65536,3,FALSE)</f>
        <v>1149</v>
      </c>
      <c r="D147" s="377">
        <v>2168</v>
      </c>
    </row>
    <row r="148" spans="1:4" ht="25.5" x14ac:dyDescent="0.25">
      <c r="A148" s="128" t="s">
        <v>2153</v>
      </c>
      <c r="B148" s="9" t="s">
        <v>2437</v>
      </c>
      <c r="C148" s="44">
        <f>VLOOKUP(D:D,'[1]PRICE LIST'!$A$1:$IV$65536,3,FALSE)</f>
        <v>1279</v>
      </c>
      <c r="D148" s="377">
        <v>802</v>
      </c>
    </row>
    <row r="149" spans="1:4" ht="51" x14ac:dyDescent="0.25">
      <c r="A149" s="128" t="s">
        <v>2156</v>
      </c>
      <c r="B149" s="23" t="s">
        <v>1171</v>
      </c>
      <c r="C149" s="44">
        <f>VLOOKUP(D:D,'[1]PRICE LIST'!$A$1:$IV$65536,3,FALSE)</f>
        <v>1519</v>
      </c>
      <c r="D149" s="377">
        <v>2055</v>
      </c>
    </row>
    <row r="150" spans="1:4" x14ac:dyDescent="0.25">
      <c r="A150" s="160"/>
      <c r="B150" s="7" t="s">
        <v>3707</v>
      </c>
      <c r="C150" s="312"/>
      <c r="D150" s="380"/>
    </row>
    <row r="151" spans="1:4" x14ac:dyDescent="0.25">
      <c r="A151" s="160"/>
      <c r="B151" s="7"/>
      <c r="C151" s="312"/>
    </row>
    <row r="152" spans="1:4" ht="38.25" x14ac:dyDescent="0.25">
      <c r="A152" s="148"/>
      <c r="B152" s="209" t="s">
        <v>3353</v>
      </c>
      <c r="C152" s="312"/>
      <c r="D152" s="380"/>
    </row>
    <row r="153" spans="1:4" ht="25.5" x14ac:dyDescent="0.25">
      <c r="A153" s="124" t="s">
        <v>3392</v>
      </c>
      <c r="B153" s="208" t="s">
        <v>3357</v>
      </c>
      <c r="C153" s="44">
        <f>VLOOKUP(D:D,'[1]PRICE LIST'!$A$1:$IV$65536,3,FALSE)</f>
        <v>1419</v>
      </c>
      <c r="D153" s="377">
        <v>1001</v>
      </c>
    </row>
    <row r="154" spans="1:4" ht="25.5" x14ac:dyDescent="0.25">
      <c r="A154" s="124" t="s">
        <v>3393</v>
      </c>
      <c r="B154" s="208" t="s">
        <v>3358</v>
      </c>
      <c r="C154" s="44">
        <f>VLOOKUP(D:D,'[1]PRICE LIST'!$A$1:$IV$65536,3,FALSE)</f>
        <v>1419</v>
      </c>
      <c r="D154" s="377">
        <v>2338</v>
      </c>
    </row>
    <row r="155" spans="1:4" ht="25.5" x14ac:dyDescent="0.25">
      <c r="A155" s="124" t="s">
        <v>3394</v>
      </c>
      <c r="B155" s="208" t="s">
        <v>3359</v>
      </c>
      <c r="C155" s="44">
        <f>VLOOKUP(D:D,'[1]PRICE LIST'!$A$1:$IV$65536,3,FALSE)</f>
        <v>1609</v>
      </c>
      <c r="D155" s="377">
        <v>282</v>
      </c>
    </row>
    <row r="156" spans="1:4" x14ac:dyDescent="0.25">
      <c r="A156" s="160"/>
      <c r="B156" s="7"/>
      <c r="C156" s="312"/>
    </row>
    <row r="157" spans="1:4" ht="23.25" x14ac:dyDescent="0.25">
      <c r="A157" s="160"/>
      <c r="B157" s="178" t="s">
        <v>3795</v>
      </c>
      <c r="C157" s="312"/>
      <c r="D157" s="379"/>
    </row>
    <row r="158" spans="1:4" x14ac:dyDescent="0.25">
      <c r="A158" s="89"/>
      <c r="B158" s="214" t="s">
        <v>3038</v>
      </c>
      <c r="C158" s="312"/>
      <c r="D158" s="379"/>
    </row>
    <row r="159" spans="1:4" ht="25.5" x14ac:dyDescent="0.2">
      <c r="A159" s="305"/>
      <c r="B159" s="218" t="s">
        <v>3163</v>
      </c>
      <c r="C159" s="312"/>
      <c r="D159" s="379"/>
    </row>
    <row r="160" spans="1:4" ht="25.5" x14ac:dyDescent="0.25">
      <c r="A160" s="124" t="s">
        <v>3053</v>
      </c>
      <c r="B160" s="208" t="s">
        <v>2700</v>
      </c>
      <c r="C160" s="44">
        <f>VLOOKUP(D:D,'[1]PRICE LIST'!$A$1:$IV$65536,3,FALSE)</f>
        <v>589</v>
      </c>
      <c r="D160" s="377">
        <v>1583</v>
      </c>
    </row>
    <row r="161" spans="1:4" ht="25.5" x14ac:dyDescent="0.25">
      <c r="A161" s="124" t="s">
        <v>3054</v>
      </c>
      <c r="B161" s="208" t="s">
        <v>2701</v>
      </c>
      <c r="C161" s="44">
        <f>VLOOKUP(D:D,'[1]PRICE LIST'!$A$1:$IV$65536,3,FALSE)</f>
        <v>589</v>
      </c>
      <c r="D161" s="377">
        <v>1603</v>
      </c>
    </row>
    <row r="162" spans="1:4" ht="25.5" x14ac:dyDescent="0.25">
      <c r="A162" s="124" t="s">
        <v>3055</v>
      </c>
      <c r="B162" s="208" t="s">
        <v>2702</v>
      </c>
      <c r="C162" s="44">
        <f>VLOOKUP(D:D,'[1]PRICE LIST'!$A$1:$IV$65536,3,FALSE)</f>
        <v>589</v>
      </c>
      <c r="D162" s="377">
        <v>1557</v>
      </c>
    </row>
    <row r="163" spans="1:4" ht="25.5" x14ac:dyDescent="0.25">
      <c r="A163" s="124" t="s">
        <v>3056</v>
      </c>
      <c r="B163" s="208" t="s">
        <v>2703</v>
      </c>
      <c r="C163" s="44">
        <f>VLOOKUP(D:D,'[1]PRICE LIST'!$A$1:$IV$65536,3,FALSE)</f>
        <v>589</v>
      </c>
      <c r="D163" s="377">
        <v>1687</v>
      </c>
    </row>
    <row r="164" spans="1:4" ht="25.5" x14ac:dyDescent="0.25">
      <c r="A164" s="124" t="s">
        <v>3057</v>
      </c>
      <c r="B164" s="208" t="s">
        <v>2698</v>
      </c>
      <c r="C164" s="44">
        <f>VLOOKUP(D:D,'[1]PRICE LIST'!$A$1:$IV$65536,3,FALSE)</f>
        <v>589</v>
      </c>
      <c r="D164" s="377">
        <v>1525</v>
      </c>
    </row>
    <row r="165" spans="1:4" ht="25.5" x14ac:dyDescent="0.25">
      <c r="A165" s="124" t="s">
        <v>3058</v>
      </c>
      <c r="B165" s="208" t="s">
        <v>2697</v>
      </c>
      <c r="C165" s="44">
        <f>VLOOKUP(D:D,'[1]PRICE LIST'!$A$1:$IV$65536,3,FALSE)</f>
        <v>589</v>
      </c>
      <c r="D165" s="377">
        <v>1509</v>
      </c>
    </row>
    <row r="166" spans="1:4" ht="25.5" x14ac:dyDescent="0.25">
      <c r="A166" s="124" t="s">
        <v>3059</v>
      </c>
      <c r="B166" s="208" t="s">
        <v>2699</v>
      </c>
      <c r="C166" s="44">
        <f>VLOOKUP(D:D,'[1]PRICE LIST'!$A$1:$IV$65536,3,FALSE)</f>
        <v>589</v>
      </c>
      <c r="D166" s="377">
        <v>1541</v>
      </c>
    </row>
    <row r="167" spans="1:4" x14ac:dyDescent="0.25">
      <c r="A167" s="89"/>
      <c r="B167" s="212" t="s">
        <v>3707</v>
      </c>
      <c r="C167" s="312"/>
    </row>
    <row r="168" spans="1:4" x14ac:dyDescent="0.25">
      <c r="A168" s="89"/>
      <c r="B168" s="212"/>
      <c r="C168" s="312"/>
    </row>
    <row r="169" spans="1:4" ht="23.25" x14ac:dyDescent="0.25">
      <c r="A169" s="89"/>
      <c r="B169" s="178" t="s">
        <v>3795</v>
      </c>
      <c r="C169" s="312"/>
    </row>
    <row r="170" spans="1:4" x14ac:dyDescent="0.25">
      <c r="A170" s="89"/>
      <c r="B170" s="214" t="s">
        <v>3038</v>
      </c>
      <c r="C170" s="312"/>
    </row>
    <row r="171" spans="1:4" ht="25.5" x14ac:dyDescent="0.2">
      <c r="A171" s="305"/>
      <c r="B171" s="218" t="s">
        <v>3164</v>
      </c>
      <c r="C171" s="312"/>
      <c r="D171" s="379"/>
    </row>
    <row r="172" spans="1:4" ht="25.5" x14ac:dyDescent="0.25">
      <c r="A172" s="124" t="s">
        <v>3060</v>
      </c>
      <c r="B172" s="208" t="s">
        <v>3142</v>
      </c>
      <c r="C172" s="44">
        <f>VLOOKUP(D:D,'[1]PRICE LIST'!$A$1:$IV$65536,3,FALSE)</f>
        <v>599</v>
      </c>
      <c r="D172" s="377">
        <v>1584</v>
      </c>
    </row>
    <row r="173" spans="1:4" ht="25.5" x14ac:dyDescent="0.25">
      <c r="A173" s="124" t="s">
        <v>3061</v>
      </c>
      <c r="B173" s="208" t="s">
        <v>3137</v>
      </c>
      <c r="C173" s="44">
        <f>VLOOKUP(D:D,'[1]PRICE LIST'!$A$1:$IV$65536,3,FALSE)</f>
        <v>599</v>
      </c>
      <c r="D173" s="377">
        <v>1604</v>
      </c>
    </row>
    <row r="174" spans="1:4" ht="25.5" x14ac:dyDescent="0.25">
      <c r="A174" s="124" t="s">
        <v>3161</v>
      </c>
      <c r="B174" s="208" t="s">
        <v>3138</v>
      </c>
      <c r="C174" s="44">
        <f>VLOOKUP(D:D,'[1]PRICE LIST'!$A$1:$IV$65536,3,FALSE)</f>
        <v>599</v>
      </c>
      <c r="D174" s="377">
        <v>1558</v>
      </c>
    </row>
    <row r="175" spans="1:4" ht="25.5" x14ac:dyDescent="0.25">
      <c r="A175" s="124" t="s">
        <v>3062</v>
      </c>
      <c r="B175" s="208" t="s">
        <v>3143</v>
      </c>
      <c r="C175" s="44">
        <f>VLOOKUP(D:D,'[1]PRICE LIST'!$A$1:$IV$65536,3,FALSE)</f>
        <v>599</v>
      </c>
      <c r="D175" s="377">
        <v>1366</v>
      </c>
    </row>
    <row r="176" spans="1:4" ht="25.5" x14ac:dyDescent="0.25">
      <c r="A176" s="124" t="s">
        <v>3063</v>
      </c>
      <c r="B176" s="208" t="s">
        <v>3139</v>
      </c>
      <c r="C176" s="44">
        <f>VLOOKUP(D:D,'[1]PRICE LIST'!$A$1:$IV$65536,3,FALSE)</f>
        <v>599</v>
      </c>
      <c r="D176" s="377">
        <v>1526</v>
      </c>
    </row>
    <row r="177" spans="1:4" ht="25.5" x14ac:dyDescent="0.25">
      <c r="A177" s="124" t="s">
        <v>3064</v>
      </c>
      <c r="B177" s="208" t="s">
        <v>3140</v>
      </c>
      <c r="C177" s="44">
        <f>VLOOKUP(D:D,'[1]PRICE LIST'!$A$1:$IV$65536,3,FALSE)</f>
        <v>599</v>
      </c>
      <c r="D177" s="377">
        <v>1510</v>
      </c>
    </row>
    <row r="178" spans="1:4" ht="25.5" x14ac:dyDescent="0.25">
      <c r="A178" s="124" t="s">
        <v>3065</v>
      </c>
      <c r="B178" s="208" t="s">
        <v>3141</v>
      </c>
      <c r="C178" s="44">
        <f>VLOOKUP(D:D,'[1]PRICE LIST'!$A$1:$IV$65536,3,FALSE)</f>
        <v>599</v>
      </c>
      <c r="D178" s="377">
        <v>1542</v>
      </c>
    </row>
    <row r="179" spans="1:4" x14ac:dyDescent="0.25">
      <c r="A179" s="89"/>
      <c r="B179" s="212" t="s">
        <v>3707</v>
      </c>
      <c r="C179" s="312"/>
    </row>
    <row r="180" spans="1:4" x14ac:dyDescent="0.25">
      <c r="A180" s="89"/>
      <c r="B180" s="212"/>
      <c r="C180" s="312"/>
    </row>
    <row r="181" spans="1:4" x14ac:dyDescent="0.25">
      <c r="A181" s="89"/>
      <c r="B181" s="214" t="s">
        <v>3038</v>
      </c>
      <c r="C181" s="312"/>
    </row>
    <row r="182" spans="1:4" ht="25.5" x14ac:dyDescent="0.2">
      <c r="A182" s="305"/>
      <c r="B182" s="218" t="s">
        <v>3360</v>
      </c>
      <c r="C182" s="312"/>
    </row>
    <row r="183" spans="1:4" ht="25.5" x14ac:dyDescent="0.25">
      <c r="A183" s="124" t="s">
        <v>3400</v>
      </c>
      <c r="B183" s="208" t="s">
        <v>3366</v>
      </c>
      <c r="C183" s="44">
        <f>VLOOKUP(D:D,'[1]PRICE LIST'!$A$1:$IV$65536,3,FALSE)</f>
        <v>639</v>
      </c>
      <c r="D183" s="377">
        <v>1585</v>
      </c>
    </row>
    <row r="184" spans="1:4" ht="25.5" x14ac:dyDescent="0.25">
      <c r="A184" s="323" t="s">
        <v>2693</v>
      </c>
      <c r="B184" s="208" t="s">
        <v>3367</v>
      </c>
      <c r="C184" s="44" t="s">
        <v>2693</v>
      </c>
    </row>
    <row r="185" spans="1:4" ht="25.5" x14ac:dyDescent="0.25">
      <c r="A185" s="124" t="s">
        <v>3401</v>
      </c>
      <c r="B185" s="208" t="s">
        <v>3368</v>
      </c>
      <c r="C185" s="44">
        <f>VLOOKUP(D:D,'[1]PRICE LIST'!$A$1:$IV$65536,3,FALSE)</f>
        <v>609</v>
      </c>
      <c r="D185" s="377">
        <v>1559</v>
      </c>
    </row>
    <row r="186" spans="1:4" ht="25.5" x14ac:dyDescent="0.25">
      <c r="A186" s="124" t="s">
        <v>2693</v>
      </c>
      <c r="B186" s="208" t="s">
        <v>3369</v>
      </c>
      <c r="C186" s="44" t="s">
        <v>2693</v>
      </c>
    </row>
    <row r="187" spans="1:4" ht="25.5" x14ac:dyDescent="0.25">
      <c r="A187" s="124" t="s">
        <v>3402</v>
      </c>
      <c r="B187" s="208" t="s">
        <v>3370</v>
      </c>
      <c r="C187" s="44">
        <f>VLOOKUP(D:D,'[1]PRICE LIST'!$A$1:$IV$65536,3,FALSE)</f>
        <v>639</v>
      </c>
      <c r="D187" s="377">
        <v>1527</v>
      </c>
    </row>
    <row r="188" spans="1:4" ht="25.5" x14ac:dyDescent="0.25">
      <c r="A188" s="124" t="s">
        <v>3403</v>
      </c>
      <c r="B188" s="208" t="s">
        <v>3371</v>
      </c>
      <c r="C188" s="44">
        <f>VLOOKUP(D:D,'[1]PRICE LIST'!$A$1:$IV$65536,3,FALSE)</f>
        <v>669</v>
      </c>
      <c r="D188" s="377">
        <v>1511</v>
      </c>
    </row>
    <row r="189" spans="1:4" ht="25.5" x14ac:dyDescent="0.25">
      <c r="A189" s="124" t="s">
        <v>3404</v>
      </c>
      <c r="B189" s="208" t="s">
        <v>3372</v>
      </c>
      <c r="C189" s="44">
        <f>VLOOKUP(D:D,'[1]PRICE LIST'!$A$1:$IV$65536,3,FALSE)</f>
        <v>639</v>
      </c>
      <c r="D189" s="377">
        <v>1543</v>
      </c>
    </row>
    <row r="190" spans="1:4" x14ac:dyDescent="0.25">
      <c r="A190" s="160"/>
      <c r="B190" s="62"/>
      <c r="C190" s="312"/>
    </row>
    <row r="191" spans="1:4" ht="23.25" x14ac:dyDescent="0.25">
      <c r="A191" s="160"/>
      <c r="B191" s="178" t="s">
        <v>3795</v>
      </c>
      <c r="C191" s="312"/>
    </row>
    <row r="192" spans="1:4" ht="25.5" x14ac:dyDescent="0.25">
      <c r="A192" s="160"/>
      <c r="B192" s="12" t="s">
        <v>1132</v>
      </c>
      <c r="C192" s="312"/>
    </row>
    <row r="193" spans="1:4" ht="25.5" x14ac:dyDescent="0.25">
      <c r="A193" s="128" t="s">
        <v>2157</v>
      </c>
      <c r="B193" s="9" t="s">
        <v>2958</v>
      </c>
      <c r="C193" s="44">
        <f>VLOOKUP(D:D,'[1]PRICE LIST'!$A$1:$IV$65536,3,FALSE)</f>
        <v>279</v>
      </c>
      <c r="D193" s="377">
        <v>639</v>
      </c>
    </row>
    <row r="194" spans="1:4" x14ac:dyDescent="0.25">
      <c r="A194" s="160"/>
      <c r="B194" s="62"/>
      <c r="C194" s="312"/>
    </row>
    <row r="195" spans="1:4" ht="23.25" x14ac:dyDescent="0.25">
      <c r="A195" s="160"/>
      <c r="B195" s="178" t="s">
        <v>3795</v>
      </c>
      <c r="C195" s="312"/>
    </row>
    <row r="196" spans="1:4" x14ac:dyDescent="0.25">
      <c r="A196" s="160"/>
      <c r="B196" s="11" t="s">
        <v>786</v>
      </c>
      <c r="C196" s="312"/>
    </row>
    <row r="197" spans="1:4" ht="38.25" x14ac:dyDescent="0.25">
      <c r="A197" s="128" t="s">
        <v>2303</v>
      </c>
      <c r="B197" s="87" t="s">
        <v>2951</v>
      </c>
      <c r="C197" s="44">
        <f>VLOOKUP(D:D,'[1]PRICE LIST'!$A$1:$IV$65536,3,FALSE)</f>
        <v>679</v>
      </c>
      <c r="D197" s="377">
        <v>402</v>
      </c>
    </row>
    <row r="198" spans="1:4" ht="38.25" x14ac:dyDescent="0.25">
      <c r="A198" s="127" t="s">
        <v>2304</v>
      </c>
      <c r="B198" s="87" t="s">
        <v>2952</v>
      </c>
      <c r="C198" s="44">
        <f>VLOOKUP(D:D,'[1]PRICE LIST'!$A$1:$IV$65536,3,FALSE)</f>
        <v>679</v>
      </c>
      <c r="D198" s="377">
        <v>2271</v>
      </c>
    </row>
    <row r="199" spans="1:4" x14ac:dyDescent="0.25">
      <c r="A199" s="160"/>
      <c r="B199" s="62"/>
      <c r="C199" s="312"/>
    </row>
    <row r="200" spans="1:4" ht="23.25" x14ac:dyDescent="0.25">
      <c r="A200" s="160"/>
      <c r="B200" s="178" t="s">
        <v>3795</v>
      </c>
      <c r="C200" s="312"/>
    </row>
    <row r="201" spans="1:4" x14ac:dyDescent="0.25">
      <c r="A201" s="160"/>
      <c r="B201" s="11" t="s">
        <v>785</v>
      </c>
      <c r="C201" s="312"/>
    </row>
    <row r="202" spans="1:4" ht="25.5" x14ac:dyDescent="0.25">
      <c r="A202" s="128" t="s">
        <v>2302</v>
      </c>
      <c r="B202" s="9" t="s">
        <v>1072</v>
      </c>
      <c r="C202" s="44">
        <f>VLOOKUP(D:D,'[1]PRICE LIST'!$A$1:$IV$65536,3,FALSE)</f>
        <v>459</v>
      </c>
      <c r="D202" s="379">
        <v>809</v>
      </c>
    </row>
    <row r="203" spans="1:4" ht="51" x14ac:dyDescent="0.25">
      <c r="A203" s="129" t="s">
        <v>2695</v>
      </c>
      <c r="B203" s="9" t="s">
        <v>2696</v>
      </c>
      <c r="C203" s="44">
        <f>VLOOKUP(D:D,'[1]PRICE LIST'!$A$1:$IV$65536,3,FALSE)</f>
        <v>929</v>
      </c>
      <c r="D203" s="377">
        <v>2272</v>
      </c>
    </row>
    <row r="204" spans="1:4" ht="51" x14ac:dyDescent="0.25">
      <c r="A204" s="129" t="s">
        <v>2711</v>
      </c>
      <c r="B204" s="9" t="s">
        <v>2710</v>
      </c>
      <c r="C204" s="44">
        <f>VLOOKUP(D:D,'[1]PRICE LIST'!$A$1:$IV$65536,3,FALSE)</f>
        <v>929</v>
      </c>
      <c r="D204" s="377">
        <v>2273</v>
      </c>
    </row>
    <row r="205" spans="1:4" x14ac:dyDescent="0.25">
      <c r="A205" s="160"/>
      <c r="B205" s="62"/>
      <c r="C205" s="312"/>
    </row>
    <row r="206" spans="1:4" x14ac:dyDescent="0.25">
      <c r="A206" s="160"/>
      <c r="B206" s="12" t="s">
        <v>782</v>
      </c>
      <c r="C206" s="312"/>
    </row>
    <row r="207" spans="1:4" ht="25.5" x14ac:dyDescent="0.2">
      <c r="A207" s="128" t="s">
        <v>491</v>
      </c>
      <c r="B207" s="48" t="s">
        <v>1140</v>
      </c>
      <c r="C207" s="44">
        <f>VLOOKUP(D:D,'[1]PRICE LIST'!$A$1:$IV$65536,3,FALSE)</f>
        <v>359</v>
      </c>
      <c r="D207" s="377">
        <v>595</v>
      </c>
    </row>
    <row r="208" spans="1:4" ht="25.5" x14ac:dyDescent="0.2">
      <c r="A208" s="128" t="s">
        <v>2434</v>
      </c>
      <c r="B208" s="48" t="s">
        <v>1987</v>
      </c>
      <c r="C208" s="44">
        <f>VLOOKUP(D:D,'[1]PRICE LIST'!$A$1:$IV$65536,3,FALSE)</f>
        <v>399</v>
      </c>
      <c r="D208" s="377">
        <v>1491</v>
      </c>
    </row>
    <row r="209" spans="1:4" ht="38.25" x14ac:dyDescent="0.2">
      <c r="A209" s="128" t="s">
        <v>482</v>
      </c>
      <c r="B209" s="48" t="s">
        <v>2462</v>
      </c>
      <c r="C209" s="44">
        <f>VLOOKUP(D:D,'[1]PRICE LIST'!$A$1:$IV$65536,3,FALSE)</f>
        <v>329</v>
      </c>
      <c r="D209" s="377">
        <v>514</v>
      </c>
    </row>
    <row r="210" spans="1:4" ht="25.5" x14ac:dyDescent="0.2">
      <c r="A210" s="128" t="s">
        <v>481</v>
      </c>
      <c r="B210" s="48" t="s">
        <v>1281</v>
      </c>
      <c r="C210" s="44">
        <f>VLOOKUP(D:D,'[1]PRICE LIST'!$A$1:$IV$65536,3,FALSE)</f>
        <v>359</v>
      </c>
      <c r="D210" s="377">
        <v>595</v>
      </c>
    </row>
    <row r="211" spans="1:4" ht="51" x14ac:dyDescent="0.2">
      <c r="A211" s="128" t="s">
        <v>3305</v>
      </c>
      <c r="B211" s="48" t="s">
        <v>3628</v>
      </c>
      <c r="C211" s="44">
        <f>VLOOKUP(D:D,'[1]PRICE LIST'!$A$1:$IV$65536,3,FALSE)</f>
        <v>259</v>
      </c>
      <c r="D211" s="377">
        <v>55</v>
      </c>
    </row>
    <row r="212" spans="1:4" ht="38.25" x14ac:dyDescent="0.2">
      <c r="A212" s="327" t="s">
        <v>483</v>
      </c>
      <c r="B212" s="48" t="s">
        <v>3306</v>
      </c>
      <c r="C212" s="44">
        <f>VLOOKUP(D:D,'[1]PRICE LIST'!$A$1:$IV$65536,3,FALSE)</f>
        <v>259</v>
      </c>
      <c r="D212" s="377">
        <v>626</v>
      </c>
    </row>
    <row r="213" spans="1:4" ht="38.25" x14ac:dyDescent="0.2">
      <c r="A213" s="327" t="s">
        <v>3307</v>
      </c>
      <c r="B213" s="48" t="s">
        <v>3308</v>
      </c>
      <c r="C213" s="44">
        <f>VLOOKUP(D:D,'[1]PRICE LIST'!$A$1:$IV$65536,3,FALSE)</f>
        <v>359</v>
      </c>
      <c r="D213" s="379">
        <v>595</v>
      </c>
    </row>
    <row r="214" spans="1:4" x14ac:dyDescent="0.2">
      <c r="A214" s="326"/>
      <c r="B214" s="325"/>
      <c r="C214" s="312"/>
    </row>
    <row r="215" spans="1:4" ht="23.25" x14ac:dyDescent="0.25">
      <c r="A215" s="160"/>
      <c r="B215" s="178" t="s">
        <v>2305</v>
      </c>
      <c r="C215" s="312"/>
    </row>
    <row r="216" spans="1:4" x14ac:dyDescent="0.25">
      <c r="A216" s="160"/>
      <c r="B216" s="11" t="s">
        <v>783</v>
      </c>
      <c r="C216" s="312"/>
      <c r="D216" s="379"/>
    </row>
    <row r="217" spans="1:4" ht="38.25" x14ac:dyDescent="0.25">
      <c r="A217" s="127" t="s">
        <v>2306</v>
      </c>
      <c r="B217" s="9" t="s">
        <v>990</v>
      </c>
      <c r="C217" s="44">
        <f>VLOOKUP(D:D,'[1]PRICE LIST'!$A$1:$IV$65536,3,FALSE)</f>
        <v>329</v>
      </c>
      <c r="D217" s="379">
        <v>100</v>
      </c>
    </row>
    <row r="218" spans="1:4" ht="38.25" x14ac:dyDescent="0.2">
      <c r="A218" s="128" t="s">
        <v>492</v>
      </c>
      <c r="B218" s="48" t="s">
        <v>1142</v>
      </c>
      <c r="C218" s="44">
        <f>VLOOKUP(D:D,'[1]PRICE LIST'!$A$1:$IV$65536,3,FALSE)</f>
        <v>239</v>
      </c>
      <c r="D218" s="377">
        <v>598</v>
      </c>
    </row>
    <row r="219" spans="1:4" x14ac:dyDescent="0.25">
      <c r="A219" s="160"/>
      <c r="B219" s="62"/>
      <c r="C219" s="312"/>
    </row>
    <row r="220" spans="1:4" ht="23.25" x14ac:dyDescent="0.25">
      <c r="A220" s="160"/>
      <c r="B220" s="178" t="s">
        <v>3806</v>
      </c>
      <c r="C220" s="312"/>
    </row>
    <row r="221" spans="1:4" x14ac:dyDescent="0.25">
      <c r="A221" s="160"/>
      <c r="B221" s="11" t="s">
        <v>783</v>
      </c>
      <c r="C221" s="312"/>
      <c r="D221" s="377"/>
    </row>
    <row r="222" spans="1:4" ht="38.25" x14ac:dyDescent="0.25">
      <c r="A222" s="128" t="s">
        <v>2509</v>
      </c>
      <c r="B222" s="9" t="s">
        <v>990</v>
      </c>
      <c r="C222" s="44">
        <f>VLOOKUP(D:D,'[1]PRICE LIST'!$A$1:$IV$65536,3,FALSE)</f>
        <v>329</v>
      </c>
      <c r="D222" s="377">
        <v>100</v>
      </c>
    </row>
    <row r="223" spans="1:4" x14ac:dyDescent="0.25">
      <c r="A223" s="160"/>
      <c r="B223" s="62"/>
      <c r="C223" s="312"/>
    </row>
    <row r="224" spans="1:4" ht="25.5" x14ac:dyDescent="0.25">
      <c r="A224" s="160"/>
      <c r="B224" s="12" t="s">
        <v>1480</v>
      </c>
      <c r="C224" s="312"/>
      <c r="D224" s="377"/>
    </row>
    <row r="225" spans="1:4" ht="25.5" x14ac:dyDescent="0.25">
      <c r="A225" s="127" t="s">
        <v>2433</v>
      </c>
      <c r="B225" s="9" t="s">
        <v>1126</v>
      </c>
      <c r="C225" s="44">
        <f>VLOOKUP(D:D,'[1]PRICE LIST'!$A$1:$IV$65536,3,FALSE)</f>
        <v>369</v>
      </c>
      <c r="D225" s="377">
        <v>1382</v>
      </c>
    </row>
    <row r="226" spans="1:4" x14ac:dyDescent="0.25">
      <c r="A226" s="160"/>
      <c r="B226" s="62"/>
      <c r="C226" s="312"/>
    </row>
    <row r="227" spans="1:4" x14ac:dyDescent="0.25">
      <c r="A227" s="160"/>
      <c r="B227" s="8" t="s">
        <v>1693</v>
      </c>
      <c r="C227" s="312"/>
    </row>
    <row r="228" spans="1:4" x14ac:dyDescent="0.25">
      <c r="A228" s="160"/>
      <c r="B228" s="8" t="s">
        <v>1882</v>
      </c>
      <c r="C228" s="312"/>
    </row>
    <row r="229" spans="1:4" x14ac:dyDescent="0.25">
      <c r="A229" s="160"/>
      <c r="B229" s="38" t="s">
        <v>3807</v>
      </c>
      <c r="C229" s="312"/>
    </row>
    <row r="230" spans="1:4" ht="63.75" x14ac:dyDescent="0.25">
      <c r="A230" s="130" t="s">
        <v>1648</v>
      </c>
      <c r="B230" s="9" t="s">
        <v>1427</v>
      </c>
      <c r="C230" s="44">
        <f>VLOOKUP(D:D,'[1]PRICE LIST'!$A$1:$IV$65536,3,FALSE)</f>
        <v>89</v>
      </c>
      <c r="D230" s="379">
        <v>536</v>
      </c>
    </row>
    <row r="231" spans="1:4" x14ac:dyDescent="0.25">
      <c r="A231" s="160"/>
      <c r="B231" s="62"/>
      <c r="C231" s="312"/>
    </row>
    <row r="232" spans="1:4" x14ac:dyDescent="0.25">
      <c r="A232" s="160"/>
      <c r="B232" s="37" t="s">
        <v>1110</v>
      </c>
      <c r="C232" s="312"/>
    </row>
    <row r="233" spans="1:4" x14ac:dyDescent="0.25">
      <c r="A233" s="160"/>
      <c r="B233" s="38" t="s">
        <v>3808</v>
      </c>
      <c r="C233" s="312"/>
    </row>
    <row r="234" spans="1:4" ht="38.25" x14ac:dyDescent="0.25">
      <c r="A234" s="129" t="s">
        <v>814</v>
      </c>
      <c r="B234" s="9" t="s">
        <v>3338</v>
      </c>
      <c r="C234" s="44">
        <f>VLOOKUP(D:D,'[1]PRICE LIST'!$A$1:$IV$65536,3,FALSE)</f>
        <v>839</v>
      </c>
      <c r="D234" s="377">
        <v>465</v>
      </c>
    </row>
    <row r="235" spans="1:4" ht="38.25" x14ac:dyDescent="0.25">
      <c r="A235" s="129" t="s">
        <v>3340</v>
      </c>
      <c r="B235" s="9" t="s">
        <v>3339</v>
      </c>
      <c r="C235" s="44">
        <f>VLOOKUP(D:D,'[1]PRICE LIST'!$A$1:$IV$65536,3,FALSE)</f>
        <v>1239</v>
      </c>
      <c r="D235" s="377">
        <v>2381</v>
      </c>
    </row>
    <row r="236" spans="1:4" x14ac:dyDescent="0.25">
      <c r="A236" s="160"/>
      <c r="B236" s="62"/>
      <c r="C236" s="312"/>
    </row>
    <row r="237" spans="1:4" x14ac:dyDescent="0.25">
      <c r="A237" s="160"/>
      <c r="B237" s="11" t="s">
        <v>2222</v>
      </c>
      <c r="C237" s="312"/>
    </row>
    <row r="238" spans="1:4" ht="51" x14ac:dyDescent="0.25">
      <c r="A238" s="128" t="s">
        <v>678</v>
      </c>
      <c r="B238" s="23" t="s">
        <v>1870</v>
      </c>
      <c r="C238" s="44">
        <f>VLOOKUP(D:D,'[1]PRICE LIST'!$A$1:$IV$65536,3,FALSE)</f>
        <v>939</v>
      </c>
      <c r="D238" s="377">
        <v>2068</v>
      </c>
    </row>
    <row r="239" spans="1:4" x14ac:dyDescent="0.25">
      <c r="A239" s="160"/>
      <c r="B239" s="62"/>
      <c r="C239" s="312"/>
    </row>
    <row r="240" spans="1:4" ht="26.25" x14ac:dyDescent="0.25">
      <c r="A240" s="160"/>
      <c r="B240" s="180" t="s">
        <v>2227</v>
      </c>
      <c r="C240" s="312"/>
    </row>
    <row r="241" spans="1:4" ht="25.5" x14ac:dyDescent="0.25">
      <c r="A241" s="160"/>
      <c r="B241" s="12" t="s">
        <v>2460</v>
      </c>
      <c r="C241" s="312"/>
    </row>
    <row r="242" spans="1:4" ht="153" x14ac:dyDescent="0.25">
      <c r="A242" s="129" t="s">
        <v>815</v>
      </c>
      <c r="B242" s="181" t="s">
        <v>2426</v>
      </c>
      <c r="C242" s="44">
        <f>VLOOKUP(D:D,'[1]PRICE LIST'!$A$1:$IV$65536,3,FALSE)</f>
        <v>2609</v>
      </c>
      <c r="D242" s="377">
        <v>1261</v>
      </c>
    </row>
    <row r="243" spans="1:4" ht="153" x14ac:dyDescent="0.25">
      <c r="A243" s="129" t="s">
        <v>2236</v>
      </c>
      <c r="B243" s="181" t="s">
        <v>2429</v>
      </c>
      <c r="C243" s="44">
        <f>VLOOKUP(D:D,'[1]PRICE LIST'!$A$1:$IV$65536,3,FALSE)</f>
        <v>2609</v>
      </c>
      <c r="D243" s="377">
        <v>1261</v>
      </c>
    </row>
    <row r="244" spans="1:4" x14ac:dyDescent="0.25">
      <c r="A244" s="160"/>
      <c r="C244" s="312"/>
    </row>
    <row r="245" spans="1:4" ht="26.25" x14ac:dyDescent="0.25">
      <c r="A245" s="160"/>
      <c r="B245" s="180" t="s">
        <v>2227</v>
      </c>
      <c r="C245" s="312"/>
    </row>
    <row r="246" spans="1:4" ht="28.5" x14ac:dyDescent="0.25">
      <c r="A246" s="160"/>
      <c r="B246" s="12" t="s">
        <v>2459</v>
      </c>
      <c r="C246" s="312"/>
    </row>
    <row r="247" spans="1:4" ht="38.25" x14ac:dyDescent="0.25">
      <c r="A247" s="128" t="s">
        <v>816</v>
      </c>
      <c r="B247" s="54" t="s">
        <v>3803</v>
      </c>
      <c r="C247" s="44">
        <f>VLOOKUP(D:D,'[1]PRICE LIST'!$A$1:$IV$65536,3,FALSE)</f>
        <v>299.99</v>
      </c>
      <c r="D247" s="377">
        <v>9880</v>
      </c>
    </row>
    <row r="248" spans="1:4" ht="38.25" x14ac:dyDescent="0.25">
      <c r="A248" s="129" t="s">
        <v>814</v>
      </c>
      <c r="B248" s="9" t="s">
        <v>3338</v>
      </c>
      <c r="C248" s="44">
        <f>VLOOKUP(D:D,'[1]PRICE LIST'!$A$1:$IV$65536,3,FALSE)</f>
        <v>839</v>
      </c>
      <c r="D248" s="377">
        <v>465</v>
      </c>
    </row>
    <row r="249" spans="1:4" ht="38.25" x14ac:dyDescent="0.25">
      <c r="A249" s="129" t="s">
        <v>3340</v>
      </c>
      <c r="B249" s="9" t="s">
        <v>3339</v>
      </c>
      <c r="C249" s="44">
        <f>VLOOKUP(D:D,'[1]PRICE LIST'!$A$1:$IV$65536,3,FALSE)</f>
        <v>1239</v>
      </c>
      <c r="D249" s="377">
        <v>2381</v>
      </c>
    </row>
    <row r="250" spans="1:4" x14ac:dyDescent="0.25">
      <c r="A250" s="129" t="s">
        <v>2228</v>
      </c>
      <c r="B250" s="9" t="s">
        <v>2223</v>
      </c>
      <c r="C250" s="44">
        <f>VLOOKUP(D:D,'[1]PRICE LIST'!$A$1:$IV$65536,3,FALSE)</f>
        <v>149</v>
      </c>
      <c r="D250" s="377">
        <v>1388</v>
      </c>
    </row>
    <row r="251" spans="1:4" ht="38.25" x14ac:dyDescent="0.25">
      <c r="A251" s="129" t="s">
        <v>483</v>
      </c>
      <c r="B251" s="9" t="s">
        <v>1280</v>
      </c>
      <c r="C251" s="44">
        <f>VLOOKUP(D:D,'[1]PRICE LIST'!$A$1:$IV$65536,3,FALSE)</f>
        <v>259</v>
      </c>
      <c r="D251" s="377">
        <v>626</v>
      </c>
    </row>
    <row r="252" spans="1:4" x14ac:dyDescent="0.25">
      <c r="A252" s="129" t="s">
        <v>482</v>
      </c>
      <c r="B252" s="9" t="s">
        <v>2225</v>
      </c>
      <c r="C252" s="44">
        <f>VLOOKUP(D:D,'[1]PRICE LIST'!$A$1:$IV$65536,3,FALSE)</f>
        <v>329</v>
      </c>
      <c r="D252" s="377">
        <v>514</v>
      </c>
    </row>
    <row r="253" spans="1:4" x14ac:dyDescent="0.25">
      <c r="A253" s="160"/>
      <c r="B253" s="62"/>
      <c r="C253" s="312"/>
    </row>
    <row r="254" spans="1:4" ht="26.25" x14ac:dyDescent="0.25">
      <c r="A254" s="160"/>
      <c r="B254" s="180" t="s">
        <v>2457</v>
      </c>
      <c r="C254" s="312"/>
    </row>
    <row r="255" spans="1:4" ht="25.5" x14ac:dyDescent="0.25">
      <c r="A255" s="160"/>
      <c r="B255" s="12" t="s">
        <v>2458</v>
      </c>
      <c r="C255" s="312"/>
    </row>
    <row r="256" spans="1:4" ht="229.5" x14ac:dyDescent="0.25">
      <c r="A256" s="129" t="s">
        <v>2226</v>
      </c>
      <c r="B256" s="181" t="s">
        <v>2430</v>
      </c>
      <c r="C256" s="44">
        <f>VLOOKUP(D:D,'[1]PRICE LIST'!$A$1:$IV$65536,3,FALSE)</f>
        <v>4429</v>
      </c>
      <c r="D256" s="377">
        <v>1338</v>
      </c>
    </row>
    <row r="257" spans="1:3" x14ac:dyDescent="0.25">
      <c r="A257" s="160"/>
    </row>
    <row r="258" spans="1:3" x14ac:dyDescent="0.25">
      <c r="B258" s="62"/>
    </row>
    <row r="259" spans="1:3" x14ac:dyDescent="0.25">
      <c r="B259" s="62"/>
    </row>
    <row r="260" spans="1:3" x14ac:dyDescent="0.25">
      <c r="B260" s="62"/>
    </row>
    <row r="261" spans="1:3" x14ac:dyDescent="0.25">
      <c r="B261" s="62"/>
    </row>
    <row r="262" spans="1:3" x14ac:dyDescent="0.25">
      <c r="B262" s="62"/>
    </row>
    <row r="263" spans="1:3" x14ac:dyDescent="0.25">
      <c r="B263" s="62"/>
    </row>
    <row r="264" spans="1:3" x14ac:dyDescent="0.25">
      <c r="B264" s="62"/>
    </row>
    <row r="265" spans="1:3" x14ac:dyDescent="0.25">
      <c r="B265" s="62"/>
    </row>
    <row r="266" spans="1:3" x14ac:dyDescent="0.25">
      <c r="B266" s="62"/>
    </row>
    <row r="267" spans="1:3" x14ac:dyDescent="0.25">
      <c r="B267" s="62"/>
    </row>
    <row r="268" spans="1:3" x14ac:dyDescent="0.25">
      <c r="B268" s="62"/>
    </row>
    <row r="269" spans="1:3" x14ac:dyDescent="0.25">
      <c r="B269" s="62"/>
    </row>
    <row r="270" spans="1:3" x14ac:dyDescent="0.25">
      <c r="B270" s="62"/>
    </row>
    <row r="271" spans="1:3" x14ac:dyDescent="0.25">
      <c r="B271" s="62"/>
    </row>
    <row r="272" spans="1:3" x14ac:dyDescent="0.25">
      <c r="C272" s="248"/>
    </row>
    <row r="273" spans="3:3" x14ac:dyDescent="0.25">
      <c r="C273" s="248"/>
    </row>
    <row r="274" spans="3:3" x14ac:dyDescent="0.25">
      <c r="C274" s="248"/>
    </row>
  </sheetData>
  <sheetProtection formatCells="0" formatColumns="0" formatRows="0" insertColumns="0" insertRows="0" insertHyperlinks="0" deleteColumns="0" deleteRows="0" sort="0" autoFilter="0" pivotTables="0"/>
  <autoFilter ref="A2:D185" xr:uid="{00000000-0009-0000-0000-000012000000}"/>
  <customSheetViews>
    <customSheetView guid="{79DF7F20-6C0B-4551-B960-9DC32D789EF8}" scale="80" fitToPage="1">
      <pane xSplit="1" ySplit="4" topLeftCell="B63" activePane="bottomRight" state="frozen"/>
      <selection pane="bottomRight" activeCell="B68" sqref="B68:B77"/>
      <pageMargins left="0.25" right="0.25" top="0.75" bottom="0.75" header="0.3" footer="0.3"/>
      <printOptions headings="1" gridLines="1"/>
      <pageSetup scale="41"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E3A2-C233-4023-A71C-EF4A3A288715}">
  <sheetPr>
    <tabColor theme="4" tint="0.39997558519241921"/>
  </sheetPr>
  <dimension ref="A1:D133"/>
  <sheetViews>
    <sheetView zoomScale="120" zoomScaleNormal="120" workbookViewId="0"/>
  </sheetViews>
  <sheetFormatPr defaultRowHeight="15" x14ac:dyDescent="0.25"/>
  <cols>
    <col min="1" max="1" width="20" bestFit="1" customWidth="1"/>
    <col min="2" max="2" width="76.28515625" bestFit="1" customWidth="1"/>
    <col min="3" max="3" width="13.42578125" bestFit="1" customWidth="1"/>
    <col min="4" max="4" width="5.5703125" style="377" hidden="1" customWidth="1"/>
  </cols>
  <sheetData>
    <row r="1" spans="1:4" x14ac:dyDescent="0.25">
      <c r="A1" s="362" t="s">
        <v>3704</v>
      </c>
      <c r="B1" s="363"/>
      <c r="C1" s="364"/>
      <c r="D1" s="364"/>
    </row>
    <row r="2" spans="1:4" x14ac:dyDescent="0.25">
      <c r="A2" s="16" t="s">
        <v>56</v>
      </c>
      <c r="B2" s="49" t="s">
        <v>57</v>
      </c>
      <c r="C2" s="20" t="s">
        <v>95</v>
      </c>
      <c r="D2" s="20" t="s">
        <v>921</v>
      </c>
    </row>
    <row r="3" spans="1:4" x14ac:dyDescent="0.25">
      <c r="A3" s="160"/>
      <c r="B3" s="62"/>
      <c r="C3" s="336"/>
      <c r="D3" s="386"/>
    </row>
    <row r="4" spans="1:4" ht="25.5" x14ac:dyDescent="0.25">
      <c r="A4" s="5" t="s">
        <v>32</v>
      </c>
      <c r="B4" s="8" t="s">
        <v>1028</v>
      </c>
      <c r="C4" s="312"/>
      <c r="D4" s="378"/>
    </row>
    <row r="5" spans="1:4" ht="38.25" x14ac:dyDescent="0.25">
      <c r="A5" s="128" t="s">
        <v>2962</v>
      </c>
      <c r="B5" s="9" t="s">
        <v>1254</v>
      </c>
      <c r="C5" s="44">
        <f>VLOOKUP(D:D,'[1]PRICE LIST'!$A$1:$IV$65536,3,FALSE)</f>
        <v>969</v>
      </c>
      <c r="D5" s="377">
        <v>374</v>
      </c>
    </row>
    <row r="6" spans="1:4" ht="38.25" x14ac:dyDescent="0.25">
      <c r="A6" s="128" t="s">
        <v>2963</v>
      </c>
      <c r="B6" s="9" t="s">
        <v>1255</v>
      </c>
      <c r="C6" s="44">
        <f>VLOOKUP(D:D,'[1]PRICE LIST'!$A$1:$IV$65536,3,FALSE)</f>
        <v>929</v>
      </c>
      <c r="D6" s="377">
        <v>373</v>
      </c>
    </row>
    <row r="7" spans="1:4" ht="38.25" x14ac:dyDescent="0.25">
      <c r="A7" s="128" t="s">
        <v>2964</v>
      </c>
      <c r="B7" s="9" t="s">
        <v>1277</v>
      </c>
      <c r="C7" s="44">
        <f>VLOOKUP(D:D,'[1]PRICE LIST'!$A$1:$IV$65536,3,FALSE)</f>
        <v>1019</v>
      </c>
      <c r="D7" s="377">
        <v>517</v>
      </c>
    </row>
    <row r="8" spans="1:4" ht="38.25" x14ac:dyDescent="0.25">
      <c r="A8" s="128" t="s">
        <v>2965</v>
      </c>
      <c r="B8" s="9" t="s">
        <v>1256</v>
      </c>
      <c r="C8" s="44">
        <f>VLOOKUP(D:D,'[1]PRICE LIST'!$A$1:$IV$65536,3,FALSE)</f>
        <v>949</v>
      </c>
      <c r="D8" s="377">
        <v>420</v>
      </c>
    </row>
    <row r="9" spans="1:4" ht="38.25" x14ac:dyDescent="0.25">
      <c r="A9" s="128" t="s">
        <v>2966</v>
      </c>
      <c r="B9" s="9" t="s">
        <v>1258</v>
      </c>
      <c r="C9" s="44">
        <f>VLOOKUP(D:D,'[1]PRICE LIST'!$A$1:$IV$65536,3,FALSE)</f>
        <v>979</v>
      </c>
      <c r="D9" s="377">
        <v>369</v>
      </c>
    </row>
    <row r="10" spans="1:4" ht="38.25" x14ac:dyDescent="0.25">
      <c r="A10" s="128" t="s">
        <v>2967</v>
      </c>
      <c r="B10" s="9" t="s">
        <v>1257</v>
      </c>
      <c r="C10" s="44">
        <f>VLOOKUP(D:D,'[1]PRICE LIST'!$A$1:$IV$65536,3,FALSE)</f>
        <v>939</v>
      </c>
      <c r="D10" s="377">
        <v>398</v>
      </c>
    </row>
    <row r="11" spans="1:4" x14ac:dyDescent="0.25">
      <c r="A11" s="5" t="s">
        <v>61</v>
      </c>
      <c r="B11" s="62"/>
      <c r="C11" s="312"/>
      <c r="D11" s="378"/>
    </row>
    <row r="12" spans="1:4" ht="38.25" x14ac:dyDescent="0.25">
      <c r="A12" s="128" t="s">
        <v>2968</v>
      </c>
      <c r="B12" s="9" t="s">
        <v>1268</v>
      </c>
      <c r="C12" s="44">
        <f>VLOOKUP(D:D,'[1]PRICE LIST'!$A$1:$IV$65536,3,FALSE)</f>
        <v>1069</v>
      </c>
      <c r="D12" s="377">
        <v>355</v>
      </c>
    </row>
    <row r="13" spans="1:4" ht="38.25" x14ac:dyDescent="0.25">
      <c r="A13" s="128" t="s">
        <v>2969</v>
      </c>
      <c r="B13" s="9" t="s">
        <v>1269</v>
      </c>
      <c r="C13" s="44">
        <f>VLOOKUP(D:D,'[1]PRICE LIST'!$A$1:$IV$65536,3,FALSE)</f>
        <v>1029</v>
      </c>
      <c r="D13" s="377">
        <v>439</v>
      </c>
    </row>
    <row r="14" spans="1:4" ht="51" x14ac:dyDescent="0.25">
      <c r="A14" s="128" t="s">
        <v>2970</v>
      </c>
      <c r="B14" s="9" t="s">
        <v>1911</v>
      </c>
      <c r="C14" s="44">
        <f>VLOOKUP(D:D,'[1]PRICE LIST'!$A$1:$IV$65536,3,FALSE)</f>
        <v>1119</v>
      </c>
      <c r="D14" s="377">
        <v>419</v>
      </c>
    </row>
    <row r="15" spans="1:4" ht="51" x14ac:dyDescent="0.25">
      <c r="A15" s="128" t="s">
        <v>2971</v>
      </c>
      <c r="B15" s="9" t="s">
        <v>1270</v>
      </c>
      <c r="C15" s="44">
        <f>VLOOKUP(D:D,'[1]PRICE LIST'!$A$1:$IV$65536,3,FALSE)</f>
        <v>1079</v>
      </c>
      <c r="D15" s="377">
        <v>602</v>
      </c>
    </row>
    <row r="16" spans="1:4" ht="51" x14ac:dyDescent="0.25">
      <c r="A16" s="128" t="s">
        <v>2972</v>
      </c>
      <c r="B16" s="9" t="s">
        <v>1271</v>
      </c>
      <c r="C16" s="44">
        <f>VLOOKUP(D:D,'[1]PRICE LIST'!$A$1:$IV$65536,3,FALSE)</f>
        <v>1109</v>
      </c>
      <c r="D16" s="377">
        <v>228</v>
      </c>
    </row>
    <row r="17" spans="1:4" ht="51" x14ac:dyDescent="0.25">
      <c r="A17" s="128" t="s">
        <v>2973</v>
      </c>
      <c r="B17" s="9" t="s">
        <v>1272</v>
      </c>
      <c r="C17" s="44">
        <f>VLOOKUP(D:D,'[1]PRICE LIST'!$A$1:$IV$65536,3,FALSE)</f>
        <v>1069</v>
      </c>
      <c r="D17" s="377">
        <v>227</v>
      </c>
    </row>
    <row r="18" spans="1:4" x14ac:dyDescent="0.25">
      <c r="A18" s="160"/>
      <c r="B18" s="62"/>
      <c r="C18" s="312"/>
      <c r="D18" s="378"/>
    </row>
    <row r="19" spans="1:4" ht="25.5" x14ac:dyDescent="0.25">
      <c r="A19" s="5" t="s">
        <v>1039</v>
      </c>
      <c r="B19" s="12" t="s">
        <v>1237</v>
      </c>
      <c r="C19" s="312"/>
      <c r="D19" s="378"/>
    </row>
    <row r="20" spans="1:4" ht="89.25" x14ac:dyDescent="0.25">
      <c r="A20" s="128" t="s">
        <v>2974</v>
      </c>
      <c r="B20" s="13" t="s">
        <v>1424</v>
      </c>
      <c r="C20" s="44">
        <f>VLOOKUP(D:D,'[1]PRICE LIST'!$A$1:$IV$65536,3,FALSE)</f>
        <v>1239</v>
      </c>
      <c r="D20" s="377">
        <v>574</v>
      </c>
    </row>
    <row r="21" spans="1:4" ht="102" x14ac:dyDescent="0.25">
      <c r="A21" s="128" t="s">
        <v>2975</v>
      </c>
      <c r="B21" s="13" t="s">
        <v>1993</v>
      </c>
      <c r="C21" s="44">
        <f>VLOOKUP(D:D,'[1]PRICE LIST'!$A$1:$IV$65536,3,FALSE)</f>
        <v>1239</v>
      </c>
      <c r="D21" s="377">
        <v>574</v>
      </c>
    </row>
    <row r="22" spans="1:4" ht="89.25" x14ac:dyDescent="0.25">
      <c r="A22" s="128" t="s">
        <v>2976</v>
      </c>
      <c r="B22" s="13" t="s">
        <v>1425</v>
      </c>
      <c r="C22" s="44">
        <f>VLOOKUP(D:D,'[1]PRICE LIST'!$A$1:$IV$65536,3,FALSE)</f>
        <v>1239</v>
      </c>
      <c r="D22" s="377">
        <v>576</v>
      </c>
    </row>
    <row r="23" spans="1:4" ht="89.25" x14ac:dyDescent="0.25">
      <c r="A23" s="128" t="s">
        <v>2977</v>
      </c>
      <c r="B23" s="13" t="s">
        <v>1426</v>
      </c>
      <c r="C23" s="44">
        <f>VLOOKUP(D:D,'[1]PRICE LIST'!$A$1:$IV$65536,3,FALSE)</f>
        <v>1239</v>
      </c>
      <c r="D23" s="377">
        <v>576</v>
      </c>
    </row>
    <row r="24" spans="1:4" x14ac:dyDescent="0.25">
      <c r="A24" s="160"/>
      <c r="B24" s="62"/>
      <c r="C24" s="312"/>
      <c r="D24" s="378"/>
    </row>
    <row r="25" spans="1:4" x14ac:dyDescent="0.25">
      <c r="A25" s="160"/>
      <c r="B25" s="12" t="s">
        <v>1119</v>
      </c>
      <c r="C25" s="312"/>
      <c r="D25" s="378"/>
    </row>
    <row r="26" spans="1:4" x14ac:dyDescent="0.25">
      <c r="A26" s="160"/>
      <c r="B26" s="12" t="s">
        <v>1038</v>
      </c>
      <c r="C26" s="312"/>
      <c r="D26" s="378"/>
    </row>
    <row r="27" spans="1:4" ht="38.25" x14ac:dyDescent="0.25">
      <c r="A27" s="127" t="s">
        <v>2978</v>
      </c>
      <c r="B27" s="9" t="s">
        <v>1121</v>
      </c>
      <c r="C27" s="44">
        <f>VLOOKUP(D:D,'[1]PRICE LIST'!$A$1:$IV$65536,3,FALSE)</f>
        <v>449</v>
      </c>
      <c r="D27" s="379">
        <v>2185</v>
      </c>
    </row>
    <row r="28" spans="1:4" ht="23.25" x14ac:dyDescent="0.25">
      <c r="A28" s="160"/>
      <c r="B28" s="178"/>
      <c r="C28" s="312"/>
      <c r="D28" s="378"/>
    </row>
    <row r="29" spans="1:4" x14ac:dyDescent="0.25">
      <c r="A29" s="160"/>
      <c r="B29" s="11" t="s">
        <v>1036</v>
      </c>
      <c r="C29" s="312"/>
      <c r="D29" s="378"/>
    </row>
    <row r="30" spans="1:4" ht="38.25" x14ac:dyDescent="0.25">
      <c r="A30" s="128" t="s">
        <v>2979</v>
      </c>
      <c r="B30" s="9" t="s">
        <v>992</v>
      </c>
      <c r="C30" s="44">
        <f>VLOOKUP(D:D,'[1]PRICE LIST'!$A$1:$IV$65536,3,FALSE)</f>
        <v>559</v>
      </c>
      <c r="D30" s="377">
        <v>534</v>
      </c>
    </row>
    <row r="31" spans="1:4" x14ac:dyDescent="0.25">
      <c r="A31" s="160"/>
      <c r="B31" s="7" t="s">
        <v>3707</v>
      </c>
      <c r="C31" s="312"/>
      <c r="D31" s="378"/>
    </row>
    <row r="32" spans="1:4" ht="23.25" x14ac:dyDescent="0.25">
      <c r="A32" s="160"/>
      <c r="B32" s="178"/>
      <c r="C32" s="312"/>
      <c r="D32" s="378"/>
    </row>
    <row r="33" spans="1:4" ht="38.25" x14ac:dyDescent="0.25">
      <c r="A33" s="160"/>
      <c r="B33" s="12" t="s">
        <v>1037</v>
      </c>
      <c r="C33" s="312"/>
      <c r="D33" s="378"/>
    </row>
    <row r="34" spans="1:4" ht="25.5" x14ac:dyDescent="0.25">
      <c r="A34" s="128" t="s">
        <v>2980</v>
      </c>
      <c r="B34" s="9" t="s">
        <v>3167</v>
      </c>
      <c r="C34" s="44">
        <f>VLOOKUP(D:D,'[1]PRICE LIST'!$A$1:$IV$65536,3,FALSE)</f>
        <v>919</v>
      </c>
      <c r="D34" s="379">
        <v>2017</v>
      </c>
    </row>
    <row r="35" spans="1:4" ht="25.5" x14ac:dyDescent="0.25">
      <c r="A35" s="128" t="s">
        <v>2981</v>
      </c>
      <c r="B35" s="9" t="s">
        <v>3168</v>
      </c>
      <c r="C35" s="44">
        <f>VLOOKUP(D:D,'[1]PRICE LIST'!$A$1:$IV$65536,3,FALSE)</f>
        <v>919</v>
      </c>
      <c r="D35" s="379">
        <v>2166</v>
      </c>
    </row>
    <row r="36" spans="1:4" ht="25.5" x14ac:dyDescent="0.25">
      <c r="A36" s="128" t="s">
        <v>2982</v>
      </c>
      <c r="B36" s="9" t="s">
        <v>2436</v>
      </c>
      <c r="C36" s="44">
        <f>VLOOKUP(D:D,'[1]PRICE LIST'!$A$1:$IV$65536,3,FALSE)</f>
        <v>979</v>
      </c>
      <c r="D36" s="379">
        <v>2124</v>
      </c>
    </row>
    <row r="37" spans="1:4" x14ac:dyDescent="0.25">
      <c r="A37" s="160"/>
      <c r="B37" s="7" t="s">
        <v>3707</v>
      </c>
      <c r="C37" s="312"/>
      <c r="D37" s="378"/>
    </row>
    <row r="38" spans="1:4" x14ac:dyDescent="0.25">
      <c r="A38" s="160"/>
      <c r="B38" s="62"/>
      <c r="C38" s="312"/>
      <c r="D38" s="378"/>
    </row>
    <row r="39" spans="1:4" ht="38.25" x14ac:dyDescent="0.25">
      <c r="A39" s="160"/>
      <c r="B39" s="12" t="s">
        <v>1246</v>
      </c>
      <c r="C39" s="312"/>
      <c r="D39" s="378"/>
    </row>
    <row r="40" spans="1:4" ht="25.5" x14ac:dyDescent="0.25">
      <c r="A40" s="128" t="s">
        <v>2983</v>
      </c>
      <c r="B40" s="9" t="s">
        <v>3169</v>
      </c>
      <c r="C40" s="44">
        <f>VLOOKUP(D:D,'[1]PRICE LIST'!$A$1:$IV$65536,3,FALSE)</f>
        <v>1149</v>
      </c>
      <c r="D40" s="379">
        <v>2019</v>
      </c>
    </row>
    <row r="41" spans="1:4" ht="25.5" x14ac:dyDescent="0.25">
      <c r="A41" s="128" t="s">
        <v>2984</v>
      </c>
      <c r="B41" s="9" t="s">
        <v>2574</v>
      </c>
      <c r="C41" s="44">
        <f>VLOOKUP(D:D,'[1]PRICE LIST'!$A$1:$IV$65536,3,FALSE)</f>
        <v>1149</v>
      </c>
      <c r="D41" s="379">
        <v>2168</v>
      </c>
    </row>
    <row r="42" spans="1:4" ht="25.5" x14ac:dyDescent="0.25">
      <c r="A42" s="128" t="s">
        <v>2985</v>
      </c>
      <c r="B42" s="208" t="s">
        <v>2437</v>
      </c>
      <c r="C42" s="44">
        <f>VLOOKUP(D:D,'[1]PRICE LIST'!$A$1:$IV$65536,3,FALSE)</f>
        <v>1279</v>
      </c>
      <c r="D42" s="377">
        <v>802</v>
      </c>
    </row>
    <row r="43" spans="1:4" x14ac:dyDescent="0.25">
      <c r="A43" s="160"/>
      <c r="B43" s="7" t="s">
        <v>3707</v>
      </c>
      <c r="C43" s="312"/>
      <c r="D43" s="378"/>
    </row>
    <row r="44" spans="1:4" x14ac:dyDescent="0.25">
      <c r="A44" s="160"/>
      <c r="B44" s="7"/>
      <c r="C44" s="312"/>
      <c r="D44" s="378"/>
    </row>
    <row r="45" spans="1:4" ht="38.25" x14ac:dyDescent="0.25">
      <c r="A45" s="148"/>
      <c r="B45" s="209" t="s">
        <v>3353</v>
      </c>
      <c r="C45" s="312"/>
      <c r="D45" s="378"/>
    </row>
    <row r="46" spans="1:4" ht="25.5" x14ac:dyDescent="0.25">
      <c r="A46" s="124" t="s">
        <v>3405</v>
      </c>
      <c r="B46" s="208" t="s">
        <v>3357</v>
      </c>
      <c r="C46" s="44">
        <f>VLOOKUP(D:D,'[1]PRICE LIST'!$A$1:$IV$65536,3,FALSE)</f>
        <v>1419</v>
      </c>
      <c r="D46" s="299">
        <v>1001</v>
      </c>
    </row>
    <row r="47" spans="1:4" ht="25.5" x14ac:dyDescent="0.25">
      <c r="A47" s="124" t="s">
        <v>3406</v>
      </c>
      <c r="B47" s="208" t="s">
        <v>3358</v>
      </c>
      <c r="C47" s="44">
        <f>VLOOKUP(D:D,'[1]PRICE LIST'!$A$1:$IV$65536,3,FALSE)</f>
        <v>1419</v>
      </c>
      <c r="D47" s="299">
        <v>2338</v>
      </c>
    </row>
    <row r="48" spans="1:4" ht="25.5" x14ac:dyDescent="0.25">
      <c r="A48" s="124" t="s">
        <v>3407</v>
      </c>
      <c r="B48" s="208" t="s">
        <v>3359</v>
      </c>
      <c r="C48" s="44">
        <f>VLOOKUP(D:D,'[1]PRICE LIST'!$A$1:$IV$65536,3,FALSE)</f>
        <v>1609</v>
      </c>
      <c r="D48" s="377">
        <v>282</v>
      </c>
    </row>
    <row r="49" spans="1:4" x14ac:dyDescent="0.25">
      <c r="A49" s="160"/>
      <c r="B49" s="7"/>
      <c r="C49" s="312"/>
    </row>
    <row r="50" spans="1:4" x14ac:dyDescent="0.25">
      <c r="A50" s="89"/>
      <c r="B50" s="214" t="s">
        <v>3038</v>
      </c>
      <c r="C50" s="312"/>
    </row>
    <row r="51" spans="1:4" ht="26.25" x14ac:dyDescent="0.25">
      <c r="A51" s="305"/>
      <c r="B51" s="218" t="s">
        <v>3163</v>
      </c>
      <c r="C51" s="312"/>
    </row>
    <row r="52" spans="1:4" ht="25.5" x14ac:dyDescent="0.25">
      <c r="A52" s="124" t="s">
        <v>3066</v>
      </c>
      <c r="B52" s="208" t="s">
        <v>3130</v>
      </c>
      <c r="C52" s="44">
        <f>VLOOKUP(D:D,'[1]PRICE LIST'!$A$1:$IV$65536,3,FALSE)</f>
        <v>589</v>
      </c>
      <c r="D52" s="379">
        <v>1583</v>
      </c>
    </row>
    <row r="53" spans="1:4" ht="25.5" x14ac:dyDescent="0.25">
      <c r="A53" s="124" t="s">
        <v>3067</v>
      </c>
      <c r="B53" s="208" t="s">
        <v>3131</v>
      </c>
      <c r="C53" s="44">
        <f>VLOOKUP(D:D,'[1]PRICE LIST'!$A$1:$IV$65536,3,FALSE)</f>
        <v>589</v>
      </c>
      <c r="D53" s="379">
        <v>1603</v>
      </c>
    </row>
    <row r="54" spans="1:4" ht="25.5" x14ac:dyDescent="0.25">
      <c r="A54" s="124" t="s">
        <v>3068</v>
      </c>
      <c r="B54" s="208" t="s">
        <v>3132</v>
      </c>
      <c r="C54" s="44">
        <f>VLOOKUP(D:D,'[1]PRICE LIST'!$A$1:$IV$65536,3,FALSE)</f>
        <v>589</v>
      </c>
      <c r="D54" s="379">
        <v>1557</v>
      </c>
    </row>
    <row r="55" spans="1:4" ht="25.5" x14ac:dyDescent="0.25">
      <c r="A55" s="124" t="s">
        <v>3069</v>
      </c>
      <c r="B55" s="208" t="s">
        <v>3133</v>
      </c>
      <c r="C55" s="44">
        <f>VLOOKUP(D:D,'[1]PRICE LIST'!$A$1:$IV$65536,3,FALSE)</f>
        <v>589</v>
      </c>
      <c r="D55" s="379">
        <v>1687</v>
      </c>
    </row>
    <row r="56" spans="1:4" ht="25.5" x14ac:dyDescent="0.25">
      <c r="A56" s="124" t="s">
        <v>3070</v>
      </c>
      <c r="B56" s="208" t="s">
        <v>3134</v>
      </c>
      <c r="C56" s="44">
        <f>VLOOKUP(D:D,'[1]PRICE LIST'!$A$1:$IV$65536,3,FALSE)</f>
        <v>589</v>
      </c>
      <c r="D56" s="379">
        <v>1525</v>
      </c>
    </row>
    <row r="57" spans="1:4" ht="25.5" x14ac:dyDescent="0.25">
      <c r="A57" s="124" t="s">
        <v>3071</v>
      </c>
      <c r="B57" s="208" t="s">
        <v>3135</v>
      </c>
      <c r="C57" s="44">
        <f>VLOOKUP(D:D,'[1]PRICE LIST'!$A$1:$IV$65536,3,FALSE)</f>
        <v>589</v>
      </c>
      <c r="D57" s="379">
        <v>1509</v>
      </c>
    </row>
    <row r="58" spans="1:4" ht="25.5" x14ac:dyDescent="0.25">
      <c r="A58" s="124" t="s">
        <v>3072</v>
      </c>
      <c r="B58" s="208" t="s">
        <v>3136</v>
      </c>
      <c r="C58" s="44">
        <f>VLOOKUP(D:D,'[1]PRICE LIST'!$A$1:$IV$65536,3,FALSE)</f>
        <v>589</v>
      </c>
      <c r="D58" s="379">
        <v>1541</v>
      </c>
    </row>
    <row r="59" spans="1:4" x14ac:dyDescent="0.25">
      <c r="A59" s="89"/>
      <c r="B59" s="212" t="s">
        <v>3707</v>
      </c>
      <c r="C59" s="312"/>
    </row>
    <row r="60" spans="1:4" x14ac:dyDescent="0.25">
      <c r="A60" s="89"/>
      <c r="B60" s="212"/>
      <c r="C60" s="312"/>
    </row>
    <row r="61" spans="1:4" x14ac:dyDescent="0.25">
      <c r="A61" s="89"/>
      <c r="B61" s="214" t="s">
        <v>3038</v>
      </c>
      <c r="C61" s="312"/>
    </row>
    <row r="62" spans="1:4" ht="26.25" x14ac:dyDescent="0.25">
      <c r="A62" s="305"/>
      <c r="B62" s="218" t="s">
        <v>3164</v>
      </c>
      <c r="C62" s="312"/>
    </row>
    <row r="63" spans="1:4" ht="25.5" x14ac:dyDescent="0.25">
      <c r="A63" s="124" t="s">
        <v>3073</v>
      </c>
      <c r="B63" s="208" t="s">
        <v>3142</v>
      </c>
      <c r="C63" s="44">
        <f>VLOOKUP(D:D,'[1]PRICE LIST'!$A$1:$IV$65536,3,FALSE)</f>
        <v>599</v>
      </c>
      <c r="D63" s="379">
        <v>1584</v>
      </c>
    </row>
    <row r="64" spans="1:4" ht="25.5" x14ac:dyDescent="0.25">
      <c r="A64" s="124" t="s">
        <v>3074</v>
      </c>
      <c r="B64" s="208" t="s">
        <v>3137</v>
      </c>
      <c r="C64" s="44">
        <f>VLOOKUP(D:D,'[1]PRICE LIST'!$A$1:$IV$65536,3,FALSE)</f>
        <v>599</v>
      </c>
      <c r="D64" s="379">
        <v>1604</v>
      </c>
    </row>
    <row r="65" spans="1:4" ht="25.5" x14ac:dyDescent="0.25">
      <c r="A65" s="124" t="s">
        <v>3159</v>
      </c>
      <c r="B65" s="208" t="s">
        <v>3138</v>
      </c>
      <c r="C65" s="44">
        <f>VLOOKUP(D:D,'[1]PRICE LIST'!$A$1:$IV$65536,3,FALSE)</f>
        <v>599</v>
      </c>
      <c r="D65" s="379">
        <v>1558</v>
      </c>
    </row>
    <row r="66" spans="1:4" ht="25.5" x14ac:dyDescent="0.25">
      <c r="A66" s="124" t="s">
        <v>3075</v>
      </c>
      <c r="B66" s="208" t="s">
        <v>3143</v>
      </c>
      <c r="C66" s="44">
        <f>VLOOKUP(D:D,'[1]PRICE LIST'!$A$1:$IV$65536,3,FALSE)</f>
        <v>599</v>
      </c>
      <c r="D66" s="379">
        <v>1366</v>
      </c>
    </row>
    <row r="67" spans="1:4" ht="25.5" x14ac:dyDescent="0.25">
      <c r="A67" s="124" t="s">
        <v>3076</v>
      </c>
      <c r="B67" s="208" t="s">
        <v>3139</v>
      </c>
      <c r="C67" s="44">
        <f>VLOOKUP(D:D,'[1]PRICE LIST'!$A$1:$IV$65536,3,FALSE)</f>
        <v>599</v>
      </c>
      <c r="D67" s="379">
        <v>1526</v>
      </c>
    </row>
    <row r="68" spans="1:4" ht="25.5" x14ac:dyDescent="0.25">
      <c r="A68" s="124" t="s">
        <v>3077</v>
      </c>
      <c r="B68" s="208" t="s">
        <v>3140</v>
      </c>
      <c r="C68" s="44">
        <f>VLOOKUP(D:D,'[1]PRICE LIST'!$A$1:$IV$65536,3,FALSE)</f>
        <v>599</v>
      </c>
      <c r="D68" s="379">
        <v>1510</v>
      </c>
    </row>
    <row r="69" spans="1:4" ht="25.5" x14ac:dyDescent="0.25">
      <c r="A69" s="124" t="s">
        <v>3078</v>
      </c>
      <c r="B69" s="208" t="s">
        <v>3141</v>
      </c>
      <c r="C69" s="44">
        <f>VLOOKUP(D:D,'[1]PRICE LIST'!$A$1:$IV$65536,3,FALSE)</f>
        <v>599</v>
      </c>
      <c r="D69" s="379">
        <v>1542</v>
      </c>
    </row>
    <row r="70" spans="1:4" x14ac:dyDescent="0.25">
      <c r="A70" s="89"/>
      <c r="B70" s="212" t="s">
        <v>3707</v>
      </c>
      <c r="C70" s="312"/>
      <c r="D70" s="378"/>
    </row>
    <row r="71" spans="1:4" x14ac:dyDescent="0.25">
      <c r="A71" s="89"/>
      <c r="B71" s="212"/>
      <c r="C71" s="312"/>
      <c r="D71" s="378"/>
    </row>
    <row r="72" spans="1:4" x14ac:dyDescent="0.25">
      <c r="A72" s="89"/>
      <c r="B72" s="214" t="s">
        <v>3038</v>
      </c>
      <c r="C72" s="312"/>
      <c r="D72" s="378"/>
    </row>
    <row r="73" spans="1:4" ht="26.25" x14ac:dyDescent="0.25">
      <c r="A73" s="305"/>
      <c r="B73" s="218" t="s">
        <v>3360</v>
      </c>
      <c r="C73" s="312"/>
      <c r="D73" s="378"/>
    </row>
    <row r="74" spans="1:4" ht="25.5" x14ac:dyDescent="0.25">
      <c r="A74" s="124" t="s">
        <v>3408</v>
      </c>
      <c r="B74" s="208" t="s">
        <v>3366</v>
      </c>
      <c r="C74" s="44">
        <f>VLOOKUP(D:D,'[1]PRICE LIST'!$A$1:$IV$65536,3,FALSE)</f>
        <v>639</v>
      </c>
      <c r="D74" s="377">
        <v>1585</v>
      </c>
    </row>
    <row r="75" spans="1:4" ht="25.5" x14ac:dyDescent="0.25">
      <c r="A75" s="323" t="s">
        <v>2693</v>
      </c>
      <c r="B75" s="208" t="s">
        <v>3367</v>
      </c>
      <c r="C75" s="44" t="s">
        <v>2693</v>
      </c>
      <c r="D75" s="378"/>
    </row>
    <row r="76" spans="1:4" ht="25.5" x14ac:dyDescent="0.25">
      <c r="A76" s="124" t="s">
        <v>3409</v>
      </c>
      <c r="B76" s="208" t="s">
        <v>3368</v>
      </c>
      <c r="C76" s="44">
        <f>VLOOKUP(D:D,'[1]PRICE LIST'!$A$1:$IV$65536,3,FALSE)</f>
        <v>609</v>
      </c>
      <c r="D76" s="377">
        <v>1559</v>
      </c>
    </row>
    <row r="77" spans="1:4" ht="25.5" x14ac:dyDescent="0.25">
      <c r="A77" s="124" t="s">
        <v>2693</v>
      </c>
      <c r="B77" s="208" t="s">
        <v>3369</v>
      </c>
      <c r="C77" s="44" t="s">
        <v>2693</v>
      </c>
      <c r="D77" s="379"/>
    </row>
    <row r="78" spans="1:4" ht="25.5" x14ac:dyDescent="0.25">
      <c r="A78" s="124" t="s">
        <v>3410</v>
      </c>
      <c r="B78" s="208" t="s">
        <v>3370</v>
      </c>
      <c r="C78" s="44">
        <f>VLOOKUP(D:D,'[1]PRICE LIST'!$A$1:$IV$65536,3,FALSE)</f>
        <v>639</v>
      </c>
      <c r="D78" s="377">
        <v>1527</v>
      </c>
    </row>
    <row r="79" spans="1:4" ht="25.5" x14ac:dyDescent="0.25">
      <c r="A79" s="124" t="s">
        <v>3411</v>
      </c>
      <c r="B79" s="208" t="s">
        <v>3371</v>
      </c>
      <c r="C79" s="44">
        <f>VLOOKUP(D:D,'[1]PRICE LIST'!$A$1:$IV$65536,3,FALSE)</f>
        <v>669</v>
      </c>
      <c r="D79" s="377">
        <v>1511</v>
      </c>
    </row>
    <row r="80" spans="1:4" ht="25.5" x14ac:dyDescent="0.25">
      <c r="A80" s="124" t="s">
        <v>3412</v>
      </c>
      <c r="B80" s="208" t="s">
        <v>3372</v>
      </c>
      <c r="C80" s="44">
        <f>VLOOKUP(D:D,'[1]PRICE LIST'!$A$1:$IV$65536,3,FALSE)</f>
        <v>639</v>
      </c>
      <c r="D80" s="377">
        <v>1543</v>
      </c>
    </row>
    <row r="81" spans="1:4" x14ac:dyDescent="0.25">
      <c r="A81" s="160"/>
      <c r="B81" s="62"/>
      <c r="C81" s="312"/>
    </row>
    <row r="82" spans="1:4" ht="25.5" x14ac:dyDescent="0.25">
      <c r="A82" s="160"/>
      <c r="B82" s="12" t="s">
        <v>1132</v>
      </c>
      <c r="C82" s="312"/>
      <c r="D82" s="378"/>
    </row>
    <row r="83" spans="1:4" ht="25.5" x14ac:dyDescent="0.25">
      <c r="A83" s="128" t="s">
        <v>2986</v>
      </c>
      <c r="B83" s="9" t="s">
        <v>2958</v>
      </c>
      <c r="C83" s="44">
        <f>VLOOKUP(D:D,'[1]PRICE LIST'!$A$1:$IV$65536,3,FALSE)</f>
        <v>279</v>
      </c>
      <c r="D83" s="377">
        <v>639</v>
      </c>
    </row>
    <row r="84" spans="1:4" x14ac:dyDescent="0.25">
      <c r="A84" s="160"/>
      <c r="B84" s="62"/>
      <c r="C84" s="312"/>
      <c r="D84" s="378"/>
    </row>
    <row r="85" spans="1:4" x14ac:dyDescent="0.25">
      <c r="A85" s="160"/>
      <c r="B85" s="11" t="s">
        <v>786</v>
      </c>
      <c r="C85" s="312"/>
      <c r="D85" s="378"/>
    </row>
    <row r="86" spans="1:4" ht="38.25" x14ac:dyDescent="0.25">
      <c r="A86" s="128" t="s">
        <v>3000</v>
      </c>
      <c r="B86" s="87" t="s">
        <v>2951</v>
      </c>
      <c r="C86" s="44">
        <f>VLOOKUP(D:D,'[1]PRICE LIST'!$A$1:$IV$65536,3,FALSE)</f>
        <v>679</v>
      </c>
      <c r="D86" s="379">
        <v>402</v>
      </c>
    </row>
    <row r="87" spans="1:4" x14ac:dyDescent="0.25">
      <c r="A87" s="160"/>
      <c r="B87" s="62"/>
      <c r="C87" s="312"/>
      <c r="D87" s="378"/>
    </row>
    <row r="88" spans="1:4" x14ac:dyDescent="0.25">
      <c r="A88" s="160"/>
      <c r="B88" s="11" t="s">
        <v>785</v>
      </c>
      <c r="C88" s="312"/>
      <c r="D88" s="378"/>
    </row>
    <row r="89" spans="1:4" ht="25.5" x14ac:dyDescent="0.25">
      <c r="A89" s="128" t="s">
        <v>2987</v>
      </c>
      <c r="B89" s="9" t="s">
        <v>1072</v>
      </c>
      <c r="C89" s="44">
        <f>VLOOKUP(D:D,'[1]PRICE LIST'!$A$1:$IV$65536,3,FALSE)</f>
        <v>459</v>
      </c>
      <c r="D89" s="377">
        <v>809</v>
      </c>
    </row>
    <row r="90" spans="1:4" ht="51" x14ac:dyDescent="0.25">
      <c r="A90" s="129" t="s">
        <v>3001</v>
      </c>
      <c r="B90" s="9" t="s">
        <v>2710</v>
      </c>
      <c r="C90" s="44">
        <f>VLOOKUP(D:D,'[1]PRICE LIST'!$A$1:$IV$65536,3,FALSE)</f>
        <v>929</v>
      </c>
      <c r="D90" s="377">
        <v>2273</v>
      </c>
    </row>
    <row r="91" spans="1:4" x14ac:dyDescent="0.25">
      <c r="A91" s="160"/>
      <c r="B91" s="62"/>
      <c r="C91" s="312"/>
      <c r="D91" s="378"/>
    </row>
    <row r="92" spans="1:4" x14ac:dyDescent="0.25">
      <c r="A92" s="160"/>
      <c r="B92" s="11" t="s">
        <v>783</v>
      </c>
      <c r="C92" s="312"/>
      <c r="D92" s="379"/>
    </row>
    <row r="93" spans="1:4" ht="38.25" x14ac:dyDescent="0.25">
      <c r="A93" s="127" t="s">
        <v>2988</v>
      </c>
      <c r="B93" s="9" t="s">
        <v>990</v>
      </c>
      <c r="C93" s="44">
        <f>VLOOKUP(D:D,'[1]PRICE LIST'!$A$1:$IV$65536,3,FALSE)</f>
        <v>329</v>
      </c>
      <c r="D93" s="377">
        <v>100</v>
      </c>
    </row>
    <row r="94" spans="1:4" ht="39" x14ac:dyDescent="0.25">
      <c r="A94" s="128" t="s">
        <v>2989</v>
      </c>
      <c r="B94" s="48" t="s">
        <v>1142</v>
      </c>
      <c r="C94" s="44">
        <f>VLOOKUP(D:D,'[1]PRICE LIST'!$A$1:$IV$65536,3,FALSE)</f>
        <v>239</v>
      </c>
      <c r="D94" s="377">
        <v>598</v>
      </c>
    </row>
    <row r="95" spans="1:4" x14ac:dyDescent="0.25">
      <c r="A95" s="32"/>
      <c r="B95" s="325"/>
      <c r="C95" s="312"/>
      <c r="D95" s="378"/>
    </row>
    <row r="96" spans="1:4" x14ac:dyDescent="0.25">
      <c r="A96" s="160"/>
      <c r="B96" s="39" t="s">
        <v>782</v>
      </c>
      <c r="C96" s="312"/>
      <c r="D96" s="378"/>
    </row>
    <row r="97" spans="1:4" ht="26.25" x14ac:dyDescent="0.25">
      <c r="A97" s="128" t="s">
        <v>3312</v>
      </c>
      <c r="B97" s="48" t="s">
        <v>1140</v>
      </c>
      <c r="C97" s="44">
        <f>VLOOKUP(D:D,'[1]PRICE LIST'!$A$1:$IV$65536,3,FALSE)</f>
        <v>359</v>
      </c>
      <c r="D97" s="377">
        <v>595</v>
      </c>
    </row>
    <row r="98" spans="1:4" ht="26.25" x14ac:dyDescent="0.25">
      <c r="A98" s="128" t="s">
        <v>3309</v>
      </c>
      <c r="B98" s="48" t="s">
        <v>1987</v>
      </c>
      <c r="C98" s="44">
        <f>VLOOKUP(D:D,'[1]PRICE LIST'!$A$1:$IV$65536,3,FALSE)</f>
        <v>399</v>
      </c>
      <c r="D98" s="379">
        <v>1491</v>
      </c>
    </row>
    <row r="99" spans="1:4" ht="39" x14ac:dyDescent="0.25">
      <c r="A99" s="128" t="s">
        <v>2998</v>
      </c>
      <c r="B99" s="48" t="s">
        <v>2462</v>
      </c>
      <c r="C99" s="44">
        <f>VLOOKUP(D:D,'[1]PRICE LIST'!$A$1:$IV$65536,3,FALSE)</f>
        <v>329</v>
      </c>
      <c r="D99" s="379">
        <v>514</v>
      </c>
    </row>
    <row r="100" spans="1:4" ht="26.25" x14ac:dyDescent="0.25">
      <c r="A100" s="128" t="s">
        <v>3310</v>
      </c>
      <c r="B100" s="48" t="s">
        <v>1281</v>
      </c>
      <c r="C100" s="44">
        <f>VLOOKUP(D:D,'[1]PRICE LIST'!$A$1:$IV$65536,3,FALSE)</f>
        <v>359</v>
      </c>
      <c r="D100" s="377">
        <v>595</v>
      </c>
    </row>
    <row r="101" spans="1:4" ht="51.75" x14ac:dyDescent="0.25">
      <c r="A101" s="128" t="s">
        <v>3311</v>
      </c>
      <c r="B101" s="48" t="s">
        <v>3628</v>
      </c>
      <c r="C101" s="44">
        <f>VLOOKUP(D:D,'[1]PRICE LIST'!$A$1:$IV$65536,3,FALSE)</f>
        <v>259</v>
      </c>
      <c r="D101" s="377">
        <v>55</v>
      </c>
    </row>
    <row r="102" spans="1:4" ht="39" x14ac:dyDescent="0.25">
      <c r="A102" s="327" t="s">
        <v>2997</v>
      </c>
      <c r="B102" s="48" t="s">
        <v>3306</v>
      </c>
      <c r="C102" s="44">
        <f>VLOOKUP(D:D,'[1]PRICE LIST'!$A$1:$IV$65536,3,FALSE)</f>
        <v>259</v>
      </c>
      <c r="D102" s="377">
        <v>626</v>
      </c>
    </row>
    <row r="103" spans="1:4" x14ac:dyDescent="0.25">
      <c r="A103" s="160"/>
      <c r="B103" s="62"/>
      <c r="C103" s="312"/>
    </row>
    <row r="104" spans="1:4" ht="25.5" x14ac:dyDescent="0.25">
      <c r="A104" s="160"/>
      <c r="B104" s="12" t="s">
        <v>1480</v>
      </c>
      <c r="C104" s="312"/>
      <c r="D104" s="378"/>
    </row>
    <row r="105" spans="1:4" ht="25.5" x14ac:dyDescent="0.25">
      <c r="A105" s="127" t="s">
        <v>2990</v>
      </c>
      <c r="B105" s="9" t="s">
        <v>1126</v>
      </c>
      <c r="C105" s="44">
        <f>VLOOKUP(D:D,'[1]PRICE LIST'!$A$1:$IV$65536,3,FALSE)</f>
        <v>369</v>
      </c>
      <c r="D105" s="377">
        <v>1382</v>
      </c>
    </row>
    <row r="106" spans="1:4" x14ac:dyDescent="0.25">
      <c r="A106" s="160"/>
      <c r="B106" s="62"/>
      <c r="C106" s="312"/>
      <c r="D106" s="378"/>
    </row>
    <row r="107" spans="1:4" x14ac:dyDescent="0.25">
      <c r="A107" s="160"/>
      <c r="B107" s="37" t="s">
        <v>1110</v>
      </c>
      <c r="C107" s="312"/>
      <c r="D107" s="378"/>
    </row>
    <row r="108" spans="1:4" ht="38.25" x14ac:dyDescent="0.25">
      <c r="A108" s="129" t="s">
        <v>2991</v>
      </c>
      <c r="B108" s="9" t="s">
        <v>3338</v>
      </c>
      <c r="C108" s="44">
        <f>VLOOKUP(D:D,'[1]PRICE LIST'!$A$1:$IV$65536,3,FALSE)</f>
        <v>839</v>
      </c>
      <c r="D108" s="377">
        <v>465</v>
      </c>
    </row>
    <row r="109" spans="1:4" ht="38.25" x14ac:dyDescent="0.25">
      <c r="A109" s="129" t="s">
        <v>3341</v>
      </c>
      <c r="B109" s="9" t="s">
        <v>3339</v>
      </c>
      <c r="C109" s="44">
        <f>VLOOKUP(D:D,'[1]PRICE LIST'!$A$1:$IV$65536,3,FALSE)</f>
        <v>1239</v>
      </c>
      <c r="D109" s="377">
        <v>2381</v>
      </c>
    </row>
    <row r="110" spans="1:4" x14ac:dyDescent="0.25">
      <c r="A110" s="160"/>
      <c r="B110" s="62"/>
      <c r="C110" s="312"/>
      <c r="D110" s="378"/>
    </row>
    <row r="111" spans="1:4" x14ac:dyDescent="0.25">
      <c r="A111" s="160"/>
      <c r="B111" s="11" t="s">
        <v>2222</v>
      </c>
      <c r="C111" s="312"/>
      <c r="D111" s="379"/>
    </row>
    <row r="112" spans="1:4" ht="51" x14ac:dyDescent="0.25">
      <c r="A112" s="128" t="s">
        <v>2992</v>
      </c>
      <c r="B112" s="23" t="s">
        <v>1870</v>
      </c>
      <c r="C112" s="44">
        <f>VLOOKUP(D:D,'[1]PRICE LIST'!$A$1:$IV$65536,3,FALSE)</f>
        <v>939</v>
      </c>
      <c r="D112" s="379">
        <v>2068</v>
      </c>
    </row>
    <row r="113" spans="1:4" x14ac:dyDescent="0.25">
      <c r="A113" s="32"/>
      <c r="B113" s="308"/>
      <c r="C113" s="312"/>
      <c r="D113" s="379"/>
    </row>
    <row r="114" spans="1:4" x14ac:dyDescent="0.25">
      <c r="B114" s="342" t="s">
        <v>3634</v>
      </c>
      <c r="C114" s="312"/>
    </row>
    <row r="115" spans="1:4" x14ac:dyDescent="0.25">
      <c r="A115" s="128" t="s">
        <v>3635</v>
      </c>
      <c r="B115" s="23" t="s">
        <v>3636</v>
      </c>
      <c r="C115" s="44">
        <f>VLOOKUP(D:D,'[1]PRICE LIST'!$A$1:$IV$65536,3,FALSE)</f>
        <v>469</v>
      </c>
      <c r="D115" s="379">
        <v>968</v>
      </c>
    </row>
    <row r="116" spans="1:4" x14ac:dyDescent="0.25">
      <c r="A116" s="32"/>
      <c r="B116" s="308"/>
      <c r="C116" s="312"/>
      <c r="D116" s="379"/>
    </row>
    <row r="117" spans="1:4" ht="26.25" x14ac:dyDescent="0.25">
      <c r="A117" s="160"/>
      <c r="B117" s="180" t="s">
        <v>2227</v>
      </c>
      <c r="C117" s="312"/>
    </row>
    <row r="118" spans="1:4" ht="25.5" x14ac:dyDescent="0.25">
      <c r="A118" s="160"/>
      <c r="B118" s="12" t="s">
        <v>2460</v>
      </c>
      <c r="C118" s="312"/>
    </row>
    <row r="119" spans="1:4" ht="153" x14ac:dyDescent="0.25">
      <c r="A119" s="129" t="s">
        <v>2993</v>
      </c>
      <c r="B119" s="181" t="s">
        <v>2426</v>
      </c>
      <c r="C119" s="44">
        <f>VLOOKUP(D:D,'[1]PRICE LIST'!$A$1:$IV$65536,3,FALSE)</f>
        <v>2609</v>
      </c>
      <c r="D119" s="377">
        <v>1261</v>
      </c>
    </row>
    <row r="120" spans="1:4" ht="153" x14ac:dyDescent="0.25">
      <c r="A120" s="129" t="s">
        <v>2994</v>
      </c>
      <c r="B120" s="181" t="s">
        <v>2429</v>
      </c>
      <c r="C120" s="44">
        <f>VLOOKUP(D:D,'[1]PRICE LIST'!$A$1:$IV$65536,3,FALSE)</f>
        <v>2609</v>
      </c>
      <c r="D120" s="377">
        <v>1261</v>
      </c>
    </row>
    <row r="121" spans="1:4" x14ac:dyDescent="0.25">
      <c r="A121" s="160"/>
      <c r="B121" s="50" t="s">
        <v>2237</v>
      </c>
      <c r="C121" s="312"/>
    </row>
    <row r="122" spans="1:4" ht="26.25" x14ac:dyDescent="0.25">
      <c r="A122" s="160"/>
      <c r="B122" s="180" t="s">
        <v>2227</v>
      </c>
      <c r="C122" s="312"/>
    </row>
    <row r="123" spans="1:4" ht="28.5" x14ac:dyDescent="0.25">
      <c r="A123" s="160"/>
      <c r="B123" s="12" t="s">
        <v>2459</v>
      </c>
      <c r="C123" s="312"/>
    </row>
    <row r="124" spans="1:4" ht="38.25" x14ac:dyDescent="0.25">
      <c r="A124" s="128" t="s">
        <v>816</v>
      </c>
      <c r="B124" s="54" t="s">
        <v>2995</v>
      </c>
      <c r="C124" s="44">
        <f>VLOOKUP(D:D,'[1]PRICE LIST'!$A$1:$IV$65536,3,FALSE)</f>
        <v>299.99</v>
      </c>
      <c r="D124" s="377">
        <v>9880</v>
      </c>
    </row>
    <row r="125" spans="1:4" ht="38.25" x14ac:dyDescent="0.25">
      <c r="A125" s="129" t="s">
        <v>2991</v>
      </c>
      <c r="B125" s="9" t="s">
        <v>3338</v>
      </c>
      <c r="C125" s="44">
        <f>VLOOKUP(D:D,'[1]PRICE LIST'!$A$1:$IV$65536,3,FALSE)</f>
        <v>839</v>
      </c>
      <c r="D125" s="377">
        <v>465</v>
      </c>
    </row>
    <row r="126" spans="1:4" ht="38.25" x14ac:dyDescent="0.25">
      <c r="A126" s="129" t="s">
        <v>3341</v>
      </c>
      <c r="B126" s="9" t="s">
        <v>3339</v>
      </c>
      <c r="C126" s="44">
        <f>VLOOKUP(D:D,'[1]PRICE LIST'!$A$1:$IV$65536,3,FALSE)</f>
        <v>1239</v>
      </c>
      <c r="D126" s="377">
        <v>2381</v>
      </c>
    </row>
    <row r="127" spans="1:4" x14ac:dyDescent="0.25">
      <c r="A127" s="129" t="s">
        <v>2996</v>
      </c>
      <c r="B127" s="9" t="s">
        <v>2223</v>
      </c>
      <c r="C127" s="44">
        <f>VLOOKUP(D:D,'[1]PRICE LIST'!$A$1:$IV$65536,3,FALSE)</f>
        <v>149</v>
      </c>
      <c r="D127" s="377">
        <v>1388</v>
      </c>
    </row>
    <row r="128" spans="1:4" ht="38.25" x14ac:dyDescent="0.25">
      <c r="A128" s="129" t="s">
        <v>2997</v>
      </c>
      <c r="B128" s="9" t="s">
        <v>1280</v>
      </c>
      <c r="C128" s="44">
        <f>VLOOKUP(D:D,'[1]PRICE LIST'!$A$1:$IV$65536,3,FALSE)</f>
        <v>259</v>
      </c>
      <c r="D128" s="377">
        <v>626</v>
      </c>
    </row>
    <row r="129" spans="1:4" x14ac:dyDescent="0.25">
      <c r="A129" s="129" t="s">
        <v>2998</v>
      </c>
      <c r="B129" s="9" t="s">
        <v>2225</v>
      </c>
      <c r="C129" s="44">
        <f>VLOOKUP(D:D,'[1]PRICE LIST'!$A$1:$IV$65536,3,FALSE)</f>
        <v>329</v>
      </c>
      <c r="D129" s="377">
        <v>514</v>
      </c>
    </row>
    <row r="130" spans="1:4" x14ac:dyDescent="0.25">
      <c r="A130" s="160"/>
      <c r="B130" s="62"/>
      <c r="C130" s="312"/>
    </row>
    <row r="131" spans="1:4" ht="26.25" x14ac:dyDescent="0.25">
      <c r="A131" s="160"/>
      <c r="B131" s="180" t="s">
        <v>2457</v>
      </c>
      <c r="C131" s="312"/>
    </row>
    <row r="132" spans="1:4" ht="25.5" x14ac:dyDescent="0.25">
      <c r="A132" s="160"/>
      <c r="B132" s="12" t="s">
        <v>2458</v>
      </c>
      <c r="C132" s="312"/>
    </row>
    <row r="133" spans="1:4" ht="229.5" x14ac:dyDescent="0.25">
      <c r="A133" s="129" t="s">
        <v>2999</v>
      </c>
      <c r="B133" s="181" t="s">
        <v>2430</v>
      </c>
      <c r="C133" s="44">
        <f>VLOOKUP(D:D,'[1]PRICE LIST'!$A$1:$IV$65536,3,FALSE)</f>
        <v>4429</v>
      </c>
      <c r="D133" s="377">
        <v>1338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theme="4" tint="0.39997558519241921"/>
    <pageSetUpPr fitToPage="1"/>
  </sheetPr>
  <dimension ref="A1:D233"/>
  <sheetViews>
    <sheetView zoomScale="120" zoomScaleNormal="120" zoomScaleSheetLayoutView="80" zoomScalePageLayoutView="112"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30.5703125" style="29" bestFit="1" customWidth="1"/>
    <col min="2" max="2" width="78.7109375" style="50" customWidth="1"/>
    <col min="3" max="3" width="15" style="31" bestFit="1" customWidth="1"/>
    <col min="4" max="4" width="6.5703125" style="377" hidden="1" customWidth="1" collapsed="1"/>
    <col min="5" max="16384" width="9.140625" style="17"/>
  </cols>
  <sheetData>
    <row r="1" spans="1:4" x14ac:dyDescent="0.25">
      <c r="A1" s="362" t="s">
        <v>85</v>
      </c>
      <c r="B1" s="363"/>
      <c r="C1" s="364"/>
      <c r="D1" s="364"/>
    </row>
    <row r="2" spans="1:4" s="29" customFormat="1" ht="15" customHeight="1" x14ac:dyDescent="0.25">
      <c r="A2" s="16" t="s">
        <v>56</v>
      </c>
      <c r="B2" s="49" t="s">
        <v>57</v>
      </c>
      <c r="C2" s="20" t="s">
        <v>95</v>
      </c>
      <c r="D2" s="20" t="s">
        <v>921</v>
      </c>
    </row>
    <row r="3" spans="1:4" x14ac:dyDescent="0.25">
      <c r="A3" s="5"/>
      <c r="C3" s="336"/>
      <c r="D3" s="395"/>
    </row>
    <row r="4" spans="1:4" ht="25.5" x14ac:dyDescent="0.25">
      <c r="A4" s="5" t="s">
        <v>32</v>
      </c>
      <c r="B4" s="8" t="s">
        <v>1027</v>
      </c>
      <c r="C4" s="141"/>
    </row>
    <row r="5" spans="1:4" ht="38.25" x14ac:dyDescent="0.25">
      <c r="A5" s="128" t="s">
        <v>554</v>
      </c>
      <c r="B5" s="9" t="s">
        <v>967</v>
      </c>
      <c r="C5" s="44">
        <f>VLOOKUP(D:D,'[1]PRICE LIST'!$A$1:$IV$65536,3,FALSE)</f>
        <v>819</v>
      </c>
      <c r="D5" s="377">
        <v>116</v>
      </c>
    </row>
    <row r="6" spans="1:4" ht="38.25" x14ac:dyDescent="0.25">
      <c r="A6" s="128" t="s">
        <v>555</v>
      </c>
      <c r="B6" s="9" t="s">
        <v>968</v>
      </c>
      <c r="C6" s="44">
        <f>VLOOKUP(D:D,'[1]PRICE LIST'!$A$1:$IV$65536,3,FALSE)</f>
        <v>779</v>
      </c>
      <c r="D6" s="377">
        <v>115</v>
      </c>
    </row>
    <row r="7" spans="1:4" ht="38.25" x14ac:dyDescent="0.25">
      <c r="A7" s="128" t="s">
        <v>556</v>
      </c>
      <c r="B7" s="9" t="s">
        <v>1242</v>
      </c>
      <c r="C7" s="44">
        <f>VLOOKUP(D:D,'[1]PRICE LIST'!$A$1:$IV$65536,3,FALSE)</f>
        <v>869</v>
      </c>
      <c r="D7" s="377">
        <v>326</v>
      </c>
    </row>
    <row r="8" spans="1:4" ht="38.25" x14ac:dyDescent="0.25">
      <c r="A8" s="128" t="s">
        <v>557</v>
      </c>
      <c r="B8" s="9" t="s">
        <v>969</v>
      </c>
      <c r="C8" s="44">
        <f>VLOOKUP(D:D,'[1]PRICE LIST'!$A$1:$IV$65536,3,FALSE)</f>
        <v>799</v>
      </c>
      <c r="D8" s="377">
        <v>117</v>
      </c>
    </row>
    <row r="9" spans="1:4" ht="38.25" x14ac:dyDescent="0.25">
      <c r="A9" s="128" t="s">
        <v>558</v>
      </c>
      <c r="B9" s="9" t="s">
        <v>970</v>
      </c>
      <c r="C9" s="44">
        <f>VLOOKUP(D:D,'[1]PRICE LIST'!$A$1:$IV$65536,3,FALSE)</f>
        <v>839</v>
      </c>
      <c r="D9" s="377">
        <v>119</v>
      </c>
    </row>
    <row r="10" spans="1:4" ht="38.25" x14ac:dyDescent="0.25">
      <c r="A10" s="128" t="s">
        <v>559</v>
      </c>
      <c r="B10" s="9" t="s">
        <v>971</v>
      </c>
      <c r="C10" s="44">
        <f>VLOOKUP(D:D,'[1]PRICE LIST'!$A$1:$IV$65536,3,FALSE)</f>
        <v>799</v>
      </c>
      <c r="D10" s="377">
        <v>118</v>
      </c>
    </row>
    <row r="11" spans="1:4" x14ac:dyDescent="0.25">
      <c r="A11" s="5" t="s">
        <v>73</v>
      </c>
      <c r="B11" s="62"/>
      <c r="C11" s="312"/>
    </row>
    <row r="12" spans="1:4" ht="38.25" x14ac:dyDescent="0.25">
      <c r="A12" s="128" t="s">
        <v>560</v>
      </c>
      <c r="B12" s="9" t="s">
        <v>973</v>
      </c>
      <c r="C12" s="44">
        <f>VLOOKUP(D:D,'[1]PRICE LIST'!$A$1:$IV$65536,3,FALSE)</f>
        <v>929</v>
      </c>
      <c r="D12" s="377">
        <v>121</v>
      </c>
    </row>
    <row r="13" spans="1:4" ht="38.25" x14ac:dyDescent="0.25">
      <c r="A13" s="128" t="s">
        <v>561</v>
      </c>
      <c r="B13" s="9" t="s">
        <v>974</v>
      </c>
      <c r="C13" s="44">
        <f>VLOOKUP(D:D,'[1]PRICE LIST'!$A$1:$IV$65536,3,FALSE)</f>
        <v>889</v>
      </c>
      <c r="D13" s="377">
        <v>120</v>
      </c>
    </row>
    <row r="14" spans="1:4" ht="51" x14ac:dyDescent="0.25">
      <c r="A14" s="128" t="s">
        <v>562</v>
      </c>
      <c r="B14" s="9" t="s">
        <v>1898</v>
      </c>
      <c r="C14" s="44">
        <f>VLOOKUP(D:D,'[1]PRICE LIST'!$A$1:$IV$65536,3,FALSE)</f>
        <v>979</v>
      </c>
      <c r="D14" s="377">
        <v>350</v>
      </c>
    </row>
    <row r="15" spans="1:4" ht="51" x14ac:dyDescent="0.25">
      <c r="A15" s="128" t="s">
        <v>563</v>
      </c>
      <c r="B15" s="9" t="s">
        <v>1899</v>
      </c>
      <c r="C15" s="44">
        <f>VLOOKUP(D:D,'[1]PRICE LIST'!$A$1:$IV$65536,3,FALSE)</f>
        <v>939</v>
      </c>
      <c r="D15" s="377">
        <v>601</v>
      </c>
    </row>
    <row r="16" spans="1:4" ht="38.25" x14ac:dyDescent="0.25">
      <c r="A16" s="128" t="s">
        <v>564</v>
      </c>
      <c r="B16" s="9" t="s">
        <v>975</v>
      </c>
      <c r="C16" s="44">
        <f>VLOOKUP(D:D,'[1]PRICE LIST'!$A$1:$IV$65536,3,FALSE)</f>
        <v>969</v>
      </c>
      <c r="D16" s="377">
        <v>226</v>
      </c>
    </row>
    <row r="17" spans="1:4" ht="51" x14ac:dyDescent="0.25">
      <c r="A17" s="128" t="s">
        <v>565</v>
      </c>
      <c r="B17" s="9" t="s">
        <v>976</v>
      </c>
      <c r="C17" s="44">
        <f>VLOOKUP(D:D,'[1]PRICE LIST'!$A$1:$IV$65536,3,FALSE)</f>
        <v>929</v>
      </c>
      <c r="D17" s="377">
        <v>225</v>
      </c>
    </row>
    <row r="18" spans="1:4" x14ac:dyDescent="0.25">
      <c r="A18" s="160"/>
      <c r="B18" s="62"/>
      <c r="C18" s="312"/>
    </row>
    <row r="19" spans="1:4" ht="25.5" x14ac:dyDescent="0.25">
      <c r="A19" s="5" t="s">
        <v>32</v>
      </c>
      <c r="B19" s="8" t="s">
        <v>1028</v>
      </c>
      <c r="C19" s="312"/>
    </row>
    <row r="20" spans="1:4" ht="38.25" x14ac:dyDescent="0.25">
      <c r="A20" s="128" t="s">
        <v>566</v>
      </c>
      <c r="B20" s="9" t="s">
        <v>1254</v>
      </c>
      <c r="C20" s="44">
        <f>VLOOKUP(D:D,'[1]PRICE LIST'!$A$1:$IV$65536,3,FALSE)</f>
        <v>969</v>
      </c>
      <c r="D20" s="377">
        <v>374</v>
      </c>
    </row>
    <row r="21" spans="1:4" ht="38.25" x14ac:dyDescent="0.25">
      <c r="A21" s="128" t="s">
        <v>567</v>
      </c>
      <c r="B21" s="9" t="s">
        <v>1255</v>
      </c>
      <c r="C21" s="44">
        <f>VLOOKUP(D:D,'[1]PRICE LIST'!$A$1:$IV$65536,3,FALSE)</f>
        <v>929</v>
      </c>
      <c r="D21" s="377">
        <v>373</v>
      </c>
    </row>
    <row r="22" spans="1:4" ht="38.25" x14ac:dyDescent="0.25">
      <c r="A22" s="128" t="s">
        <v>568</v>
      </c>
      <c r="B22" s="9" t="s">
        <v>1277</v>
      </c>
      <c r="C22" s="44">
        <f>VLOOKUP(D:D,'[1]PRICE LIST'!$A$1:$IV$65536,3,FALSE)</f>
        <v>1019</v>
      </c>
      <c r="D22" s="377">
        <v>517</v>
      </c>
    </row>
    <row r="23" spans="1:4" ht="38.25" x14ac:dyDescent="0.25">
      <c r="A23" s="128" t="s">
        <v>569</v>
      </c>
      <c r="B23" s="9" t="s">
        <v>1256</v>
      </c>
      <c r="C23" s="44">
        <f>VLOOKUP(D:D,'[1]PRICE LIST'!$A$1:$IV$65536,3,FALSE)</f>
        <v>949</v>
      </c>
      <c r="D23" s="377">
        <v>420</v>
      </c>
    </row>
    <row r="24" spans="1:4" ht="38.25" x14ac:dyDescent="0.25">
      <c r="A24" s="128" t="s">
        <v>570</v>
      </c>
      <c r="B24" s="9" t="s">
        <v>1258</v>
      </c>
      <c r="C24" s="44">
        <f>VLOOKUP(D:D,'[1]PRICE LIST'!$A$1:$IV$65536,3,FALSE)</f>
        <v>979</v>
      </c>
      <c r="D24" s="377">
        <v>369</v>
      </c>
    </row>
    <row r="25" spans="1:4" ht="38.25" x14ac:dyDescent="0.25">
      <c r="A25" s="128" t="s">
        <v>571</v>
      </c>
      <c r="B25" s="9" t="s">
        <v>1257</v>
      </c>
      <c r="C25" s="44">
        <f>VLOOKUP(D:D,'[1]PRICE LIST'!$A$1:$IV$65536,3,FALSE)</f>
        <v>939</v>
      </c>
      <c r="D25" s="377">
        <v>398</v>
      </c>
    </row>
    <row r="26" spans="1:4" x14ac:dyDescent="0.25">
      <c r="A26" s="5" t="s">
        <v>61</v>
      </c>
      <c r="B26" s="62"/>
      <c r="C26" s="312"/>
    </row>
    <row r="27" spans="1:4" ht="38.25" x14ac:dyDescent="0.25">
      <c r="A27" s="128" t="s">
        <v>572</v>
      </c>
      <c r="B27" s="9" t="s">
        <v>1268</v>
      </c>
      <c r="C27" s="44">
        <f>VLOOKUP(D:D,'[1]PRICE LIST'!$A$1:$IV$65536,3,FALSE)</f>
        <v>1069</v>
      </c>
      <c r="D27" s="377">
        <v>355</v>
      </c>
    </row>
    <row r="28" spans="1:4" ht="38.25" x14ac:dyDescent="0.25">
      <c r="A28" s="128" t="s">
        <v>573</v>
      </c>
      <c r="B28" s="9" t="s">
        <v>1269</v>
      </c>
      <c r="C28" s="44">
        <f>VLOOKUP(D:D,'[1]PRICE LIST'!$A$1:$IV$65536,3,FALSE)</f>
        <v>1029</v>
      </c>
      <c r="D28" s="377">
        <v>439</v>
      </c>
    </row>
    <row r="29" spans="1:4" ht="51" x14ac:dyDescent="0.25">
      <c r="A29" s="128" t="s">
        <v>574</v>
      </c>
      <c r="B29" s="9" t="s">
        <v>1911</v>
      </c>
      <c r="C29" s="44">
        <f>VLOOKUP(D:D,'[1]PRICE LIST'!$A$1:$IV$65536,3,FALSE)</f>
        <v>1119</v>
      </c>
      <c r="D29" s="377">
        <v>419</v>
      </c>
    </row>
    <row r="30" spans="1:4" ht="51" x14ac:dyDescent="0.25">
      <c r="A30" s="128" t="s">
        <v>575</v>
      </c>
      <c r="B30" s="9" t="s">
        <v>1270</v>
      </c>
      <c r="C30" s="44">
        <f>VLOOKUP(D:D,'[1]PRICE LIST'!$A$1:$IV$65536,3,FALSE)</f>
        <v>1079</v>
      </c>
      <c r="D30" s="377">
        <v>602</v>
      </c>
    </row>
    <row r="31" spans="1:4" ht="51" x14ac:dyDescent="0.25">
      <c r="A31" s="128" t="s">
        <v>576</v>
      </c>
      <c r="B31" s="9" t="s">
        <v>1271</v>
      </c>
      <c r="C31" s="44">
        <f>VLOOKUP(D:D,'[1]PRICE LIST'!$A$1:$IV$65536,3,FALSE)</f>
        <v>1109</v>
      </c>
      <c r="D31" s="377">
        <v>228</v>
      </c>
    </row>
    <row r="32" spans="1:4" ht="51" x14ac:dyDescent="0.25">
      <c r="A32" s="128" t="s">
        <v>577</v>
      </c>
      <c r="B32" s="9" t="s">
        <v>1272</v>
      </c>
      <c r="C32" s="44">
        <f>VLOOKUP(D:D,'[1]PRICE LIST'!$A$1:$IV$65536,3,FALSE)</f>
        <v>1069</v>
      </c>
      <c r="D32" s="377">
        <v>227</v>
      </c>
    </row>
    <row r="33" spans="1:4" x14ac:dyDescent="0.25">
      <c r="A33" s="160"/>
      <c r="B33" s="62"/>
      <c r="C33" s="312"/>
    </row>
    <row r="34" spans="1:4" ht="38.25" x14ac:dyDescent="0.25">
      <c r="A34" s="5" t="s">
        <v>1039</v>
      </c>
      <c r="B34" s="12" t="s">
        <v>1239</v>
      </c>
      <c r="C34" s="312"/>
    </row>
    <row r="35" spans="1:4" ht="89.25" x14ac:dyDescent="0.25">
      <c r="A35" s="128" t="s">
        <v>579</v>
      </c>
      <c r="B35" s="13" t="s">
        <v>1424</v>
      </c>
      <c r="C35" s="44">
        <f>VLOOKUP(D:D,'[1]PRICE LIST'!$A$1:$IV$65536,3,FALSE)</f>
        <v>1239</v>
      </c>
      <c r="D35" s="377">
        <v>574</v>
      </c>
    </row>
    <row r="36" spans="1:4" ht="89.25" x14ac:dyDescent="0.25">
      <c r="A36" s="128" t="s">
        <v>580</v>
      </c>
      <c r="B36" s="13" t="s">
        <v>1423</v>
      </c>
      <c r="C36" s="44">
        <f>VLOOKUP(D:D,'[1]PRICE LIST'!$A$1:$IV$65536,3,FALSE)</f>
        <v>1239</v>
      </c>
      <c r="D36" s="377">
        <v>574</v>
      </c>
    </row>
    <row r="37" spans="1:4" ht="89.25" x14ac:dyDescent="0.25">
      <c r="A37" s="128" t="s">
        <v>581</v>
      </c>
      <c r="B37" s="13" t="s">
        <v>1425</v>
      </c>
      <c r="C37" s="44">
        <f>VLOOKUP(D:D,'[1]PRICE LIST'!$A$1:$IV$65536,3,FALSE)</f>
        <v>1239</v>
      </c>
      <c r="D37" s="377">
        <v>576</v>
      </c>
    </row>
    <row r="38" spans="1:4" ht="89.25" x14ac:dyDescent="0.25">
      <c r="A38" s="128" t="s">
        <v>578</v>
      </c>
      <c r="B38" s="13" t="s">
        <v>1426</v>
      </c>
      <c r="C38" s="44">
        <f>VLOOKUP(D:D,'[1]PRICE LIST'!$A$1:$IV$65536,3,FALSE)</f>
        <v>1239</v>
      </c>
      <c r="D38" s="377">
        <v>576</v>
      </c>
    </row>
    <row r="39" spans="1:4" x14ac:dyDescent="0.25">
      <c r="A39" s="32"/>
      <c r="B39" s="412"/>
      <c r="C39" s="312"/>
    </row>
    <row r="40" spans="1:4" ht="25.5" x14ac:dyDescent="0.25">
      <c r="A40" s="81" t="s">
        <v>3714</v>
      </c>
      <c r="B40" s="209" t="s">
        <v>3756</v>
      </c>
      <c r="C40" s="319"/>
      <c r="D40" s="299"/>
    </row>
    <row r="41" spans="1:4" ht="76.5" x14ac:dyDescent="0.25">
      <c r="A41" s="129" t="s">
        <v>3750</v>
      </c>
      <c r="B41" s="215" t="s">
        <v>3752</v>
      </c>
      <c r="C41" s="408">
        <f>VLOOKUP(D:D,'[1]PRICE LIST'!$A$1:$IV$65536,3,FALSE)</f>
        <v>599</v>
      </c>
      <c r="D41" s="299">
        <v>35</v>
      </c>
    </row>
    <row r="42" spans="1:4" ht="63.75" x14ac:dyDescent="0.25">
      <c r="A42" s="129" t="s">
        <v>3749</v>
      </c>
      <c r="B42" s="215" t="s">
        <v>3751</v>
      </c>
      <c r="C42" s="408">
        <f>VLOOKUP(D:D,'[1]PRICE LIST'!$A$1:$IV$65536,3,FALSE)</f>
        <v>599</v>
      </c>
      <c r="D42" s="299">
        <v>35</v>
      </c>
    </row>
    <row r="43" spans="1:4" ht="76.5" x14ac:dyDescent="0.25">
      <c r="A43" s="129" t="s">
        <v>3748</v>
      </c>
      <c r="B43" s="215" t="s">
        <v>3753</v>
      </c>
      <c r="C43" s="408">
        <f>VLOOKUP(D:D,'[1]PRICE LIST'!$A$1:$IV$65536,3,FALSE)</f>
        <v>599</v>
      </c>
      <c r="D43" s="299">
        <v>35</v>
      </c>
    </row>
    <row r="44" spans="1:4" ht="63.75" x14ac:dyDescent="0.25">
      <c r="A44" s="129" t="s">
        <v>3746</v>
      </c>
      <c r="B44" s="215" t="s">
        <v>3754</v>
      </c>
      <c r="C44" s="408">
        <f>VLOOKUP(D:D,'[1]PRICE LIST'!$A$1:$IV$65536,3,FALSE)</f>
        <v>599</v>
      </c>
      <c r="D44" s="299">
        <v>35</v>
      </c>
    </row>
    <row r="45" spans="1:4" ht="76.5" x14ac:dyDescent="0.25">
      <c r="A45" s="129" t="s">
        <v>3747</v>
      </c>
      <c r="B45" s="215" t="s">
        <v>3755</v>
      </c>
      <c r="C45" s="408">
        <f>VLOOKUP(D:D,'[1]PRICE LIST'!$A$1:$IV$65536,3,FALSE)</f>
        <v>599</v>
      </c>
      <c r="D45" s="299">
        <v>35</v>
      </c>
    </row>
    <row r="46" spans="1:4" x14ac:dyDescent="0.25">
      <c r="A46" s="32"/>
      <c r="B46" s="412"/>
      <c r="C46" s="312"/>
    </row>
    <row r="47" spans="1:4" ht="25.5" x14ac:dyDescent="0.25">
      <c r="A47" s="160"/>
      <c r="B47" s="12" t="s">
        <v>1165</v>
      </c>
      <c r="C47" s="312"/>
    </row>
    <row r="48" spans="1:4" ht="38.25" x14ac:dyDescent="0.25">
      <c r="A48" s="127" t="s">
        <v>594</v>
      </c>
      <c r="B48" s="9" t="s">
        <v>1120</v>
      </c>
      <c r="C48" s="44">
        <f>VLOOKUP(D:D,'[1]PRICE LIST'!$A$1:$IV$65536,3,FALSE)</f>
        <v>429</v>
      </c>
      <c r="D48" s="377">
        <v>185</v>
      </c>
    </row>
    <row r="49" spans="1:4" ht="38.25" x14ac:dyDescent="0.25">
      <c r="A49" s="127" t="s">
        <v>595</v>
      </c>
      <c r="B49" s="9" t="s">
        <v>1121</v>
      </c>
      <c r="C49" s="44">
        <f>VLOOKUP(D:D,'[1]PRICE LIST'!$A$1:$IV$65536,3,FALSE)</f>
        <v>449</v>
      </c>
      <c r="D49" s="379">
        <v>2185</v>
      </c>
    </row>
    <row r="50" spans="1:4" x14ac:dyDescent="0.25">
      <c r="A50" s="160"/>
      <c r="B50" s="62"/>
      <c r="C50" s="312"/>
    </row>
    <row r="51" spans="1:4" ht="23.25" x14ac:dyDescent="0.25">
      <c r="A51" s="160"/>
      <c r="B51" s="178" t="s">
        <v>3172</v>
      </c>
      <c r="C51" s="312"/>
    </row>
    <row r="52" spans="1:4" x14ac:dyDescent="0.25">
      <c r="A52" s="160"/>
      <c r="B52" s="11" t="s">
        <v>1036</v>
      </c>
      <c r="C52" s="312"/>
    </row>
    <row r="53" spans="1:4" ht="38.25" x14ac:dyDescent="0.25">
      <c r="A53" s="128" t="s">
        <v>582</v>
      </c>
      <c r="B53" s="9" t="s">
        <v>992</v>
      </c>
      <c r="C53" s="44">
        <f>VLOOKUP(D:D,'[1]PRICE LIST'!$A$1:$IV$65536,3,FALSE)</f>
        <v>559</v>
      </c>
      <c r="D53" s="377">
        <v>534</v>
      </c>
    </row>
    <row r="54" spans="1:4" ht="63.75" x14ac:dyDescent="0.2">
      <c r="A54" s="127" t="s">
        <v>596</v>
      </c>
      <c r="B54" s="48" t="s">
        <v>1125</v>
      </c>
      <c r="C54" s="44">
        <f>VLOOKUP(D:D,'[1]PRICE LIST'!$A$1:$IV$65536,3,FALSE)</f>
        <v>929</v>
      </c>
      <c r="D54" s="377">
        <v>60</v>
      </c>
    </row>
    <row r="55" spans="1:4" ht="38.25" x14ac:dyDescent="0.25">
      <c r="A55" s="128" t="s">
        <v>583</v>
      </c>
      <c r="B55" s="9" t="s">
        <v>1141</v>
      </c>
      <c r="C55" s="44">
        <f>VLOOKUP(D:D,'[1]PRICE LIST'!$A$1:$IV$65536,3,FALSE)</f>
        <v>559</v>
      </c>
      <c r="D55" s="377">
        <v>535</v>
      </c>
    </row>
    <row r="56" spans="1:4" x14ac:dyDescent="0.25">
      <c r="A56" s="160"/>
      <c r="B56" s="7" t="s">
        <v>3707</v>
      </c>
      <c r="C56" s="312"/>
    </row>
    <row r="57" spans="1:4" x14ac:dyDescent="0.25">
      <c r="A57" s="160"/>
      <c r="B57" s="62"/>
      <c r="C57" s="312"/>
    </row>
    <row r="58" spans="1:4" ht="23.25" x14ac:dyDescent="0.25">
      <c r="A58" s="160"/>
      <c r="B58" s="178" t="s">
        <v>3172</v>
      </c>
      <c r="C58" s="312"/>
    </row>
    <row r="59" spans="1:4" ht="38.25" x14ac:dyDescent="0.25">
      <c r="A59" s="160"/>
      <c r="B59" s="12" t="s">
        <v>1037</v>
      </c>
      <c r="C59" s="312"/>
    </row>
    <row r="60" spans="1:4" ht="25.5" x14ac:dyDescent="0.25">
      <c r="A60" s="128" t="s">
        <v>584</v>
      </c>
      <c r="B60" s="9" t="s">
        <v>3171</v>
      </c>
      <c r="C60" s="44">
        <f>VLOOKUP(D:D,'[1]PRICE LIST'!$A$1:$IV$65536,3,FALSE)</f>
        <v>919</v>
      </c>
      <c r="D60" s="379">
        <v>2017</v>
      </c>
    </row>
    <row r="61" spans="1:4" ht="25.5" x14ac:dyDescent="0.25">
      <c r="A61" s="128" t="s">
        <v>1297</v>
      </c>
      <c r="B61" s="9" t="s">
        <v>3168</v>
      </c>
      <c r="C61" s="44">
        <f>VLOOKUP(D:D,'[1]PRICE LIST'!$A$1:$IV$65536,3,FALSE)</f>
        <v>919</v>
      </c>
      <c r="D61" s="379">
        <v>2166</v>
      </c>
    </row>
    <row r="62" spans="1:4" ht="25.5" x14ac:dyDescent="0.25">
      <c r="A62" s="128" t="s">
        <v>822</v>
      </c>
      <c r="B62" s="9" t="s">
        <v>2436</v>
      </c>
      <c r="C62" s="44">
        <f>VLOOKUP(D:D,'[1]PRICE LIST'!$A$1:$IV$65536,3,FALSE)</f>
        <v>979</v>
      </c>
      <c r="D62" s="379">
        <v>2124</v>
      </c>
    </row>
    <row r="63" spans="1:4" x14ac:dyDescent="0.25">
      <c r="A63" s="160"/>
      <c r="B63" s="7" t="s">
        <v>3707</v>
      </c>
      <c r="C63" s="312"/>
    </row>
    <row r="64" spans="1:4" x14ac:dyDescent="0.25">
      <c r="A64" s="160"/>
      <c r="B64" s="62"/>
      <c r="C64" s="312"/>
    </row>
    <row r="65" spans="1:4" ht="23.25" x14ac:dyDescent="0.25">
      <c r="A65" s="160"/>
      <c r="B65" s="178" t="s">
        <v>3172</v>
      </c>
      <c r="C65" s="312"/>
    </row>
    <row r="66" spans="1:4" ht="38.25" x14ac:dyDescent="0.25">
      <c r="A66" s="160"/>
      <c r="B66" s="12" t="s">
        <v>1246</v>
      </c>
      <c r="C66" s="312"/>
    </row>
    <row r="67" spans="1:4" ht="25.5" x14ac:dyDescent="0.25">
      <c r="A67" s="128" t="s">
        <v>585</v>
      </c>
      <c r="B67" s="87" t="s">
        <v>3169</v>
      </c>
      <c r="C67" s="44">
        <f>VLOOKUP(D:D,'[1]PRICE LIST'!$A$1:$IV$65536,3,FALSE)</f>
        <v>1149</v>
      </c>
      <c r="D67" s="379">
        <v>2019</v>
      </c>
    </row>
    <row r="68" spans="1:4" ht="25.5" x14ac:dyDescent="0.25">
      <c r="A68" s="128" t="s">
        <v>1298</v>
      </c>
      <c r="B68" s="87" t="s">
        <v>2574</v>
      </c>
      <c r="C68" s="44">
        <f>VLOOKUP(D:D,'[1]PRICE LIST'!$A$1:$IV$65536,3,FALSE)</f>
        <v>1149</v>
      </c>
      <c r="D68" s="379">
        <v>2168</v>
      </c>
    </row>
    <row r="69" spans="1:4" ht="25.5" x14ac:dyDescent="0.25">
      <c r="A69" s="128" t="s">
        <v>821</v>
      </c>
      <c r="B69" s="87" t="s">
        <v>2437</v>
      </c>
      <c r="C69" s="44">
        <f>VLOOKUP(D:D,'[1]PRICE LIST'!$A$1:$IV$65536,3,FALSE)</f>
        <v>1279</v>
      </c>
      <c r="D69" s="377">
        <v>802</v>
      </c>
    </row>
    <row r="70" spans="1:4" x14ac:dyDescent="0.25">
      <c r="A70" s="160"/>
      <c r="B70" s="7" t="s">
        <v>3707</v>
      </c>
      <c r="C70" s="312"/>
    </row>
    <row r="71" spans="1:4" x14ac:dyDescent="0.25">
      <c r="A71" s="160"/>
      <c r="B71" s="7"/>
      <c r="C71" s="312"/>
    </row>
    <row r="72" spans="1:4" ht="38.25" x14ac:dyDescent="0.25">
      <c r="A72" s="148"/>
      <c r="B72" s="209" t="s">
        <v>3353</v>
      </c>
      <c r="C72" s="312"/>
    </row>
    <row r="73" spans="1:4" ht="25.5" x14ac:dyDescent="0.25">
      <c r="A73" s="124" t="s">
        <v>3416</v>
      </c>
      <c r="B73" s="208" t="s">
        <v>3357</v>
      </c>
      <c r="C73" s="44">
        <f>VLOOKUP(D:D,'[1]PRICE LIST'!$A$1:$IV$65536,3,FALSE)</f>
        <v>1419</v>
      </c>
      <c r="D73" s="299">
        <v>1001</v>
      </c>
    </row>
    <row r="74" spans="1:4" ht="25.5" x14ac:dyDescent="0.25">
      <c r="A74" s="124" t="s">
        <v>3417</v>
      </c>
      <c r="B74" s="208" t="s">
        <v>3358</v>
      </c>
      <c r="C74" s="44">
        <f>VLOOKUP(D:D,'[1]PRICE LIST'!$A$1:$IV$65536,3,FALSE)</f>
        <v>1419</v>
      </c>
      <c r="D74" s="299">
        <v>2338</v>
      </c>
    </row>
    <row r="75" spans="1:4" ht="25.5" x14ac:dyDescent="0.25">
      <c r="A75" s="124" t="s">
        <v>3418</v>
      </c>
      <c r="B75" s="208" t="s">
        <v>3359</v>
      </c>
      <c r="C75" s="44">
        <f>VLOOKUP(D:D,'[1]PRICE LIST'!$A$1:$IV$65536,3,FALSE)</f>
        <v>1609</v>
      </c>
      <c r="D75" s="377">
        <v>282</v>
      </c>
    </row>
    <row r="76" spans="1:4" x14ac:dyDescent="0.25">
      <c r="A76" s="304"/>
      <c r="B76" s="309"/>
      <c r="C76" s="312"/>
    </row>
    <row r="77" spans="1:4" ht="23.25" x14ac:dyDescent="0.25">
      <c r="A77" s="160"/>
      <c r="B77" s="178" t="s">
        <v>3172</v>
      </c>
      <c r="C77" s="312"/>
    </row>
    <row r="78" spans="1:4" x14ac:dyDescent="0.25">
      <c r="A78" s="89"/>
      <c r="B78" s="214" t="s">
        <v>3038</v>
      </c>
      <c r="C78" s="312"/>
    </row>
    <row r="79" spans="1:4" ht="25.5" x14ac:dyDescent="0.2">
      <c r="A79" s="305"/>
      <c r="B79" s="218" t="s">
        <v>3163</v>
      </c>
      <c r="C79" s="312"/>
    </row>
    <row r="80" spans="1:4" ht="25.5" x14ac:dyDescent="0.25">
      <c r="A80" s="124" t="s">
        <v>2741</v>
      </c>
      <c r="B80" s="208" t="s">
        <v>3130</v>
      </c>
      <c r="C80" s="44">
        <f>VLOOKUP(D:D,'[1]PRICE LIST'!$A$1:$IV$65536,3,FALSE)</f>
        <v>589</v>
      </c>
      <c r="D80" s="379">
        <v>1583</v>
      </c>
    </row>
    <row r="81" spans="1:4" ht="25.5" x14ac:dyDescent="0.25">
      <c r="A81" s="124" t="s">
        <v>2742</v>
      </c>
      <c r="B81" s="208" t="s">
        <v>3131</v>
      </c>
      <c r="C81" s="44">
        <f>VLOOKUP(D:D,'[1]PRICE LIST'!$A$1:$IV$65536,3,FALSE)</f>
        <v>589</v>
      </c>
      <c r="D81" s="379">
        <v>1603</v>
      </c>
    </row>
    <row r="82" spans="1:4" ht="25.5" x14ac:dyDescent="0.25">
      <c r="A82" s="124" t="s">
        <v>2743</v>
      </c>
      <c r="B82" s="208" t="s">
        <v>3132</v>
      </c>
      <c r="C82" s="44">
        <f>VLOOKUP(D:D,'[1]PRICE LIST'!$A$1:$IV$65536,3,FALSE)</f>
        <v>589</v>
      </c>
      <c r="D82" s="379">
        <v>1557</v>
      </c>
    </row>
    <row r="83" spans="1:4" ht="25.5" x14ac:dyDescent="0.25">
      <c r="A83" s="124" t="s">
        <v>2744</v>
      </c>
      <c r="B83" s="208" t="s">
        <v>3133</v>
      </c>
      <c r="C83" s="44">
        <f>VLOOKUP(D:D,'[1]PRICE LIST'!$A$1:$IV$65536,3,FALSE)</f>
        <v>589</v>
      </c>
      <c r="D83" s="379">
        <v>1687</v>
      </c>
    </row>
    <row r="84" spans="1:4" ht="25.5" x14ac:dyDescent="0.25">
      <c r="A84" s="124" t="s">
        <v>2745</v>
      </c>
      <c r="B84" s="208" t="s">
        <v>3134</v>
      </c>
      <c r="C84" s="44">
        <f>VLOOKUP(D:D,'[1]PRICE LIST'!$A$1:$IV$65536,3,FALSE)</f>
        <v>589</v>
      </c>
      <c r="D84" s="379">
        <v>1525</v>
      </c>
    </row>
    <row r="85" spans="1:4" ht="25.5" x14ac:dyDescent="0.25">
      <c r="A85" s="124" t="s">
        <v>2746</v>
      </c>
      <c r="B85" s="208" t="s">
        <v>3135</v>
      </c>
      <c r="C85" s="44">
        <f>VLOOKUP(D:D,'[1]PRICE LIST'!$A$1:$IV$65536,3,FALSE)</f>
        <v>589</v>
      </c>
      <c r="D85" s="379">
        <v>1509</v>
      </c>
    </row>
    <row r="86" spans="1:4" ht="25.5" x14ac:dyDescent="0.25">
      <c r="A86" s="124" t="s">
        <v>2747</v>
      </c>
      <c r="B86" s="208" t="s">
        <v>3136</v>
      </c>
      <c r="C86" s="44">
        <f>VLOOKUP(D:D,'[1]PRICE LIST'!$A$1:$IV$65536,3,FALSE)</f>
        <v>589</v>
      </c>
      <c r="D86" s="379">
        <v>1541</v>
      </c>
    </row>
    <row r="87" spans="1:4" x14ac:dyDescent="0.25">
      <c r="A87" s="89"/>
      <c r="B87" s="212" t="s">
        <v>3707</v>
      </c>
      <c r="C87" s="312"/>
      <c r="D87" s="379"/>
    </row>
    <row r="88" spans="1:4" x14ac:dyDescent="0.25">
      <c r="A88" s="89"/>
      <c r="B88" s="212"/>
      <c r="C88" s="312"/>
      <c r="D88" s="379"/>
    </row>
    <row r="89" spans="1:4" ht="23.25" x14ac:dyDescent="0.25">
      <c r="A89" s="89"/>
      <c r="B89" s="178" t="s">
        <v>3172</v>
      </c>
      <c r="C89" s="312"/>
      <c r="D89" s="379"/>
    </row>
    <row r="90" spans="1:4" x14ac:dyDescent="0.25">
      <c r="A90" s="89"/>
      <c r="B90" s="214" t="s">
        <v>3038</v>
      </c>
      <c r="C90" s="312"/>
      <c r="D90" s="379"/>
    </row>
    <row r="91" spans="1:4" ht="25.5" x14ac:dyDescent="0.2">
      <c r="A91" s="305"/>
      <c r="B91" s="218" t="s">
        <v>3164</v>
      </c>
      <c r="C91" s="312"/>
      <c r="D91" s="379"/>
    </row>
    <row r="92" spans="1:4" ht="25.5" x14ac:dyDescent="0.25">
      <c r="A92" s="124" t="s">
        <v>2748</v>
      </c>
      <c r="B92" s="208" t="s">
        <v>3142</v>
      </c>
      <c r="C92" s="44">
        <f>VLOOKUP(D:D,'[1]PRICE LIST'!$A$1:$IV$65536,3,FALSE)</f>
        <v>599</v>
      </c>
      <c r="D92" s="379">
        <v>1584</v>
      </c>
    </row>
    <row r="93" spans="1:4" ht="25.5" x14ac:dyDescent="0.25">
      <c r="A93" s="124" t="s">
        <v>2749</v>
      </c>
      <c r="B93" s="208" t="s">
        <v>3137</v>
      </c>
      <c r="C93" s="44">
        <f>VLOOKUP(D:D,'[1]PRICE LIST'!$A$1:$IV$65536,3,FALSE)</f>
        <v>599</v>
      </c>
      <c r="D93" s="379">
        <v>1604</v>
      </c>
    </row>
    <row r="94" spans="1:4" ht="25.5" x14ac:dyDescent="0.25">
      <c r="A94" s="124" t="s">
        <v>3158</v>
      </c>
      <c r="B94" s="208" t="s">
        <v>3138</v>
      </c>
      <c r="C94" s="44">
        <f>VLOOKUP(D:D,'[1]PRICE LIST'!$A$1:$IV$65536,3,FALSE)</f>
        <v>599</v>
      </c>
      <c r="D94" s="379">
        <v>1558</v>
      </c>
    </row>
    <row r="95" spans="1:4" ht="25.5" x14ac:dyDescent="0.25">
      <c r="A95" s="124" t="s">
        <v>2750</v>
      </c>
      <c r="B95" s="208" t="s">
        <v>3143</v>
      </c>
      <c r="C95" s="44">
        <f>VLOOKUP(D:D,'[1]PRICE LIST'!$A$1:$IV$65536,3,FALSE)</f>
        <v>599</v>
      </c>
      <c r="D95" s="299">
        <v>1366</v>
      </c>
    </row>
    <row r="96" spans="1:4" ht="25.5" x14ac:dyDescent="0.25">
      <c r="A96" s="124" t="s">
        <v>2751</v>
      </c>
      <c r="B96" s="208" t="s">
        <v>3139</v>
      </c>
      <c r="C96" s="44">
        <f>VLOOKUP(D:D,'[1]PRICE LIST'!$A$1:$IV$65536,3,FALSE)</f>
        <v>599</v>
      </c>
      <c r="D96" s="377">
        <v>1526</v>
      </c>
    </row>
    <row r="97" spans="1:4" ht="25.5" x14ac:dyDescent="0.25">
      <c r="A97" s="124" t="s">
        <v>2752</v>
      </c>
      <c r="B97" s="208" t="s">
        <v>3140</v>
      </c>
      <c r="C97" s="44">
        <f>VLOOKUP(D:D,'[1]PRICE LIST'!$A$1:$IV$65536,3,FALSE)</f>
        <v>599</v>
      </c>
      <c r="D97" s="377">
        <v>1510</v>
      </c>
    </row>
    <row r="98" spans="1:4" ht="25.5" x14ac:dyDescent="0.25">
      <c r="A98" s="124" t="s">
        <v>2753</v>
      </c>
      <c r="B98" s="208" t="s">
        <v>3141</v>
      </c>
      <c r="C98" s="44">
        <f>VLOOKUP(D:D,'[1]PRICE LIST'!$A$1:$IV$65536,3,FALSE)</f>
        <v>599</v>
      </c>
      <c r="D98" s="377">
        <v>1542</v>
      </c>
    </row>
    <row r="99" spans="1:4" x14ac:dyDescent="0.25">
      <c r="A99" s="89"/>
      <c r="B99" s="212" t="s">
        <v>3707</v>
      </c>
      <c r="C99" s="312"/>
    </row>
    <row r="100" spans="1:4" x14ac:dyDescent="0.25">
      <c r="A100" s="89"/>
      <c r="B100" s="212"/>
      <c r="C100" s="312"/>
    </row>
    <row r="101" spans="1:4" x14ac:dyDescent="0.25">
      <c r="A101" s="89"/>
      <c r="B101" s="214" t="s">
        <v>3038</v>
      </c>
      <c r="C101" s="312"/>
    </row>
    <row r="102" spans="1:4" ht="25.5" x14ac:dyDescent="0.2">
      <c r="A102" s="305"/>
      <c r="B102" s="218" t="s">
        <v>3360</v>
      </c>
      <c r="C102" s="312"/>
    </row>
    <row r="103" spans="1:4" ht="25.5" x14ac:dyDescent="0.25">
      <c r="A103" s="124" t="s">
        <v>3419</v>
      </c>
      <c r="B103" s="208" t="s">
        <v>3366</v>
      </c>
      <c r="C103" s="44">
        <f>VLOOKUP(D:D,'[1]PRICE LIST'!$A$1:$IV$65536,3,FALSE)</f>
        <v>639</v>
      </c>
      <c r="D103" s="377">
        <v>1585</v>
      </c>
    </row>
    <row r="104" spans="1:4" ht="25.5" x14ac:dyDescent="0.25">
      <c r="A104" s="323" t="s">
        <v>2693</v>
      </c>
      <c r="B104" s="208" t="s">
        <v>3367</v>
      </c>
      <c r="C104" s="44">
        <f>VLOOKUP(D:D,'[1]PRICE LIST'!$A$1:$IV$65536,3,FALSE)</f>
        <v>0</v>
      </c>
    </row>
    <row r="105" spans="1:4" ht="25.5" x14ac:dyDescent="0.25">
      <c r="A105" s="124" t="s">
        <v>3420</v>
      </c>
      <c r="B105" s="208" t="s">
        <v>3368</v>
      </c>
      <c r="C105" s="44">
        <f>VLOOKUP(D:D,'[1]PRICE LIST'!$A$1:$IV$65536,3,FALSE)</f>
        <v>609</v>
      </c>
      <c r="D105" s="377">
        <v>1559</v>
      </c>
    </row>
    <row r="106" spans="1:4" ht="25.5" x14ac:dyDescent="0.25">
      <c r="A106" s="124" t="s">
        <v>2693</v>
      </c>
      <c r="B106" s="208" t="s">
        <v>3369</v>
      </c>
      <c r="C106" s="44">
        <f>VLOOKUP(D:D,'[1]PRICE LIST'!$A$1:$IV$65536,3,FALSE)</f>
        <v>0</v>
      </c>
    </row>
    <row r="107" spans="1:4" ht="25.5" x14ac:dyDescent="0.25">
      <c r="A107" s="124" t="s">
        <v>3421</v>
      </c>
      <c r="B107" s="208" t="s">
        <v>3370</v>
      </c>
      <c r="C107" s="44">
        <f>VLOOKUP(D:D,'[1]PRICE LIST'!$A$1:$IV$65536,3,FALSE)</f>
        <v>639</v>
      </c>
      <c r="D107" s="377">
        <v>1527</v>
      </c>
    </row>
    <row r="108" spans="1:4" ht="25.5" x14ac:dyDescent="0.25">
      <c r="A108" s="124" t="s">
        <v>3422</v>
      </c>
      <c r="B108" s="208" t="s">
        <v>3371</v>
      </c>
      <c r="C108" s="44">
        <f>VLOOKUP(D:D,'[1]PRICE LIST'!$A$1:$IV$65536,3,FALSE)</f>
        <v>669</v>
      </c>
      <c r="D108" s="377">
        <v>1511</v>
      </c>
    </row>
    <row r="109" spans="1:4" ht="25.5" x14ac:dyDescent="0.25">
      <c r="A109" s="124" t="s">
        <v>3423</v>
      </c>
      <c r="B109" s="208" t="s">
        <v>3372</v>
      </c>
      <c r="C109" s="44">
        <f>VLOOKUP(D:D,'[1]PRICE LIST'!$A$1:$IV$65536,3,FALSE)</f>
        <v>639</v>
      </c>
      <c r="D109" s="377">
        <v>1543</v>
      </c>
    </row>
    <row r="110" spans="1:4" x14ac:dyDescent="0.25">
      <c r="A110" s="304"/>
      <c r="B110" s="309"/>
      <c r="C110" s="312"/>
    </row>
    <row r="111" spans="1:4" ht="23.25" x14ac:dyDescent="0.25">
      <c r="A111" s="160"/>
      <c r="B111" s="178" t="s">
        <v>3172</v>
      </c>
      <c r="C111" s="312"/>
    </row>
    <row r="112" spans="1:4" ht="25.5" x14ac:dyDescent="0.25">
      <c r="A112" s="160"/>
      <c r="B112" s="12" t="s">
        <v>1132</v>
      </c>
      <c r="C112" s="312"/>
    </row>
    <row r="113" spans="1:4" ht="25.5" x14ac:dyDescent="0.25">
      <c r="A113" s="128" t="s">
        <v>597</v>
      </c>
      <c r="B113" s="9" t="s">
        <v>2958</v>
      </c>
      <c r="C113" s="44">
        <f>VLOOKUP(D:D,'[1]PRICE LIST'!$A$1:$IV$65536,3,FALSE)</f>
        <v>279</v>
      </c>
      <c r="D113" s="377">
        <v>639</v>
      </c>
    </row>
    <row r="114" spans="1:4" x14ac:dyDescent="0.25">
      <c r="A114" s="32"/>
      <c r="B114" s="289"/>
      <c r="C114" s="312"/>
    </row>
    <row r="115" spans="1:4" ht="23.25" x14ac:dyDescent="0.25">
      <c r="A115" s="160"/>
      <c r="B115" s="178" t="s">
        <v>3173</v>
      </c>
      <c r="C115" s="312"/>
      <c r="D115" s="379"/>
    </row>
    <row r="116" spans="1:4" x14ac:dyDescent="0.25">
      <c r="A116" s="160"/>
      <c r="B116" s="11" t="s">
        <v>785</v>
      </c>
      <c r="C116" s="312"/>
      <c r="D116" s="379"/>
    </row>
    <row r="117" spans="1:4" ht="25.5" x14ac:dyDescent="0.25">
      <c r="A117" s="128" t="s">
        <v>674</v>
      </c>
      <c r="B117" s="9" t="s">
        <v>1072</v>
      </c>
      <c r="C117" s="44">
        <f>VLOOKUP(D:D,'[1]PRICE LIST'!$A$1:$IV$65536,3,FALSE)</f>
        <v>459</v>
      </c>
      <c r="D117" s="379">
        <v>809</v>
      </c>
    </row>
    <row r="118" spans="1:4" x14ac:dyDescent="0.25">
      <c r="A118" s="32"/>
      <c r="B118" s="289"/>
      <c r="C118" s="312"/>
    </row>
    <row r="119" spans="1:4" ht="23.25" x14ac:dyDescent="0.25">
      <c r="A119" s="160"/>
      <c r="B119" s="178" t="s">
        <v>3822</v>
      </c>
      <c r="C119" s="312"/>
    </row>
    <row r="120" spans="1:4" x14ac:dyDescent="0.25">
      <c r="A120" s="160"/>
      <c r="B120" s="11" t="s">
        <v>1036</v>
      </c>
      <c r="C120" s="312"/>
    </row>
    <row r="121" spans="1:4" ht="38.25" x14ac:dyDescent="0.25">
      <c r="A121" s="128" t="s">
        <v>3226</v>
      </c>
      <c r="B121" s="9" t="s">
        <v>992</v>
      </c>
      <c r="C121" s="44">
        <f>VLOOKUP(D:D,'[1]PRICE LIST'!$A$1:$IV$65536,3,FALSE)</f>
        <v>559</v>
      </c>
      <c r="D121" s="377">
        <v>534</v>
      </c>
    </row>
    <row r="122" spans="1:4" ht="76.5" x14ac:dyDescent="0.2">
      <c r="A122" s="127" t="s">
        <v>3227</v>
      </c>
      <c r="B122" s="48" t="s">
        <v>1144</v>
      </c>
      <c r="C122" s="44">
        <f>VLOOKUP(D:D,'[1]PRICE LIST'!$A$1:$IV$65536,3,FALSE)</f>
        <v>929</v>
      </c>
      <c r="D122" s="379">
        <v>60</v>
      </c>
    </row>
    <row r="123" spans="1:4" ht="38.25" x14ac:dyDescent="0.25">
      <c r="A123" s="128" t="s">
        <v>3228</v>
      </c>
      <c r="B123" s="9" t="s">
        <v>1141</v>
      </c>
      <c r="C123" s="44">
        <f>VLOOKUP(D:D,'[1]PRICE LIST'!$A$1:$IV$65536,3,FALSE)</f>
        <v>559</v>
      </c>
      <c r="D123" s="379">
        <v>535</v>
      </c>
    </row>
    <row r="124" spans="1:4" x14ac:dyDescent="0.25">
      <c r="A124" s="160"/>
      <c r="B124" s="7" t="s">
        <v>3707</v>
      </c>
      <c r="C124" s="312"/>
    </row>
    <row r="125" spans="1:4" x14ac:dyDescent="0.25">
      <c r="A125" s="160"/>
      <c r="B125" s="62"/>
      <c r="C125" s="312"/>
    </row>
    <row r="126" spans="1:4" ht="23.25" x14ac:dyDescent="0.25">
      <c r="A126" s="160"/>
      <c r="B126" s="178" t="s">
        <v>3822</v>
      </c>
      <c r="C126" s="312"/>
    </row>
    <row r="127" spans="1:4" ht="38.25" x14ac:dyDescent="0.25">
      <c r="A127" s="160"/>
      <c r="B127" s="12" t="s">
        <v>1037</v>
      </c>
      <c r="C127" s="312"/>
    </row>
    <row r="128" spans="1:4" ht="25.5" x14ac:dyDescent="0.25">
      <c r="A128" s="128" t="s">
        <v>3229</v>
      </c>
      <c r="B128" s="9" t="s">
        <v>3171</v>
      </c>
      <c r="C128" s="44">
        <f>VLOOKUP(D:D,'[1]PRICE LIST'!$A$1:$IV$65536,3,FALSE)</f>
        <v>919</v>
      </c>
      <c r="D128" s="299">
        <v>2017</v>
      </c>
    </row>
    <row r="129" spans="1:4" ht="25.5" x14ac:dyDescent="0.25">
      <c r="A129" s="128" t="s">
        <v>3230</v>
      </c>
      <c r="B129" s="9" t="s">
        <v>3168</v>
      </c>
      <c r="C129" s="44">
        <f>VLOOKUP(D:D,'[1]PRICE LIST'!$A$1:$IV$65536,3,FALSE)</f>
        <v>919</v>
      </c>
      <c r="D129" s="299">
        <v>2166</v>
      </c>
    </row>
    <row r="130" spans="1:4" ht="25.5" x14ac:dyDescent="0.25">
      <c r="A130" s="128" t="s">
        <v>3231</v>
      </c>
      <c r="B130" s="9" t="s">
        <v>2436</v>
      </c>
      <c r="C130" s="44">
        <f>VLOOKUP(D:D,'[1]PRICE LIST'!$A$1:$IV$65536,3,FALSE)</f>
        <v>979</v>
      </c>
      <c r="D130" s="379">
        <v>2124</v>
      </c>
    </row>
    <row r="131" spans="1:4" x14ac:dyDescent="0.25">
      <c r="A131" s="160"/>
      <c r="B131" s="7" t="s">
        <v>3707</v>
      </c>
      <c r="C131" s="312"/>
      <c r="D131" s="379"/>
    </row>
    <row r="132" spans="1:4" x14ac:dyDescent="0.25">
      <c r="A132" s="160"/>
      <c r="B132" s="62"/>
      <c r="C132" s="312"/>
      <c r="D132" s="379"/>
    </row>
    <row r="133" spans="1:4" ht="23.25" x14ac:dyDescent="0.25">
      <c r="A133" s="160"/>
      <c r="B133" s="178" t="s">
        <v>3822</v>
      </c>
      <c r="C133" s="312"/>
      <c r="D133" s="379"/>
    </row>
    <row r="134" spans="1:4" ht="38.25" x14ac:dyDescent="0.25">
      <c r="A134" s="160"/>
      <c r="B134" s="12" t="s">
        <v>1246</v>
      </c>
      <c r="C134" s="312"/>
      <c r="D134" s="379"/>
    </row>
    <row r="135" spans="1:4" ht="25.5" x14ac:dyDescent="0.25">
      <c r="A135" s="128" t="s">
        <v>3232</v>
      </c>
      <c r="B135" s="87" t="s">
        <v>3169</v>
      </c>
      <c r="C135" s="44">
        <f>VLOOKUP(D:D,'[1]PRICE LIST'!$A$1:$IV$65536,3,FALSE)</f>
        <v>1149</v>
      </c>
      <c r="D135" s="379">
        <v>2019</v>
      </c>
    </row>
    <row r="136" spans="1:4" ht="25.5" x14ac:dyDescent="0.25">
      <c r="A136" s="128" t="s">
        <v>3233</v>
      </c>
      <c r="B136" s="87" t="s">
        <v>2574</v>
      </c>
      <c r="C136" s="44">
        <f>VLOOKUP(D:D,'[1]PRICE LIST'!$A$1:$IV$65536,3,FALSE)</f>
        <v>1149</v>
      </c>
      <c r="D136" s="379">
        <v>2168</v>
      </c>
    </row>
    <row r="137" spans="1:4" ht="25.5" x14ac:dyDescent="0.25">
      <c r="A137" s="128" t="s">
        <v>3234</v>
      </c>
      <c r="B137" s="87" t="s">
        <v>2437</v>
      </c>
      <c r="C137" s="44">
        <f>VLOOKUP(D:D,'[1]PRICE LIST'!$A$1:$IV$65536,3,FALSE)</f>
        <v>1279</v>
      </c>
      <c r="D137" s="299">
        <v>802</v>
      </c>
    </row>
    <row r="138" spans="1:4" x14ac:dyDescent="0.25">
      <c r="A138" s="160"/>
      <c r="B138" s="7" t="s">
        <v>3707</v>
      </c>
      <c r="C138" s="312"/>
      <c r="D138" s="299"/>
    </row>
    <row r="139" spans="1:4" x14ac:dyDescent="0.25">
      <c r="A139" s="160"/>
      <c r="B139" s="7"/>
      <c r="C139" s="312"/>
      <c r="D139" s="299"/>
    </row>
    <row r="140" spans="1:4" ht="38.25" x14ac:dyDescent="0.25">
      <c r="A140" s="148"/>
      <c r="B140" s="209" t="s">
        <v>3353</v>
      </c>
      <c r="C140" s="312"/>
      <c r="D140" s="299"/>
    </row>
    <row r="141" spans="1:4" ht="25.5" x14ac:dyDescent="0.25">
      <c r="A141" s="124" t="s">
        <v>3413</v>
      </c>
      <c r="B141" s="208" t="s">
        <v>3357</v>
      </c>
      <c r="C141" s="44">
        <f>VLOOKUP(D:D,'[1]PRICE LIST'!$A$1:$IV$65536,3,FALSE)</f>
        <v>1419</v>
      </c>
      <c r="D141" s="379">
        <v>1001</v>
      </c>
    </row>
    <row r="142" spans="1:4" ht="25.5" x14ac:dyDescent="0.25">
      <c r="A142" s="124" t="s">
        <v>3414</v>
      </c>
      <c r="B142" s="208" t="s">
        <v>3358</v>
      </c>
      <c r="C142" s="44">
        <f>VLOOKUP(D:D,'[1]PRICE LIST'!$A$1:$IV$65536,3,FALSE)</f>
        <v>1419</v>
      </c>
      <c r="D142" s="379">
        <v>2338</v>
      </c>
    </row>
    <row r="143" spans="1:4" ht="25.5" x14ac:dyDescent="0.25">
      <c r="A143" s="124" t="s">
        <v>3415</v>
      </c>
      <c r="B143" s="208" t="s">
        <v>3359</v>
      </c>
      <c r="C143" s="44">
        <f>VLOOKUP(D:D,'[1]PRICE LIST'!$A$1:$IV$65536,3,FALSE)</f>
        <v>1609</v>
      </c>
      <c r="D143" s="379">
        <v>282</v>
      </c>
    </row>
    <row r="144" spans="1:4" x14ac:dyDescent="0.25">
      <c r="A144" s="304"/>
      <c r="B144" s="309"/>
      <c r="C144" s="312"/>
      <c r="D144" s="379"/>
    </row>
    <row r="145" spans="1:4" ht="23.25" x14ac:dyDescent="0.25">
      <c r="A145" s="160"/>
      <c r="B145" s="178" t="s">
        <v>3822</v>
      </c>
      <c r="C145" s="312"/>
      <c r="D145" s="379"/>
    </row>
    <row r="146" spans="1:4" x14ac:dyDescent="0.25">
      <c r="A146" s="89"/>
      <c r="B146" s="214" t="s">
        <v>3038</v>
      </c>
      <c r="C146" s="312"/>
      <c r="D146" s="379"/>
    </row>
    <row r="147" spans="1:4" ht="25.5" x14ac:dyDescent="0.2">
      <c r="A147" s="305"/>
      <c r="B147" s="218" t="s">
        <v>3163</v>
      </c>
      <c r="C147" s="312"/>
      <c r="D147" s="379"/>
    </row>
    <row r="148" spans="1:4" ht="25.5" x14ac:dyDescent="0.25">
      <c r="A148" s="124" t="s">
        <v>3235</v>
      </c>
      <c r="B148" s="208" t="s">
        <v>3130</v>
      </c>
      <c r="C148" s="44">
        <f>VLOOKUP(D:D,'[1]PRICE LIST'!$A$1:$IV$65536,3,FALSE)</f>
        <v>589</v>
      </c>
      <c r="D148" s="379">
        <v>1583</v>
      </c>
    </row>
    <row r="149" spans="1:4" ht="25.5" x14ac:dyDescent="0.25">
      <c r="A149" s="124" t="s">
        <v>3236</v>
      </c>
      <c r="B149" s="208" t="s">
        <v>3131</v>
      </c>
      <c r="C149" s="44">
        <f>VLOOKUP(D:D,'[1]PRICE LIST'!$A$1:$IV$65536,3,FALSE)</f>
        <v>589</v>
      </c>
      <c r="D149" s="299">
        <v>1603</v>
      </c>
    </row>
    <row r="150" spans="1:4" ht="25.5" x14ac:dyDescent="0.25">
      <c r="A150" s="124" t="s">
        <v>3237</v>
      </c>
      <c r="B150" s="208" t="s">
        <v>3132</v>
      </c>
      <c r="C150" s="44">
        <f>VLOOKUP(D:D,'[1]PRICE LIST'!$A$1:$IV$65536,3,FALSE)</f>
        <v>589</v>
      </c>
      <c r="D150" s="299">
        <v>1557</v>
      </c>
    </row>
    <row r="151" spans="1:4" ht="25.5" x14ac:dyDescent="0.25">
      <c r="A151" s="124" t="s">
        <v>3238</v>
      </c>
      <c r="B151" s="208" t="s">
        <v>3133</v>
      </c>
      <c r="C151" s="44">
        <f>VLOOKUP(D:D,'[1]PRICE LIST'!$A$1:$IV$65536,3,FALSE)</f>
        <v>589</v>
      </c>
      <c r="D151" s="377">
        <v>1687</v>
      </c>
    </row>
    <row r="152" spans="1:4" ht="25.5" x14ac:dyDescent="0.25">
      <c r="A152" s="124" t="s">
        <v>3239</v>
      </c>
      <c r="B152" s="208" t="s">
        <v>3134</v>
      </c>
      <c r="C152" s="44">
        <f>VLOOKUP(D:D,'[1]PRICE LIST'!$A$1:$IV$65536,3,FALSE)</f>
        <v>589</v>
      </c>
      <c r="D152" s="377">
        <v>1525</v>
      </c>
    </row>
    <row r="153" spans="1:4" ht="25.5" x14ac:dyDescent="0.25">
      <c r="A153" s="124" t="s">
        <v>3240</v>
      </c>
      <c r="B153" s="208" t="s">
        <v>3135</v>
      </c>
      <c r="C153" s="44">
        <f>VLOOKUP(D:D,'[1]PRICE LIST'!$A$1:$IV$65536,3,FALSE)</f>
        <v>589</v>
      </c>
      <c r="D153" s="377">
        <v>1509</v>
      </c>
    </row>
    <row r="154" spans="1:4" ht="25.5" x14ac:dyDescent="0.25">
      <c r="A154" s="124" t="s">
        <v>3241</v>
      </c>
      <c r="B154" s="208" t="s">
        <v>3136</v>
      </c>
      <c r="C154" s="44">
        <f>VLOOKUP(D:D,'[1]PRICE LIST'!$A$1:$IV$65536,3,FALSE)</f>
        <v>589</v>
      </c>
      <c r="D154" s="377">
        <v>1541</v>
      </c>
    </row>
    <row r="155" spans="1:4" x14ac:dyDescent="0.25">
      <c r="A155" s="89"/>
      <c r="B155" s="212" t="s">
        <v>3707</v>
      </c>
      <c r="C155" s="312"/>
    </row>
    <row r="156" spans="1:4" x14ac:dyDescent="0.25">
      <c r="A156" s="89"/>
      <c r="B156" s="212"/>
      <c r="C156" s="312"/>
    </row>
    <row r="157" spans="1:4" ht="23.25" x14ac:dyDescent="0.25">
      <c r="A157" s="89"/>
      <c r="B157" s="178" t="s">
        <v>3822</v>
      </c>
      <c r="C157" s="312"/>
    </row>
    <row r="158" spans="1:4" x14ac:dyDescent="0.25">
      <c r="A158" s="89"/>
      <c r="B158" s="214" t="s">
        <v>3038</v>
      </c>
      <c r="C158" s="312"/>
    </row>
    <row r="159" spans="1:4" ht="25.5" x14ac:dyDescent="0.2">
      <c r="A159" s="305"/>
      <c r="B159" s="218" t="s">
        <v>3164</v>
      </c>
      <c r="C159" s="312"/>
    </row>
    <row r="160" spans="1:4" ht="25.5" x14ac:dyDescent="0.25">
      <c r="A160" s="124" t="s">
        <v>3242</v>
      </c>
      <c r="B160" s="208" t="s">
        <v>3142</v>
      </c>
      <c r="C160" s="44">
        <f>VLOOKUP(D:D,'[1]PRICE LIST'!$A$1:$IV$65536,3,FALSE)</f>
        <v>599</v>
      </c>
      <c r="D160" s="377">
        <v>1584</v>
      </c>
    </row>
    <row r="161" spans="1:4" ht="25.5" x14ac:dyDescent="0.25">
      <c r="A161" s="124" t="s">
        <v>3243</v>
      </c>
      <c r="B161" s="208" t="s">
        <v>3137</v>
      </c>
      <c r="C161" s="44">
        <f>VLOOKUP(D:D,'[1]PRICE LIST'!$A$1:$IV$65536,3,FALSE)</f>
        <v>599</v>
      </c>
      <c r="D161" s="377">
        <v>1604</v>
      </c>
    </row>
    <row r="162" spans="1:4" ht="25.5" x14ac:dyDescent="0.25">
      <c r="A162" s="124" t="s">
        <v>3244</v>
      </c>
      <c r="B162" s="208" t="s">
        <v>3138</v>
      </c>
      <c r="C162" s="44">
        <f>VLOOKUP(D:D,'[1]PRICE LIST'!$A$1:$IV$65536,3,FALSE)</f>
        <v>599</v>
      </c>
      <c r="D162" s="377">
        <v>1558</v>
      </c>
    </row>
    <row r="163" spans="1:4" ht="25.5" x14ac:dyDescent="0.25">
      <c r="A163" s="124" t="s">
        <v>3245</v>
      </c>
      <c r="B163" s="208" t="s">
        <v>3143</v>
      </c>
      <c r="C163" s="44">
        <f>VLOOKUP(D:D,'[1]PRICE LIST'!$A$1:$IV$65536,3,FALSE)</f>
        <v>599</v>
      </c>
      <c r="D163" s="379">
        <v>1366</v>
      </c>
    </row>
    <row r="164" spans="1:4" ht="25.5" x14ac:dyDescent="0.25">
      <c r="A164" s="124" t="s">
        <v>3246</v>
      </c>
      <c r="B164" s="208" t="s">
        <v>3139</v>
      </c>
      <c r="C164" s="44">
        <f>VLOOKUP(D:D,'[1]PRICE LIST'!$A$1:$IV$65536,3,FALSE)</f>
        <v>599</v>
      </c>
      <c r="D164" s="377">
        <v>1526</v>
      </c>
    </row>
    <row r="165" spans="1:4" ht="25.5" x14ac:dyDescent="0.25">
      <c r="A165" s="124" t="s">
        <v>3247</v>
      </c>
      <c r="B165" s="208" t="s">
        <v>3140</v>
      </c>
      <c r="C165" s="44">
        <f>VLOOKUP(D:D,'[1]PRICE LIST'!$A$1:$IV$65536,3,FALSE)</f>
        <v>599</v>
      </c>
      <c r="D165" s="377">
        <v>1510</v>
      </c>
    </row>
    <row r="166" spans="1:4" ht="25.5" x14ac:dyDescent="0.25">
      <c r="A166" s="124" t="s">
        <v>3248</v>
      </c>
      <c r="B166" s="208" t="s">
        <v>3141</v>
      </c>
      <c r="C166" s="44">
        <f>VLOOKUP(D:D,'[1]PRICE LIST'!$A$1:$IV$65536,3,FALSE)</f>
        <v>599</v>
      </c>
      <c r="D166" s="377">
        <v>1542</v>
      </c>
    </row>
    <row r="167" spans="1:4" x14ac:dyDescent="0.25">
      <c r="A167" s="89"/>
      <c r="B167" s="212" t="s">
        <v>3707</v>
      </c>
      <c r="C167" s="312"/>
    </row>
    <row r="168" spans="1:4" x14ac:dyDescent="0.25">
      <c r="A168" s="89"/>
      <c r="B168" s="212"/>
      <c r="C168" s="312"/>
    </row>
    <row r="169" spans="1:4" x14ac:dyDescent="0.25">
      <c r="A169" s="89"/>
      <c r="B169" s="214" t="s">
        <v>3038</v>
      </c>
      <c r="C169" s="312"/>
    </row>
    <row r="170" spans="1:4" ht="25.5" x14ac:dyDescent="0.2">
      <c r="A170" s="305"/>
      <c r="B170" s="218" t="s">
        <v>3360</v>
      </c>
      <c r="C170" s="312"/>
    </row>
    <row r="171" spans="1:4" ht="25.5" x14ac:dyDescent="0.25">
      <c r="A171" s="124" t="s">
        <v>3424</v>
      </c>
      <c r="B171" s="208" t="s">
        <v>3366</v>
      </c>
      <c r="C171" s="44">
        <f>VLOOKUP(D:D,'[1]PRICE LIST'!$A$1:$IV$65536,3,FALSE)</f>
        <v>639</v>
      </c>
      <c r="D171" s="377">
        <v>1585</v>
      </c>
    </row>
    <row r="172" spans="1:4" ht="25.5" x14ac:dyDescent="0.25">
      <c r="A172" s="323" t="s">
        <v>2693</v>
      </c>
      <c r="B172" s="208" t="s">
        <v>3367</v>
      </c>
      <c r="C172" s="44">
        <f>VLOOKUP(D:D,'[1]PRICE LIST'!$A$1:$IV$65536,3,FALSE)</f>
        <v>0</v>
      </c>
    </row>
    <row r="173" spans="1:4" ht="25.5" x14ac:dyDescent="0.25">
      <c r="A173" s="124" t="s">
        <v>3425</v>
      </c>
      <c r="B173" s="208" t="s">
        <v>3368</v>
      </c>
      <c r="C173" s="44">
        <f>VLOOKUP(D:D,'[1]PRICE LIST'!$A$1:$IV$65536,3,FALSE)</f>
        <v>609</v>
      </c>
      <c r="D173" s="377">
        <v>1559</v>
      </c>
    </row>
    <row r="174" spans="1:4" ht="25.5" x14ac:dyDescent="0.25">
      <c r="A174" s="124" t="s">
        <v>2693</v>
      </c>
      <c r="B174" s="208" t="s">
        <v>3369</v>
      </c>
      <c r="C174" s="44">
        <f>VLOOKUP(D:D,'[1]PRICE LIST'!$A$1:$IV$65536,3,FALSE)</f>
        <v>0</v>
      </c>
    </row>
    <row r="175" spans="1:4" ht="25.5" x14ac:dyDescent="0.25">
      <c r="A175" s="124" t="s">
        <v>3426</v>
      </c>
      <c r="B175" s="208" t="s">
        <v>3370</v>
      </c>
      <c r="C175" s="44">
        <f>VLOOKUP(D:D,'[1]PRICE LIST'!$A$1:$IV$65536,3,FALSE)</f>
        <v>639</v>
      </c>
      <c r="D175" s="377">
        <v>1527</v>
      </c>
    </row>
    <row r="176" spans="1:4" ht="25.5" x14ac:dyDescent="0.25">
      <c r="A176" s="124" t="s">
        <v>3427</v>
      </c>
      <c r="B176" s="208" t="s">
        <v>3371</v>
      </c>
      <c r="C176" s="44">
        <f>VLOOKUP(D:D,'[1]PRICE LIST'!$A$1:$IV$65536,3,FALSE)</f>
        <v>669</v>
      </c>
      <c r="D176" s="377">
        <v>1511</v>
      </c>
    </row>
    <row r="177" spans="1:4" ht="25.5" x14ac:dyDescent="0.25">
      <c r="A177" s="124" t="s">
        <v>3428</v>
      </c>
      <c r="B177" s="208" t="s">
        <v>3372</v>
      </c>
      <c r="C177" s="44">
        <f>VLOOKUP(D:D,'[1]PRICE LIST'!$A$1:$IV$65536,3,FALSE)</f>
        <v>639</v>
      </c>
      <c r="D177" s="377">
        <v>1543</v>
      </c>
    </row>
    <row r="178" spans="1:4" x14ac:dyDescent="0.25">
      <c r="A178" s="89"/>
      <c r="B178" s="212"/>
      <c r="C178" s="312"/>
    </row>
    <row r="179" spans="1:4" ht="23.25" x14ac:dyDescent="0.25">
      <c r="A179" s="160"/>
      <c r="B179" s="178" t="s">
        <v>3822</v>
      </c>
      <c r="C179" s="312"/>
      <c r="D179" s="379"/>
    </row>
    <row r="180" spans="1:4" ht="25.5" x14ac:dyDescent="0.25">
      <c r="A180" s="160"/>
      <c r="B180" s="12" t="s">
        <v>1132</v>
      </c>
      <c r="C180" s="312"/>
    </row>
    <row r="181" spans="1:4" ht="25.5" x14ac:dyDescent="0.25">
      <c r="A181" s="128" t="s">
        <v>3249</v>
      </c>
      <c r="B181" s="9" t="s">
        <v>2958</v>
      </c>
      <c r="C181" s="44">
        <f>VLOOKUP(D:D,'[1]PRICE LIST'!$A$1:$IV$65536,3,FALSE)</f>
        <v>279</v>
      </c>
      <c r="D181" s="377">
        <v>639</v>
      </c>
    </row>
    <row r="182" spans="1:4" x14ac:dyDescent="0.25">
      <c r="A182" s="32"/>
      <c r="B182" s="289"/>
      <c r="C182" s="312"/>
    </row>
    <row r="183" spans="1:4" ht="23.25" x14ac:dyDescent="0.25">
      <c r="A183" s="160"/>
      <c r="B183" s="178" t="s">
        <v>3823</v>
      </c>
      <c r="C183" s="312"/>
    </row>
    <row r="184" spans="1:4" x14ac:dyDescent="0.25">
      <c r="A184" s="160"/>
      <c r="B184" s="11" t="s">
        <v>785</v>
      </c>
      <c r="C184" s="312"/>
      <c r="D184" s="379"/>
    </row>
    <row r="185" spans="1:4" ht="25.5" x14ac:dyDescent="0.25">
      <c r="A185" s="128" t="s">
        <v>3250</v>
      </c>
      <c r="B185" s="9" t="s">
        <v>1072</v>
      </c>
      <c r="C185" s="44">
        <f>VLOOKUP(D:D,'[1]PRICE LIST'!$A$1:$IV$65536,3,FALSE)</f>
        <v>459</v>
      </c>
      <c r="D185" s="379">
        <v>809</v>
      </c>
    </row>
    <row r="186" spans="1:4" x14ac:dyDescent="0.25">
      <c r="A186" s="32"/>
      <c r="B186" s="289"/>
      <c r="C186" s="312"/>
    </row>
    <row r="187" spans="1:4" ht="23.25" x14ac:dyDescent="0.25">
      <c r="A187" s="160"/>
      <c r="B187" s="178" t="s">
        <v>3824</v>
      </c>
      <c r="C187" s="312"/>
    </row>
    <row r="188" spans="1:4" x14ac:dyDescent="0.25">
      <c r="A188" s="160"/>
      <c r="B188" s="12" t="s">
        <v>782</v>
      </c>
      <c r="C188" s="312"/>
    </row>
    <row r="189" spans="1:4" ht="25.5" x14ac:dyDescent="0.2">
      <c r="A189" s="127" t="s">
        <v>598</v>
      </c>
      <c r="B189" s="48" t="s">
        <v>1140</v>
      </c>
      <c r="C189" s="44">
        <f>VLOOKUP(D:D,'[1]PRICE LIST'!$A$1:$IV$65536,3,FALSE)</f>
        <v>359</v>
      </c>
      <c r="D189" s="379">
        <v>595</v>
      </c>
    </row>
    <row r="190" spans="1:4" ht="25.5" x14ac:dyDescent="0.2">
      <c r="A190" s="127" t="s">
        <v>1968</v>
      </c>
      <c r="B190" s="48" t="s">
        <v>1987</v>
      </c>
      <c r="C190" s="44">
        <f>VLOOKUP(D:D,'[1]PRICE LIST'!$A$1:$IV$65536,3,FALSE)</f>
        <v>399</v>
      </c>
      <c r="D190" s="377">
        <v>1491</v>
      </c>
    </row>
    <row r="191" spans="1:4" ht="38.25" x14ac:dyDescent="0.2">
      <c r="A191" s="127" t="s">
        <v>599</v>
      </c>
      <c r="B191" s="48" t="s">
        <v>2462</v>
      </c>
      <c r="C191" s="44">
        <f>VLOOKUP(D:D,'[1]PRICE LIST'!$A$1:$IV$65536,3,FALSE)</f>
        <v>329</v>
      </c>
      <c r="D191" s="379">
        <v>514</v>
      </c>
    </row>
    <row r="192" spans="1:4" ht="25.5" x14ac:dyDescent="0.2">
      <c r="A192" s="128" t="s">
        <v>3313</v>
      </c>
      <c r="B192" s="48" t="s">
        <v>1281</v>
      </c>
      <c r="C192" s="44">
        <f>VLOOKUP(D:D,'[1]PRICE LIST'!$A$1:$IV$65536,3,FALSE)</f>
        <v>359</v>
      </c>
      <c r="D192" s="377">
        <v>595</v>
      </c>
    </row>
    <row r="193" spans="1:4" ht="38.25" x14ac:dyDescent="0.2">
      <c r="A193" s="128" t="s">
        <v>3314</v>
      </c>
      <c r="B193" s="48" t="s">
        <v>1280</v>
      </c>
      <c r="C193" s="44">
        <f>VLOOKUP(D:D,'[1]PRICE LIST'!$A$1:$IV$65536,3,FALSE)</f>
        <v>259</v>
      </c>
      <c r="D193" s="377">
        <v>55</v>
      </c>
    </row>
    <row r="194" spans="1:4" ht="38.25" x14ac:dyDescent="0.2">
      <c r="A194" s="327" t="s">
        <v>2230</v>
      </c>
      <c r="B194" s="48" t="s">
        <v>3306</v>
      </c>
      <c r="C194" s="44">
        <f>VLOOKUP(D:D,'[1]PRICE LIST'!$A$1:$IV$65536,3,FALSE)</f>
        <v>259</v>
      </c>
      <c r="D194" s="377">
        <v>626</v>
      </c>
    </row>
    <row r="195" spans="1:4" x14ac:dyDescent="0.2">
      <c r="B195" s="325"/>
      <c r="C195" s="312"/>
    </row>
    <row r="196" spans="1:4" x14ac:dyDescent="0.25">
      <c r="A196" s="160"/>
      <c r="B196" s="11" t="s">
        <v>783</v>
      </c>
      <c r="C196" s="312"/>
    </row>
    <row r="197" spans="1:4" ht="38.25" x14ac:dyDescent="0.25">
      <c r="A197" s="127" t="s">
        <v>3297</v>
      </c>
      <c r="B197" s="9" t="s">
        <v>990</v>
      </c>
      <c r="C197" s="44">
        <f>VLOOKUP(D:D,'[1]PRICE LIST'!$A$1:$IV$65536,3,FALSE)</f>
        <v>329</v>
      </c>
      <c r="D197" s="377">
        <v>100</v>
      </c>
    </row>
    <row r="198" spans="1:4" ht="38.25" x14ac:dyDescent="0.2">
      <c r="A198" s="128" t="s">
        <v>3298</v>
      </c>
      <c r="B198" s="48" t="s">
        <v>1142</v>
      </c>
      <c r="C198" s="44">
        <f>VLOOKUP(D:D,'[1]PRICE LIST'!$A$1:$IV$65536,3,FALSE)</f>
        <v>239</v>
      </c>
      <c r="D198" s="379">
        <v>598</v>
      </c>
    </row>
    <row r="199" spans="1:4" x14ac:dyDescent="0.25">
      <c r="A199" s="160"/>
      <c r="B199" s="62"/>
      <c r="C199" s="312"/>
    </row>
    <row r="200" spans="1:4" ht="25.5" x14ac:dyDescent="0.25">
      <c r="A200" s="160"/>
      <c r="B200" s="12" t="s">
        <v>1480</v>
      </c>
      <c r="C200" s="312"/>
    </row>
    <row r="201" spans="1:4" ht="25.5" x14ac:dyDescent="0.25">
      <c r="A201" s="127" t="s">
        <v>2511</v>
      </c>
      <c r="B201" s="9" t="s">
        <v>1126</v>
      </c>
      <c r="C201" s="44">
        <f>VLOOKUP(D:D,'[1]PRICE LIST'!$A$1:$IV$65536,3,FALSE)</f>
        <v>369</v>
      </c>
      <c r="D201" s="377">
        <v>1382</v>
      </c>
    </row>
    <row r="202" spans="1:4" x14ac:dyDescent="0.25">
      <c r="A202" s="160"/>
      <c r="B202" s="62"/>
      <c r="C202" s="312"/>
    </row>
    <row r="203" spans="1:4" x14ac:dyDescent="0.25">
      <c r="A203" s="160"/>
      <c r="B203" s="8" t="s">
        <v>1693</v>
      </c>
      <c r="C203" s="312"/>
    </row>
    <row r="204" spans="1:4" x14ac:dyDescent="0.25">
      <c r="A204" s="160"/>
      <c r="B204" s="8" t="s">
        <v>1882</v>
      </c>
      <c r="C204" s="312"/>
    </row>
    <row r="205" spans="1:4" x14ac:dyDescent="0.25">
      <c r="A205" s="160"/>
      <c r="B205" s="38" t="s">
        <v>3825</v>
      </c>
      <c r="C205" s="312"/>
    </row>
    <row r="206" spans="1:4" ht="63.75" x14ac:dyDescent="0.25">
      <c r="A206" s="127" t="s">
        <v>1691</v>
      </c>
      <c r="B206" s="9" t="s">
        <v>1428</v>
      </c>
      <c r="C206" s="44">
        <f>VLOOKUP(D:D,'[1]PRICE LIST'!$A$1:$IV$65536,3,FALSE)</f>
        <v>89</v>
      </c>
      <c r="D206" s="377">
        <v>536</v>
      </c>
    </row>
    <row r="207" spans="1:4" x14ac:dyDescent="0.25">
      <c r="A207" s="160"/>
      <c r="B207" s="62"/>
      <c r="C207" s="312"/>
    </row>
    <row r="208" spans="1:4" x14ac:dyDescent="0.25">
      <c r="A208" s="160"/>
      <c r="B208" s="37" t="s">
        <v>1110</v>
      </c>
      <c r="C208" s="312"/>
    </row>
    <row r="209" spans="1:4" x14ac:dyDescent="0.25">
      <c r="A209" s="160"/>
      <c r="B209" s="38" t="s">
        <v>3808</v>
      </c>
      <c r="C209" s="312"/>
    </row>
    <row r="210" spans="1:4" ht="38.25" x14ac:dyDescent="0.25">
      <c r="A210" s="129" t="s">
        <v>2578</v>
      </c>
      <c r="B210" s="9" t="s">
        <v>3338</v>
      </c>
      <c r="C210" s="44">
        <f>VLOOKUP(D:D,'[1]PRICE LIST'!$A$1:$IV$65536,3,FALSE)</f>
        <v>839</v>
      </c>
      <c r="D210" s="377">
        <v>465</v>
      </c>
    </row>
    <row r="211" spans="1:4" ht="38.25" x14ac:dyDescent="0.25">
      <c r="A211" s="129" t="s">
        <v>3342</v>
      </c>
      <c r="B211" s="9" t="s">
        <v>3339</v>
      </c>
      <c r="C211" s="44">
        <f>VLOOKUP(D:D,'[1]PRICE LIST'!$A$1:$IV$65536,3,FALSE)</f>
        <v>1239</v>
      </c>
      <c r="D211" s="377">
        <v>2381</v>
      </c>
    </row>
    <row r="212" spans="1:4" x14ac:dyDescent="0.25">
      <c r="A212" s="160"/>
      <c r="B212" s="62"/>
      <c r="C212" s="312"/>
    </row>
    <row r="213" spans="1:4" x14ac:dyDescent="0.25">
      <c r="A213" s="160"/>
      <c r="B213" s="11" t="s">
        <v>1143</v>
      </c>
      <c r="C213" s="312"/>
    </row>
    <row r="214" spans="1:4" x14ac:dyDescent="0.25">
      <c r="A214" s="160"/>
      <c r="B214" s="38" t="s">
        <v>3826</v>
      </c>
      <c r="C214" s="312"/>
    </row>
    <row r="215" spans="1:4" ht="38.25" x14ac:dyDescent="0.25">
      <c r="A215" s="124" t="s">
        <v>1476</v>
      </c>
      <c r="B215" s="9" t="s">
        <v>1477</v>
      </c>
      <c r="C215" s="44">
        <f>VLOOKUP(D:D,'[1]PRICE LIST'!$A$1:$IV$65536,3,FALSE)</f>
        <v>939</v>
      </c>
      <c r="D215" s="377">
        <v>2068</v>
      </c>
    </row>
    <row r="216" spans="1:4" x14ac:dyDescent="0.25">
      <c r="A216" s="160"/>
      <c r="B216" s="62"/>
      <c r="C216" s="312"/>
    </row>
    <row r="217" spans="1:4" ht="26.25" x14ac:dyDescent="0.25">
      <c r="A217" s="160"/>
      <c r="B217" s="180" t="s">
        <v>2227</v>
      </c>
      <c r="C217" s="312"/>
    </row>
    <row r="218" spans="1:4" ht="25.5" x14ac:dyDescent="0.25">
      <c r="A218" s="160"/>
      <c r="B218" s="12" t="s">
        <v>2460</v>
      </c>
      <c r="C218" s="312"/>
    </row>
    <row r="219" spans="1:4" ht="153" x14ac:dyDescent="0.25">
      <c r="A219" s="129" t="s">
        <v>817</v>
      </c>
      <c r="B219" s="9" t="s">
        <v>2232</v>
      </c>
      <c r="C219" s="44">
        <f>VLOOKUP(D:D,'[1]PRICE LIST'!$A$1:$IV$65536,3,FALSE)</f>
        <v>2609</v>
      </c>
      <c r="D219" s="377">
        <v>1261</v>
      </c>
    </row>
    <row r="220" spans="1:4" ht="153" x14ac:dyDescent="0.25">
      <c r="A220" s="129" t="s">
        <v>2231</v>
      </c>
      <c r="B220" s="9" t="s">
        <v>2233</v>
      </c>
      <c r="C220" s="44">
        <f>VLOOKUP(D:D,'[1]PRICE LIST'!$A$1:$IV$65536,3,FALSE)</f>
        <v>2609</v>
      </c>
      <c r="D220" s="377">
        <v>1261</v>
      </c>
    </row>
    <row r="221" spans="1:4" x14ac:dyDescent="0.25">
      <c r="A221" s="160"/>
      <c r="B221" s="62"/>
      <c r="C221" s="312"/>
    </row>
    <row r="222" spans="1:4" ht="26.25" x14ac:dyDescent="0.25">
      <c r="A222" s="160"/>
      <c r="B222" s="180" t="s">
        <v>2227</v>
      </c>
      <c r="C222" s="312"/>
    </row>
    <row r="223" spans="1:4" ht="28.5" x14ac:dyDescent="0.25">
      <c r="A223" s="160"/>
      <c r="B223" s="12" t="s">
        <v>2459</v>
      </c>
      <c r="C223" s="312"/>
    </row>
    <row r="224" spans="1:4" ht="38.25" x14ac:dyDescent="0.25">
      <c r="A224" s="128" t="s">
        <v>816</v>
      </c>
      <c r="B224" s="54" t="s">
        <v>2229</v>
      </c>
      <c r="C224" s="44">
        <f>VLOOKUP(D:D,'[1]PRICE LIST'!$A$1:$IV$65536,3,FALSE)</f>
        <v>299.99</v>
      </c>
      <c r="D224" s="377">
        <v>9880</v>
      </c>
    </row>
    <row r="225" spans="1:4" ht="38.25" x14ac:dyDescent="0.25">
      <c r="A225" s="129" t="s">
        <v>2578</v>
      </c>
      <c r="B225" s="9" t="s">
        <v>3338</v>
      </c>
      <c r="C225" s="44">
        <f>VLOOKUP(D:D,'[1]PRICE LIST'!$A$1:$IV$65536,3,FALSE)</f>
        <v>839</v>
      </c>
      <c r="D225" s="377">
        <v>465</v>
      </c>
    </row>
    <row r="226" spans="1:4" ht="38.25" x14ac:dyDescent="0.25">
      <c r="A226" s="129" t="s">
        <v>3342</v>
      </c>
      <c r="B226" s="9" t="s">
        <v>3339</v>
      </c>
      <c r="C226" s="44">
        <f>VLOOKUP(D:D,'[1]PRICE LIST'!$A$1:$IV$65536,3,FALSE)</f>
        <v>1239</v>
      </c>
      <c r="D226" s="377">
        <v>2381</v>
      </c>
    </row>
    <row r="227" spans="1:4" x14ac:dyDescent="0.25">
      <c r="A227" s="129" t="s">
        <v>2661</v>
      </c>
      <c r="B227" s="9" t="s">
        <v>2223</v>
      </c>
      <c r="C227" s="44">
        <f>VLOOKUP(D:D,'[1]PRICE LIST'!$A$1:$IV$65536,3,FALSE)</f>
        <v>149</v>
      </c>
      <c r="D227" s="377">
        <v>1388</v>
      </c>
    </row>
    <row r="228" spans="1:4" x14ac:dyDescent="0.25">
      <c r="A228" s="129" t="s">
        <v>2230</v>
      </c>
      <c r="B228" s="9" t="s">
        <v>2224</v>
      </c>
      <c r="C228" s="44">
        <f>VLOOKUP(D:D,'[1]PRICE LIST'!$A$1:$IV$65536,3,FALSE)</f>
        <v>259</v>
      </c>
      <c r="D228" s="377">
        <v>626</v>
      </c>
    </row>
    <row r="229" spans="1:4" x14ac:dyDescent="0.25">
      <c r="A229" s="129" t="s">
        <v>599</v>
      </c>
      <c r="B229" s="9" t="s">
        <v>2225</v>
      </c>
      <c r="C229" s="44">
        <f>VLOOKUP(D:D,'[1]PRICE LIST'!$A$1:$IV$65536,3,FALSE)</f>
        <v>329</v>
      </c>
      <c r="D229" s="377">
        <v>514</v>
      </c>
    </row>
    <row r="230" spans="1:4" x14ac:dyDescent="0.25">
      <c r="A230" s="160"/>
      <c r="B230" s="62"/>
      <c r="C230" s="312"/>
    </row>
    <row r="231" spans="1:4" ht="26.25" x14ac:dyDescent="0.25">
      <c r="A231" s="160"/>
      <c r="B231" s="180" t="s">
        <v>2457</v>
      </c>
      <c r="C231" s="312"/>
    </row>
    <row r="232" spans="1:4" ht="25.5" x14ac:dyDescent="0.25">
      <c r="A232" s="160"/>
      <c r="B232" s="12" t="s">
        <v>2458</v>
      </c>
      <c r="C232" s="312"/>
    </row>
    <row r="233" spans="1:4" ht="178.5" x14ac:dyDescent="0.25">
      <c r="A233" s="129" t="s">
        <v>2234</v>
      </c>
      <c r="B233" s="9" t="s">
        <v>2235</v>
      </c>
      <c r="C233" s="44">
        <f>VLOOKUP(D:D,'[1]PRICE LIST'!$A$1:$IV$65536,3,FALSE)</f>
        <v>4429</v>
      </c>
      <c r="D233" s="377">
        <v>1338</v>
      </c>
    </row>
  </sheetData>
  <sheetProtection formatCells="0" formatColumns="0" formatRows="0" insertColumns="0" insertRows="0" insertHyperlinks="0" deleteColumns="0" deleteRows="0" sort="0" autoFilter="0" pivotTables="0"/>
  <autoFilter ref="A2:D118" xr:uid="{00000000-0009-0000-0000-000013000000}"/>
  <customSheetViews>
    <customSheetView guid="{79DF7F20-6C0B-4551-B960-9DC32D789EF8}" scale="80" fitToPage="1">
      <pane xSplit="1" ySplit="4" topLeftCell="B65" activePane="bottomRight" state="frozen"/>
      <selection pane="bottomRight" activeCell="B70" sqref="B70:B79"/>
      <pageMargins left="0.25" right="0.25" top="0.75" bottom="0.75" header="0.3" footer="0.3"/>
      <printOptions headings="1" gridLines="1"/>
      <pageSetup scale="40"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39997558519241921"/>
    <pageSetUpPr fitToPage="1"/>
  </sheetPr>
  <dimension ref="A1:D157"/>
  <sheetViews>
    <sheetView zoomScale="120" zoomScaleNormal="120" zoomScaleSheetLayoutView="80" zoomScalePageLayoutView="130" workbookViewId="0">
      <pane ySplit="2" topLeftCell="A3" activePane="bottomLeft" state="frozen"/>
      <selection activeCell="A3" sqref="A3"/>
      <selection pane="bottomLeft" activeCell="D1" sqref="D1:D1048576"/>
    </sheetView>
  </sheetViews>
  <sheetFormatPr defaultColWidth="10.7109375" defaultRowHeight="15" x14ac:dyDescent="0.25"/>
  <cols>
    <col min="1" max="1" width="25.7109375" style="29" customWidth="1"/>
    <col min="2" max="2" width="78.7109375" style="50" customWidth="1"/>
    <col min="3" max="3" width="15" style="31" bestFit="1" customWidth="1"/>
    <col min="4" max="4" width="9.28515625" style="28" hidden="1" customWidth="1"/>
    <col min="5" max="16384" width="10.7109375" style="17"/>
  </cols>
  <sheetData>
    <row r="1" spans="1:4" x14ac:dyDescent="0.25">
      <c r="A1" s="362" t="s">
        <v>2610</v>
      </c>
      <c r="B1" s="363"/>
      <c r="C1" s="364"/>
      <c r="D1" s="18"/>
    </row>
    <row r="2" spans="1:4" s="29" customFormat="1" ht="15" customHeight="1" x14ac:dyDescent="0.25">
      <c r="A2" s="16" t="s">
        <v>56</v>
      </c>
      <c r="B2" s="49" t="s">
        <v>57</v>
      </c>
      <c r="C2" s="20" t="s">
        <v>95</v>
      </c>
      <c r="D2" s="339" t="s">
        <v>921</v>
      </c>
    </row>
    <row r="3" spans="1:4" x14ac:dyDescent="0.25">
      <c r="A3" s="66"/>
      <c r="B3" s="4" t="s">
        <v>2611</v>
      </c>
      <c r="C3" s="336"/>
      <c r="D3" s="91"/>
    </row>
    <row r="4" spans="1:4" x14ac:dyDescent="0.25">
      <c r="A4" s="66"/>
      <c r="B4" s="4" t="s">
        <v>2612</v>
      </c>
      <c r="C4" s="336"/>
      <c r="D4" s="91"/>
    </row>
    <row r="5" spans="1:4" ht="25.5" x14ac:dyDescent="0.25">
      <c r="A5" s="5" t="s">
        <v>32</v>
      </c>
      <c r="B5" s="8" t="s">
        <v>1027</v>
      </c>
      <c r="C5" s="141"/>
    </row>
    <row r="6" spans="1:4" ht="38.25" x14ac:dyDescent="0.25">
      <c r="A6" s="128" t="s">
        <v>2613</v>
      </c>
      <c r="B6" s="9" t="s">
        <v>967</v>
      </c>
      <c r="C6" s="44">
        <f>VLOOKUP(D:D,'[1]PRICE LIST'!$A$1:$IV$65536,3,FALSE)</f>
        <v>819</v>
      </c>
      <c r="D6" s="17">
        <v>116</v>
      </c>
    </row>
    <row r="7" spans="1:4" ht="38.25" x14ac:dyDescent="0.25">
      <c r="A7" s="128" t="s">
        <v>2614</v>
      </c>
      <c r="B7" s="9" t="s">
        <v>968</v>
      </c>
      <c r="C7" s="44">
        <f>VLOOKUP(D:D,'[1]PRICE LIST'!$A$1:$IV$65536,3,FALSE)</f>
        <v>779</v>
      </c>
      <c r="D7" s="17">
        <v>115</v>
      </c>
    </row>
    <row r="8" spans="1:4" ht="38.25" x14ac:dyDescent="0.25">
      <c r="A8" s="128" t="s">
        <v>2615</v>
      </c>
      <c r="B8" s="9" t="s">
        <v>1242</v>
      </c>
      <c r="C8" s="44">
        <f>VLOOKUP(D:D,'[1]PRICE LIST'!$A$1:$IV$65536,3,FALSE)</f>
        <v>869</v>
      </c>
      <c r="D8" s="17">
        <v>326</v>
      </c>
    </row>
    <row r="9" spans="1:4" ht="38.25" x14ac:dyDescent="0.25">
      <c r="A9" s="128" t="s">
        <v>2616</v>
      </c>
      <c r="B9" s="9" t="s">
        <v>969</v>
      </c>
      <c r="C9" s="44">
        <f>VLOOKUP(D:D,'[1]PRICE LIST'!$A$1:$IV$65536,3,FALSE)</f>
        <v>799</v>
      </c>
      <c r="D9" s="17">
        <v>117</v>
      </c>
    </row>
    <row r="10" spans="1:4" ht="38.25" x14ac:dyDescent="0.25">
      <c r="A10" s="128" t="s">
        <v>2617</v>
      </c>
      <c r="B10" s="9" t="s">
        <v>970</v>
      </c>
      <c r="C10" s="44">
        <f>VLOOKUP(D:D,'[1]PRICE LIST'!$A$1:$IV$65536,3,FALSE)</f>
        <v>839</v>
      </c>
      <c r="D10" s="17">
        <v>119</v>
      </c>
    </row>
    <row r="11" spans="1:4" ht="38.25" x14ac:dyDescent="0.25">
      <c r="A11" s="128" t="s">
        <v>2618</v>
      </c>
      <c r="B11" s="9" t="s">
        <v>971</v>
      </c>
      <c r="C11" s="44">
        <f>VLOOKUP(D:D,'[1]PRICE LIST'!$A$1:$IV$65536,3,FALSE)</f>
        <v>799</v>
      </c>
      <c r="D11" s="17">
        <v>118</v>
      </c>
    </row>
    <row r="12" spans="1:4" x14ac:dyDescent="0.25">
      <c r="A12" s="5" t="s">
        <v>73</v>
      </c>
      <c r="B12" s="62"/>
      <c r="C12" s="312"/>
    </row>
    <row r="13" spans="1:4" ht="38.25" x14ac:dyDescent="0.25">
      <c r="A13" s="128" t="s">
        <v>2619</v>
      </c>
      <c r="B13" s="9" t="s">
        <v>973</v>
      </c>
      <c r="C13" s="44">
        <f>VLOOKUP(D:D,'[1]PRICE LIST'!$A$1:$IV$65536,3,FALSE)</f>
        <v>929</v>
      </c>
      <c r="D13" s="17">
        <v>121</v>
      </c>
    </row>
    <row r="14" spans="1:4" ht="38.25" x14ac:dyDescent="0.25">
      <c r="A14" s="128" t="s">
        <v>2620</v>
      </c>
      <c r="B14" s="9" t="s">
        <v>974</v>
      </c>
      <c r="C14" s="44">
        <f>VLOOKUP(D:D,'[1]PRICE LIST'!$A$1:$IV$65536,3,FALSE)</f>
        <v>889</v>
      </c>
      <c r="D14" s="17">
        <v>120</v>
      </c>
    </row>
    <row r="15" spans="1:4" ht="51" x14ac:dyDescent="0.25">
      <c r="A15" s="128" t="s">
        <v>2621</v>
      </c>
      <c r="B15" s="9" t="s">
        <v>1898</v>
      </c>
      <c r="C15" s="44">
        <f>VLOOKUP(D:D,'[1]PRICE LIST'!$A$1:$IV$65536,3,FALSE)</f>
        <v>979</v>
      </c>
      <c r="D15" s="17">
        <v>350</v>
      </c>
    </row>
    <row r="16" spans="1:4" ht="51" x14ac:dyDescent="0.25">
      <c r="A16" s="128" t="s">
        <v>2622</v>
      </c>
      <c r="B16" s="9" t="s">
        <v>1899</v>
      </c>
      <c r="C16" s="44">
        <f>VLOOKUP(D:D,'[1]PRICE LIST'!$A$1:$IV$65536,3,FALSE)</f>
        <v>939</v>
      </c>
      <c r="D16" s="17">
        <v>601</v>
      </c>
    </row>
    <row r="17" spans="1:4" ht="38.25" x14ac:dyDescent="0.25">
      <c r="A17" s="128" t="s">
        <v>2623</v>
      </c>
      <c r="B17" s="9" t="s">
        <v>975</v>
      </c>
      <c r="C17" s="44">
        <f>VLOOKUP(D:D,'[1]PRICE LIST'!$A$1:$IV$65536,3,FALSE)</f>
        <v>969</v>
      </c>
      <c r="D17" s="17">
        <v>226</v>
      </c>
    </row>
    <row r="18" spans="1:4" ht="51" x14ac:dyDescent="0.25">
      <c r="A18" s="128" t="s">
        <v>2624</v>
      </c>
      <c r="B18" s="9" t="s">
        <v>976</v>
      </c>
      <c r="C18" s="44">
        <f>VLOOKUP(D:D,'[1]PRICE LIST'!$A$1:$IV$65536,3,FALSE)</f>
        <v>929</v>
      </c>
      <c r="D18" s="17">
        <v>225</v>
      </c>
    </row>
    <row r="19" spans="1:4" x14ac:dyDescent="0.25">
      <c r="A19" s="66"/>
      <c r="B19" s="62"/>
      <c r="C19" s="312"/>
    </row>
    <row r="20" spans="1:4" ht="38.25" x14ac:dyDescent="0.25">
      <c r="A20" s="5" t="s">
        <v>1130</v>
      </c>
      <c r="B20" s="12" t="s">
        <v>2625</v>
      </c>
      <c r="C20" s="312"/>
    </row>
    <row r="21" spans="1:4" ht="63.75" x14ac:dyDescent="0.25">
      <c r="A21" s="128" t="s">
        <v>2626</v>
      </c>
      <c r="B21" s="9" t="s">
        <v>2627</v>
      </c>
      <c r="C21" s="44">
        <f>VLOOKUP(D:D,'[1]PRICE LIST'!$A$1:$IV$65536,3,FALSE)</f>
        <v>719</v>
      </c>
      <c r="D21" s="17">
        <v>434</v>
      </c>
    </row>
    <row r="22" spans="1:4" ht="63.75" x14ac:dyDescent="0.25">
      <c r="A22" s="128" t="s">
        <v>2628</v>
      </c>
      <c r="B22" s="9" t="s">
        <v>2629</v>
      </c>
      <c r="C22" s="44">
        <f>VLOOKUP(D:D,'[1]PRICE LIST'!$A$1:$IV$65536,3,FALSE)</f>
        <v>759</v>
      </c>
      <c r="D22" s="17">
        <v>433</v>
      </c>
    </row>
    <row r="23" spans="1:4" x14ac:dyDescent="0.25">
      <c r="A23" s="66"/>
      <c r="B23" s="62"/>
      <c r="C23" s="312"/>
    </row>
    <row r="24" spans="1:4" ht="23.25" x14ac:dyDescent="0.25">
      <c r="A24" s="66"/>
      <c r="B24" s="178" t="s">
        <v>2630</v>
      </c>
      <c r="C24" s="312"/>
    </row>
    <row r="25" spans="1:4" x14ac:dyDescent="0.25">
      <c r="A25" s="66"/>
      <c r="B25" s="11" t="s">
        <v>1036</v>
      </c>
      <c r="C25" s="312"/>
    </row>
    <row r="26" spans="1:4" ht="38.25" x14ac:dyDescent="0.25">
      <c r="A26" s="128" t="s">
        <v>2631</v>
      </c>
      <c r="B26" s="9" t="s">
        <v>992</v>
      </c>
      <c r="C26" s="44">
        <f>VLOOKUP(D:D,'[1]PRICE LIST'!$A$1:$IV$65536,3,FALSE)</f>
        <v>559</v>
      </c>
      <c r="D26" s="17">
        <v>534</v>
      </c>
    </row>
    <row r="27" spans="1:4" ht="38.25" x14ac:dyDescent="0.25">
      <c r="A27" s="128" t="s">
        <v>2632</v>
      </c>
      <c r="B27" s="9" t="s">
        <v>1141</v>
      </c>
      <c r="C27" s="44">
        <f>VLOOKUP(D:D,'[1]PRICE LIST'!$A$1:$IV$65536,3,FALSE)</f>
        <v>559</v>
      </c>
      <c r="D27" s="17">
        <v>535</v>
      </c>
    </row>
    <row r="28" spans="1:4" x14ac:dyDescent="0.25">
      <c r="A28" s="66"/>
      <c r="B28" s="7" t="s">
        <v>3707</v>
      </c>
      <c r="C28" s="312"/>
    </row>
    <row r="29" spans="1:4" x14ac:dyDescent="0.25">
      <c r="A29" s="66"/>
      <c r="B29" s="7"/>
      <c r="C29" s="312"/>
    </row>
    <row r="30" spans="1:4" ht="38.25" x14ac:dyDescent="0.25">
      <c r="A30" s="160"/>
      <c r="B30" s="12" t="s">
        <v>1037</v>
      </c>
      <c r="C30" s="312"/>
    </row>
    <row r="31" spans="1:4" ht="25.5" x14ac:dyDescent="0.25">
      <c r="A31" s="128" t="s">
        <v>3429</v>
      </c>
      <c r="B31" s="9" t="s">
        <v>3171</v>
      </c>
      <c r="C31" s="44">
        <f>VLOOKUP(D:D,'[1]PRICE LIST'!$A$1:$IV$65536,3,FALSE)</f>
        <v>919</v>
      </c>
      <c r="D31" s="17">
        <v>2017</v>
      </c>
    </row>
    <row r="32" spans="1:4" ht="25.5" x14ac:dyDescent="0.25">
      <c r="A32" s="128" t="s">
        <v>3430</v>
      </c>
      <c r="B32" s="9" t="s">
        <v>3168</v>
      </c>
      <c r="C32" s="44">
        <f>VLOOKUP(D:D,'[1]PRICE LIST'!$A$1:$IV$65536,3,FALSE)</f>
        <v>919</v>
      </c>
      <c r="D32" s="17">
        <v>2166</v>
      </c>
    </row>
    <row r="33" spans="1:4" ht="25.5" x14ac:dyDescent="0.25">
      <c r="A33" s="128" t="s">
        <v>3431</v>
      </c>
      <c r="B33" s="9" t="s">
        <v>2436</v>
      </c>
      <c r="C33" s="44">
        <f>VLOOKUP(D:D,'[1]PRICE LIST'!$A$1:$IV$65536,3,FALSE)</f>
        <v>979</v>
      </c>
      <c r="D33" s="17">
        <v>2124</v>
      </c>
    </row>
    <row r="34" spans="1:4" x14ac:dyDescent="0.25">
      <c r="A34" s="160"/>
      <c r="B34" s="7" t="s">
        <v>3707</v>
      </c>
      <c r="C34" s="312"/>
    </row>
    <row r="35" spans="1:4" x14ac:dyDescent="0.25">
      <c r="A35" s="160"/>
      <c r="B35" s="62"/>
      <c r="C35" s="312"/>
    </row>
    <row r="36" spans="1:4" ht="23.25" x14ac:dyDescent="0.25">
      <c r="A36" s="160"/>
      <c r="B36" s="178" t="s">
        <v>2630</v>
      </c>
      <c r="C36" s="312"/>
    </row>
    <row r="37" spans="1:4" ht="38.25" x14ac:dyDescent="0.25">
      <c r="A37" s="160"/>
      <c r="B37" s="12" t="s">
        <v>1246</v>
      </c>
      <c r="C37" s="312"/>
    </row>
    <row r="38" spans="1:4" ht="25.5" x14ac:dyDescent="0.25">
      <c r="A38" s="128" t="s">
        <v>3432</v>
      </c>
      <c r="B38" s="87" t="s">
        <v>3169</v>
      </c>
      <c r="C38" s="44">
        <f>VLOOKUP(D:D,'[1]PRICE LIST'!$A$1:$IV$65536,3,FALSE)</f>
        <v>1149</v>
      </c>
      <c r="D38" s="17">
        <v>2019</v>
      </c>
    </row>
    <row r="39" spans="1:4" ht="25.5" x14ac:dyDescent="0.25">
      <c r="A39" s="128" t="s">
        <v>3433</v>
      </c>
      <c r="B39" s="87" t="s">
        <v>2574</v>
      </c>
      <c r="C39" s="44">
        <f>VLOOKUP(D:D,'[1]PRICE LIST'!$A$1:$IV$65536,3,FALSE)</f>
        <v>1149</v>
      </c>
      <c r="D39" s="17">
        <v>2168</v>
      </c>
    </row>
    <row r="40" spans="1:4" ht="25.5" x14ac:dyDescent="0.25">
      <c r="A40" s="128" t="s">
        <v>3434</v>
      </c>
      <c r="B40" s="87" t="s">
        <v>2437</v>
      </c>
      <c r="C40" s="44">
        <f>VLOOKUP(D:D,'[1]PRICE LIST'!$A$1:$IV$65536,3,FALSE)</f>
        <v>1279</v>
      </c>
      <c r="D40" s="17">
        <v>802</v>
      </c>
    </row>
    <row r="41" spans="1:4" x14ac:dyDescent="0.25">
      <c r="A41" s="160"/>
      <c r="B41" s="7" t="s">
        <v>3707</v>
      </c>
      <c r="C41" s="312"/>
    </row>
    <row r="42" spans="1:4" x14ac:dyDescent="0.25">
      <c r="A42" s="160"/>
      <c r="B42" s="7"/>
      <c r="C42" s="312"/>
    </row>
    <row r="43" spans="1:4" ht="38.25" x14ac:dyDescent="0.25">
      <c r="A43" s="148"/>
      <c r="B43" s="209" t="s">
        <v>3353</v>
      </c>
      <c r="C43" s="312"/>
    </row>
    <row r="44" spans="1:4" ht="25.5" x14ac:dyDescent="0.25">
      <c r="A44" s="124" t="s">
        <v>3435</v>
      </c>
      <c r="B44" s="208" t="s">
        <v>3357</v>
      </c>
      <c r="C44" s="44">
        <f>VLOOKUP(D:D,'[1]PRICE LIST'!$A$1:$IV$65536,3,FALSE)</f>
        <v>1419</v>
      </c>
      <c r="D44" s="17">
        <v>1001</v>
      </c>
    </row>
    <row r="45" spans="1:4" ht="25.5" x14ac:dyDescent="0.25">
      <c r="A45" s="124" t="s">
        <v>3436</v>
      </c>
      <c r="B45" s="208" t="s">
        <v>3358</v>
      </c>
      <c r="C45" s="44">
        <f>VLOOKUP(D:D,'[1]PRICE LIST'!$A$1:$IV$65536,3,FALSE)</f>
        <v>1419</v>
      </c>
      <c r="D45" s="17">
        <v>2338</v>
      </c>
    </row>
    <row r="46" spans="1:4" ht="25.5" x14ac:dyDescent="0.25">
      <c r="A46" s="124" t="s">
        <v>3437</v>
      </c>
      <c r="B46" s="208" t="s">
        <v>3359</v>
      </c>
      <c r="C46" s="44">
        <f>VLOOKUP(D:D,'[1]PRICE LIST'!$A$1:$IV$65536,3,FALSE)</f>
        <v>1609</v>
      </c>
      <c r="D46" s="17">
        <v>282</v>
      </c>
    </row>
    <row r="47" spans="1:4" x14ac:dyDescent="0.25">
      <c r="A47" s="304"/>
      <c r="B47" s="309"/>
      <c r="C47" s="312"/>
      <c r="D47" s="17"/>
    </row>
    <row r="48" spans="1:4" ht="23.25" x14ac:dyDescent="0.25">
      <c r="A48" s="160"/>
      <c r="B48" s="178" t="s">
        <v>2630</v>
      </c>
      <c r="C48" s="312"/>
    </row>
    <row r="49" spans="1:4" x14ac:dyDescent="0.25">
      <c r="A49" s="89"/>
      <c r="B49" s="214" t="s">
        <v>3038</v>
      </c>
      <c r="C49" s="312"/>
    </row>
    <row r="50" spans="1:4" ht="25.5" x14ac:dyDescent="0.2">
      <c r="A50" s="305"/>
      <c r="B50" s="218" t="s">
        <v>3163</v>
      </c>
      <c r="C50" s="312"/>
    </row>
    <row r="51" spans="1:4" ht="25.5" x14ac:dyDescent="0.25">
      <c r="A51" s="124" t="s">
        <v>3438</v>
      </c>
      <c r="B51" s="208" t="s">
        <v>3130</v>
      </c>
      <c r="C51" s="44">
        <f>VLOOKUP(D:D,'[1]PRICE LIST'!$A$1:$IV$65536,3,FALSE)</f>
        <v>589</v>
      </c>
      <c r="D51" s="17">
        <v>1583</v>
      </c>
    </row>
    <row r="52" spans="1:4" ht="25.5" x14ac:dyDescent="0.25">
      <c r="A52" s="124" t="s">
        <v>3439</v>
      </c>
      <c r="B52" s="208" t="s">
        <v>3131</v>
      </c>
      <c r="C52" s="44">
        <f>VLOOKUP(D:D,'[1]PRICE LIST'!$A$1:$IV$65536,3,FALSE)</f>
        <v>589</v>
      </c>
      <c r="D52" s="17">
        <v>1603</v>
      </c>
    </row>
    <row r="53" spans="1:4" ht="25.5" x14ac:dyDescent="0.25">
      <c r="A53" s="124" t="s">
        <v>3440</v>
      </c>
      <c r="B53" s="208" t="s">
        <v>3132</v>
      </c>
      <c r="C53" s="44">
        <f>VLOOKUP(D:D,'[1]PRICE LIST'!$A$1:$IV$65536,3,FALSE)</f>
        <v>589</v>
      </c>
      <c r="D53" s="17">
        <v>1557</v>
      </c>
    </row>
    <row r="54" spans="1:4" ht="25.5" x14ac:dyDescent="0.25">
      <c r="A54" s="124" t="s">
        <v>3441</v>
      </c>
      <c r="B54" s="208" t="s">
        <v>3133</v>
      </c>
      <c r="C54" s="44">
        <f>VLOOKUP(D:D,'[1]PRICE LIST'!$A$1:$IV$65536,3,FALSE)</f>
        <v>589</v>
      </c>
      <c r="D54" s="17">
        <v>1687</v>
      </c>
    </row>
    <row r="55" spans="1:4" ht="25.5" x14ac:dyDescent="0.25">
      <c r="A55" s="124" t="s">
        <v>3442</v>
      </c>
      <c r="B55" s="208" t="s">
        <v>3134</v>
      </c>
      <c r="C55" s="44">
        <f>VLOOKUP(D:D,'[1]PRICE LIST'!$A$1:$IV$65536,3,FALSE)</f>
        <v>589</v>
      </c>
      <c r="D55" s="17">
        <v>1525</v>
      </c>
    </row>
    <row r="56" spans="1:4" ht="25.5" x14ac:dyDescent="0.25">
      <c r="A56" s="124" t="s">
        <v>3443</v>
      </c>
      <c r="B56" s="208" t="s">
        <v>3135</v>
      </c>
      <c r="C56" s="44">
        <f>VLOOKUP(D:D,'[1]PRICE LIST'!$A$1:$IV$65536,3,FALSE)</f>
        <v>589</v>
      </c>
      <c r="D56" s="17">
        <v>1509</v>
      </c>
    </row>
    <row r="57" spans="1:4" ht="25.5" x14ac:dyDescent="0.25">
      <c r="A57" s="124" t="s">
        <v>3444</v>
      </c>
      <c r="B57" s="208" t="s">
        <v>3136</v>
      </c>
      <c r="C57" s="44">
        <f>VLOOKUP(D:D,'[1]PRICE LIST'!$A$1:$IV$65536,3,FALSE)</f>
        <v>589</v>
      </c>
      <c r="D57" s="17">
        <v>1541</v>
      </c>
    </row>
    <row r="58" spans="1:4" x14ac:dyDescent="0.25">
      <c r="A58" s="89"/>
      <c r="B58" s="212" t="s">
        <v>3707</v>
      </c>
      <c r="C58" s="312"/>
    </row>
    <row r="59" spans="1:4" x14ac:dyDescent="0.25">
      <c r="A59" s="89"/>
      <c r="B59" s="212"/>
      <c r="C59" s="312"/>
    </row>
    <row r="60" spans="1:4" ht="23.25" x14ac:dyDescent="0.25">
      <c r="A60" s="89"/>
      <c r="B60" s="178" t="s">
        <v>2630</v>
      </c>
      <c r="C60" s="312"/>
    </row>
    <row r="61" spans="1:4" x14ac:dyDescent="0.25">
      <c r="A61" s="89"/>
      <c r="B61" s="214" t="s">
        <v>3038</v>
      </c>
      <c r="C61" s="312"/>
    </row>
    <row r="62" spans="1:4" ht="25.5" x14ac:dyDescent="0.2">
      <c r="A62" s="305"/>
      <c r="B62" s="218" t="s">
        <v>3164</v>
      </c>
      <c r="C62" s="312"/>
    </row>
    <row r="63" spans="1:4" ht="25.5" x14ac:dyDescent="0.25">
      <c r="A63" s="124" t="s">
        <v>3445</v>
      </c>
      <c r="B63" s="208" t="s">
        <v>3142</v>
      </c>
      <c r="C63" s="44">
        <f>VLOOKUP(D:D,'[1]PRICE LIST'!$A$1:$IV$65536,3,FALSE)</f>
        <v>599</v>
      </c>
      <c r="D63" s="17">
        <v>1584</v>
      </c>
    </row>
    <row r="64" spans="1:4" ht="25.5" x14ac:dyDescent="0.25">
      <c r="A64" s="124" t="s">
        <v>3446</v>
      </c>
      <c r="B64" s="208" t="s">
        <v>3137</v>
      </c>
      <c r="C64" s="44">
        <f>VLOOKUP(D:D,'[1]PRICE LIST'!$A$1:$IV$65536,3,FALSE)</f>
        <v>599</v>
      </c>
      <c r="D64" s="17">
        <v>1604</v>
      </c>
    </row>
    <row r="65" spans="1:4" ht="25.5" x14ac:dyDescent="0.25">
      <c r="A65" s="124" t="s">
        <v>3447</v>
      </c>
      <c r="B65" s="208" t="s">
        <v>3138</v>
      </c>
      <c r="C65" s="44">
        <f>VLOOKUP(D:D,'[1]PRICE LIST'!$A$1:$IV$65536,3,FALSE)</f>
        <v>599</v>
      </c>
      <c r="D65" s="17">
        <v>1558</v>
      </c>
    </row>
    <row r="66" spans="1:4" ht="25.5" x14ac:dyDescent="0.25">
      <c r="A66" s="124" t="s">
        <v>3448</v>
      </c>
      <c r="B66" s="208" t="s">
        <v>3143</v>
      </c>
      <c r="C66" s="44">
        <f>VLOOKUP(D:D,'[1]PRICE LIST'!$A$1:$IV$65536,3,FALSE)</f>
        <v>599</v>
      </c>
      <c r="D66" s="17">
        <v>1366</v>
      </c>
    </row>
    <row r="67" spans="1:4" ht="25.5" x14ac:dyDescent="0.25">
      <c r="A67" s="124" t="s">
        <v>3449</v>
      </c>
      <c r="B67" s="208" t="s">
        <v>3139</v>
      </c>
      <c r="C67" s="44">
        <f>VLOOKUP(D:D,'[1]PRICE LIST'!$A$1:$IV$65536,3,FALSE)</f>
        <v>599</v>
      </c>
      <c r="D67" s="17">
        <v>1526</v>
      </c>
    </row>
    <row r="68" spans="1:4" ht="25.5" x14ac:dyDescent="0.25">
      <c r="A68" s="124" t="s">
        <v>3450</v>
      </c>
      <c r="B68" s="208" t="s">
        <v>3140</v>
      </c>
      <c r="C68" s="44">
        <f>VLOOKUP(D:D,'[1]PRICE LIST'!$A$1:$IV$65536,3,FALSE)</f>
        <v>599</v>
      </c>
      <c r="D68" s="17">
        <v>1510</v>
      </c>
    </row>
    <row r="69" spans="1:4" ht="25.5" x14ac:dyDescent="0.25">
      <c r="A69" s="124" t="s">
        <v>3451</v>
      </c>
      <c r="B69" s="208" t="s">
        <v>3141</v>
      </c>
      <c r="C69" s="44">
        <f>VLOOKUP(D:D,'[1]PRICE LIST'!$A$1:$IV$65536,3,FALSE)</f>
        <v>599</v>
      </c>
      <c r="D69" s="17">
        <v>1542</v>
      </c>
    </row>
    <row r="70" spans="1:4" x14ac:dyDescent="0.25">
      <c r="A70" s="89"/>
      <c r="B70" s="212" t="s">
        <v>3707</v>
      </c>
      <c r="C70" s="312"/>
    </row>
    <row r="71" spans="1:4" x14ac:dyDescent="0.25">
      <c r="A71" s="89"/>
      <c r="B71" s="212"/>
      <c r="C71" s="312"/>
    </row>
    <row r="72" spans="1:4" x14ac:dyDescent="0.25">
      <c r="A72" s="89"/>
      <c r="B72" s="214" t="s">
        <v>3038</v>
      </c>
      <c r="C72" s="312"/>
    </row>
    <row r="73" spans="1:4" ht="25.5" x14ac:dyDescent="0.2">
      <c r="A73" s="305"/>
      <c r="B73" s="218" t="s">
        <v>3360</v>
      </c>
      <c r="C73" s="312"/>
    </row>
    <row r="74" spans="1:4" ht="25.5" x14ac:dyDescent="0.25">
      <c r="A74" s="124" t="s">
        <v>3452</v>
      </c>
      <c r="B74" s="208" t="s">
        <v>3366</v>
      </c>
      <c r="C74" s="44">
        <f>VLOOKUP(D:D,'[1]PRICE LIST'!$A$1:$IV$65536,3,FALSE)</f>
        <v>639</v>
      </c>
      <c r="D74" s="17">
        <v>1585</v>
      </c>
    </row>
    <row r="75" spans="1:4" ht="25.5" x14ac:dyDescent="0.25">
      <c r="A75" s="323" t="s">
        <v>2693</v>
      </c>
      <c r="B75" s="208" t="s">
        <v>3367</v>
      </c>
      <c r="C75" s="44">
        <f>VLOOKUP(D:D,'[1]PRICE LIST'!$A$1:$IV$65536,3,FALSE)</f>
        <v>0</v>
      </c>
    </row>
    <row r="76" spans="1:4" ht="25.5" x14ac:dyDescent="0.25">
      <c r="A76" s="124" t="s">
        <v>3453</v>
      </c>
      <c r="B76" s="208" t="s">
        <v>3368</v>
      </c>
      <c r="C76" s="44">
        <f>VLOOKUP(D:D,'[1]PRICE LIST'!$A$1:$IV$65536,3,FALSE)</f>
        <v>609</v>
      </c>
      <c r="D76" s="17">
        <v>1559</v>
      </c>
    </row>
    <row r="77" spans="1:4" ht="25.5" x14ac:dyDescent="0.25">
      <c r="A77" s="124" t="s">
        <v>2693</v>
      </c>
      <c r="B77" s="208" t="s">
        <v>3369</v>
      </c>
      <c r="C77" s="44">
        <f>VLOOKUP(D:D,'[1]PRICE LIST'!$A$1:$IV$65536,3,FALSE)</f>
        <v>0</v>
      </c>
    </row>
    <row r="78" spans="1:4" ht="25.5" x14ac:dyDescent="0.25">
      <c r="A78" s="124" t="s">
        <v>3454</v>
      </c>
      <c r="B78" s="208" t="s">
        <v>3370</v>
      </c>
      <c r="C78" s="44">
        <f>VLOOKUP(D:D,'[1]PRICE LIST'!$A$1:$IV$65536,3,FALSE)</f>
        <v>639</v>
      </c>
      <c r="D78" s="17">
        <v>1527</v>
      </c>
    </row>
    <row r="79" spans="1:4" ht="25.5" x14ac:dyDescent="0.25">
      <c r="A79" s="124" t="s">
        <v>3455</v>
      </c>
      <c r="B79" s="208" t="s">
        <v>3371</v>
      </c>
      <c r="C79" s="44">
        <f>VLOOKUP(D:D,'[1]PRICE LIST'!$A$1:$IV$65536,3,FALSE)</f>
        <v>669</v>
      </c>
      <c r="D79" s="17">
        <v>1511</v>
      </c>
    </row>
    <row r="80" spans="1:4" ht="25.5" x14ac:dyDescent="0.25">
      <c r="A80" s="124" t="s">
        <v>3456</v>
      </c>
      <c r="B80" s="208" t="s">
        <v>3372</v>
      </c>
      <c r="C80" s="44">
        <f>VLOOKUP(D:D,'[1]PRICE LIST'!$A$1:$IV$65536,3,FALSE)</f>
        <v>639</v>
      </c>
      <c r="D80" s="17">
        <v>1543</v>
      </c>
    </row>
    <row r="81" spans="1:4" x14ac:dyDescent="0.25">
      <c r="A81" s="66"/>
      <c r="B81" s="62"/>
      <c r="C81" s="312"/>
    </row>
    <row r="82" spans="1:4" ht="25.5" x14ac:dyDescent="0.25">
      <c r="A82" s="66"/>
      <c r="B82" s="12" t="s">
        <v>1132</v>
      </c>
      <c r="C82" s="312"/>
    </row>
    <row r="83" spans="1:4" ht="25.5" x14ac:dyDescent="0.25">
      <c r="A83" s="127" t="s">
        <v>2633</v>
      </c>
      <c r="B83" s="9" t="s">
        <v>2958</v>
      </c>
      <c r="C83" s="44">
        <f>VLOOKUP(D:D,'[1]PRICE LIST'!$A$1:$IV$65536,3,FALSE)</f>
        <v>279</v>
      </c>
      <c r="D83" s="17">
        <v>639</v>
      </c>
    </row>
    <row r="84" spans="1:4" x14ac:dyDescent="0.25">
      <c r="B84" s="289"/>
      <c r="C84" s="312"/>
    </row>
    <row r="85" spans="1:4" ht="23.25" x14ac:dyDescent="0.25">
      <c r="A85" s="66"/>
      <c r="B85" s="178" t="s">
        <v>3283</v>
      </c>
      <c r="C85" s="312"/>
    </row>
    <row r="86" spans="1:4" x14ac:dyDescent="0.25">
      <c r="A86" s="66"/>
      <c r="B86" s="11" t="s">
        <v>1036</v>
      </c>
      <c r="C86" s="312"/>
    </row>
    <row r="87" spans="1:4" ht="38.25" x14ac:dyDescent="0.25">
      <c r="A87" s="128" t="s">
        <v>2635</v>
      </c>
      <c r="B87" s="9" t="s">
        <v>992</v>
      </c>
      <c r="C87" s="44">
        <f>VLOOKUP(D:D,'[1]PRICE LIST'!$A$1:$IV$65536,3,FALSE)</f>
        <v>559</v>
      </c>
      <c r="D87" s="17">
        <v>534</v>
      </c>
    </row>
    <row r="88" spans="1:4" ht="38.25" x14ac:dyDescent="0.25">
      <c r="A88" s="128" t="s">
        <v>2636</v>
      </c>
      <c r="B88" s="9" t="s">
        <v>1141</v>
      </c>
      <c r="C88" s="44">
        <f>VLOOKUP(D:D,'[1]PRICE LIST'!$A$1:$IV$65536,3,FALSE)</f>
        <v>559</v>
      </c>
      <c r="D88" s="17">
        <v>535</v>
      </c>
    </row>
    <row r="89" spans="1:4" x14ac:dyDescent="0.25">
      <c r="A89" s="66"/>
      <c r="B89" s="7" t="s">
        <v>3707</v>
      </c>
      <c r="C89" s="312"/>
    </row>
    <row r="90" spans="1:4" x14ac:dyDescent="0.25">
      <c r="A90" s="66"/>
      <c r="B90" s="7"/>
      <c r="C90" s="312"/>
    </row>
    <row r="91" spans="1:4" ht="38.25" x14ac:dyDescent="0.25">
      <c r="A91" s="160"/>
      <c r="B91" s="12" t="s">
        <v>1037</v>
      </c>
      <c r="C91" s="312"/>
    </row>
    <row r="92" spans="1:4" ht="25.5" x14ac:dyDescent="0.25">
      <c r="A92" s="128" t="s">
        <v>3457</v>
      </c>
      <c r="B92" s="9" t="s">
        <v>3171</v>
      </c>
      <c r="C92" s="44">
        <f>VLOOKUP(D:D,'[1]PRICE LIST'!$A$1:$IV$65536,3,FALSE)</f>
        <v>919</v>
      </c>
      <c r="D92" s="17">
        <v>2017</v>
      </c>
    </row>
    <row r="93" spans="1:4" ht="25.5" x14ac:dyDescent="0.25">
      <c r="A93" s="128" t="s">
        <v>3458</v>
      </c>
      <c r="B93" s="9" t="s">
        <v>3168</v>
      </c>
      <c r="C93" s="44">
        <f>VLOOKUP(D:D,'[1]PRICE LIST'!$A$1:$IV$65536,3,FALSE)</f>
        <v>919</v>
      </c>
      <c r="D93" s="17">
        <v>2166</v>
      </c>
    </row>
    <row r="94" spans="1:4" ht="25.5" x14ac:dyDescent="0.25">
      <c r="A94" s="128" t="s">
        <v>3459</v>
      </c>
      <c r="B94" s="9" t="s">
        <v>2436</v>
      </c>
      <c r="C94" s="44">
        <f>VLOOKUP(D:D,'[1]PRICE LIST'!$A$1:$IV$65536,3,FALSE)</f>
        <v>979</v>
      </c>
      <c r="D94" s="17">
        <v>2124</v>
      </c>
    </row>
    <row r="95" spans="1:4" x14ac:dyDescent="0.25">
      <c r="A95" s="160"/>
      <c r="B95" s="7" t="s">
        <v>3707</v>
      </c>
      <c r="C95" s="312"/>
    </row>
    <row r="96" spans="1:4" x14ac:dyDescent="0.25">
      <c r="A96" s="160"/>
      <c r="B96" s="62"/>
      <c r="C96" s="312"/>
    </row>
    <row r="97" spans="1:4" ht="23.25" x14ac:dyDescent="0.25">
      <c r="A97" s="160"/>
      <c r="B97" s="178" t="s">
        <v>3283</v>
      </c>
      <c r="C97" s="312"/>
    </row>
    <row r="98" spans="1:4" ht="38.25" x14ac:dyDescent="0.25">
      <c r="A98" s="160"/>
      <c r="B98" s="12" t="s">
        <v>1246</v>
      </c>
      <c r="C98" s="312"/>
    </row>
    <row r="99" spans="1:4" ht="25.5" x14ac:dyDescent="0.25">
      <c r="A99" s="128" t="s">
        <v>3460</v>
      </c>
      <c r="B99" s="87" t="s">
        <v>3169</v>
      </c>
      <c r="C99" s="44">
        <f>VLOOKUP(D:D,'[1]PRICE LIST'!$A$1:$IV$65536,3,FALSE)</f>
        <v>1149</v>
      </c>
      <c r="D99" s="17">
        <v>2019</v>
      </c>
    </row>
    <row r="100" spans="1:4" ht="25.5" x14ac:dyDescent="0.25">
      <c r="A100" s="128" t="s">
        <v>3461</v>
      </c>
      <c r="B100" s="87" t="s">
        <v>2574</v>
      </c>
      <c r="C100" s="44">
        <f>VLOOKUP(D:D,'[1]PRICE LIST'!$A$1:$IV$65536,3,FALSE)</f>
        <v>1149</v>
      </c>
      <c r="D100" s="17">
        <v>2168</v>
      </c>
    </row>
    <row r="101" spans="1:4" ht="25.5" x14ac:dyDescent="0.25">
      <c r="A101" s="128" t="s">
        <v>3462</v>
      </c>
      <c r="B101" s="87" t="s">
        <v>2437</v>
      </c>
      <c r="C101" s="44">
        <f>VLOOKUP(D:D,'[1]PRICE LIST'!$A$1:$IV$65536,3,FALSE)</f>
        <v>1279</v>
      </c>
      <c r="D101" s="17">
        <v>802</v>
      </c>
    </row>
    <row r="102" spans="1:4" x14ac:dyDescent="0.25">
      <c r="A102" s="160"/>
      <c r="B102" s="7" t="s">
        <v>3707</v>
      </c>
      <c r="C102" s="312"/>
    </row>
    <row r="103" spans="1:4" x14ac:dyDescent="0.25">
      <c r="A103" s="160"/>
      <c r="B103" s="7"/>
      <c r="C103" s="312"/>
    </row>
    <row r="104" spans="1:4" ht="38.25" x14ac:dyDescent="0.25">
      <c r="A104" s="148"/>
      <c r="B104" s="209" t="s">
        <v>3353</v>
      </c>
      <c r="C104" s="312"/>
    </row>
    <row r="105" spans="1:4" ht="25.5" x14ac:dyDescent="0.25">
      <c r="A105" s="124" t="s">
        <v>3463</v>
      </c>
      <c r="B105" s="208" t="s">
        <v>3357</v>
      </c>
      <c r="C105" s="44">
        <f>VLOOKUP(D:D,'[1]PRICE LIST'!$A$1:$IV$65536,3,FALSE)</f>
        <v>1419</v>
      </c>
      <c r="D105" s="17">
        <v>1001</v>
      </c>
    </row>
    <row r="106" spans="1:4" ht="25.5" x14ac:dyDescent="0.25">
      <c r="A106" s="124" t="s">
        <v>3464</v>
      </c>
      <c r="B106" s="208" t="s">
        <v>3358</v>
      </c>
      <c r="C106" s="44">
        <f>VLOOKUP(D:D,'[1]PRICE LIST'!$A$1:$IV$65536,3,FALSE)</f>
        <v>1419</v>
      </c>
      <c r="D106" s="17">
        <v>2338</v>
      </c>
    </row>
    <row r="107" spans="1:4" ht="25.5" x14ac:dyDescent="0.25">
      <c r="A107" s="124" t="s">
        <v>3465</v>
      </c>
      <c r="B107" s="208" t="s">
        <v>3359</v>
      </c>
      <c r="C107" s="44">
        <f>VLOOKUP(D:D,'[1]PRICE LIST'!$A$1:$IV$65536,3,FALSE)</f>
        <v>1609</v>
      </c>
      <c r="D107" s="17">
        <v>282</v>
      </c>
    </row>
    <row r="108" spans="1:4" x14ac:dyDescent="0.25">
      <c r="A108" s="304"/>
      <c r="B108" s="309"/>
      <c r="C108" s="312"/>
      <c r="D108" s="17"/>
    </row>
    <row r="109" spans="1:4" ht="23.25" x14ac:dyDescent="0.25">
      <c r="A109" s="160"/>
      <c r="B109" s="178" t="s">
        <v>3283</v>
      </c>
      <c r="C109" s="312"/>
    </row>
    <row r="110" spans="1:4" x14ac:dyDescent="0.25">
      <c r="A110" s="89"/>
      <c r="B110" s="214" t="s">
        <v>3038</v>
      </c>
      <c r="C110" s="312"/>
    </row>
    <row r="111" spans="1:4" ht="25.5" x14ac:dyDescent="0.2">
      <c r="A111" s="305"/>
      <c r="B111" s="218" t="s">
        <v>3163</v>
      </c>
      <c r="C111" s="312"/>
    </row>
    <row r="112" spans="1:4" ht="25.5" x14ac:dyDescent="0.25">
      <c r="A112" s="124" t="s">
        <v>3466</v>
      </c>
      <c r="B112" s="208" t="s">
        <v>3130</v>
      </c>
      <c r="C112" s="44">
        <f>VLOOKUP(D:D,'[1]PRICE LIST'!$A$1:$IV$65536,3,FALSE)</f>
        <v>589</v>
      </c>
      <c r="D112" s="17">
        <v>1583</v>
      </c>
    </row>
    <row r="113" spans="1:4" ht="25.5" x14ac:dyDescent="0.25">
      <c r="A113" s="124" t="s">
        <v>3467</v>
      </c>
      <c r="B113" s="208" t="s">
        <v>3131</v>
      </c>
      <c r="C113" s="44">
        <f>VLOOKUP(D:D,'[1]PRICE LIST'!$A$1:$IV$65536,3,FALSE)</f>
        <v>589</v>
      </c>
      <c r="D113" s="17">
        <v>1603</v>
      </c>
    </row>
    <row r="114" spans="1:4" ht="25.5" x14ac:dyDescent="0.25">
      <c r="A114" s="124" t="s">
        <v>3468</v>
      </c>
      <c r="B114" s="208" t="s">
        <v>3132</v>
      </c>
      <c r="C114" s="44">
        <f>VLOOKUP(D:D,'[1]PRICE LIST'!$A$1:$IV$65536,3,FALSE)</f>
        <v>589</v>
      </c>
      <c r="D114" s="17">
        <v>1557</v>
      </c>
    </row>
    <row r="115" spans="1:4" ht="25.5" x14ac:dyDescent="0.25">
      <c r="A115" s="124" t="s">
        <v>3469</v>
      </c>
      <c r="B115" s="208" t="s">
        <v>3133</v>
      </c>
      <c r="C115" s="44">
        <f>VLOOKUP(D:D,'[1]PRICE LIST'!$A$1:$IV$65536,3,FALSE)</f>
        <v>589</v>
      </c>
      <c r="D115" s="17">
        <v>1687</v>
      </c>
    </row>
    <row r="116" spans="1:4" ht="25.5" x14ac:dyDescent="0.25">
      <c r="A116" s="124" t="s">
        <v>3470</v>
      </c>
      <c r="B116" s="208" t="s">
        <v>3134</v>
      </c>
      <c r="C116" s="44">
        <f>VLOOKUP(D:D,'[1]PRICE LIST'!$A$1:$IV$65536,3,FALSE)</f>
        <v>589</v>
      </c>
      <c r="D116" s="17">
        <v>1525</v>
      </c>
    </row>
    <row r="117" spans="1:4" ht="25.5" x14ac:dyDescent="0.25">
      <c r="A117" s="124" t="s">
        <v>3471</v>
      </c>
      <c r="B117" s="208" t="s">
        <v>3135</v>
      </c>
      <c r="C117" s="44">
        <f>VLOOKUP(D:D,'[1]PRICE LIST'!$A$1:$IV$65536,3,FALSE)</f>
        <v>589</v>
      </c>
      <c r="D117" s="17">
        <v>1509</v>
      </c>
    </row>
    <row r="118" spans="1:4" ht="25.5" x14ac:dyDescent="0.25">
      <c r="A118" s="124" t="s">
        <v>3472</v>
      </c>
      <c r="B118" s="208" t="s">
        <v>3136</v>
      </c>
      <c r="C118" s="44">
        <f>VLOOKUP(D:D,'[1]PRICE LIST'!$A$1:$IV$65536,3,FALSE)</f>
        <v>589</v>
      </c>
      <c r="D118" s="17">
        <v>1541</v>
      </c>
    </row>
    <row r="119" spans="1:4" x14ac:dyDescent="0.25">
      <c r="A119" s="89"/>
      <c r="B119" s="212" t="s">
        <v>3707</v>
      </c>
      <c r="C119" s="312"/>
    </row>
    <row r="120" spans="1:4" x14ac:dyDescent="0.25">
      <c r="A120" s="89"/>
      <c r="B120" s="212"/>
      <c r="C120" s="312"/>
    </row>
    <row r="121" spans="1:4" ht="23.25" x14ac:dyDescent="0.25">
      <c r="A121" s="89"/>
      <c r="B121" s="178" t="s">
        <v>3283</v>
      </c>
      <c r="C121" s="312"/>
    </row>
    <row r="122" spans="1:4" x14ac:dyDescent="0.25">
      <c r="A122" s="89"/>
      <c r="B122" s="214" t="s">
        <v>3038</v>
      </c>
      <c r="C122" s="312"/>
    </row>
    <row r="123" spans="1:4" ht="25.5" x14ac:dyDescent="0.2">
      <c r="A123" s="305"/>
      <c r="B123" s="218" t="s">
        <v>3164</v>
      </c>
      <c r="C123" s="312"/>
    </row>
    <row r="124" spans="1:4" ht="25.5" x14ac:dyDescent="0.25">
      <c r="A124" s="124" t="s">
        <v>3473</v>
      </c>
      <c r="B124" s="208" t="s">
        <v>3142</v>
      </c>
      <c r="C124" s="44">
        <f>VLOOKUP(D:D,'[1]PRICE LIST'!$A$1:$IV$65536,3,FALSE)</f>
        <v>599</v>
      </c>
      <c r="D124" s="17">
        <v>1584</v>
      </c>
    </row>
    <row r="125" spans="1:4" ht="25.5" x14ac:dyDescent="0.25">
      <c r="A125" s="124" t="s">
        <v>3474</v>
      </c>
      <c r="B125" s="208" t="s">
        <v>3137</v>
      </c>
      <c r="C125" s="44">
        <f>VLOOKUP(D:D,'[1]PRICE LIST'!$A$1:$IV$65536,3,FALSE)</f>
        <v>599</v>
      </c>
      <c r="D125" s="17">
        <v>1604</v>
      </c>
    </row>
    <row r="126" spans="1:4" ht="25.5" x14ac:dyDescent="0.25">
      <c r="A126" s="124" t="s">
        <v>3475</v>
      </c>
      <c r="B126" s="208" t="s">
        <v>3138</v>
      </c>
      <c r="C126" s="44">
        <f>VLOOKUP(D:D,'[1]PRICE LIST'!$A$1:$IV$65536,3,FALSE)</f>
        <v>599</v>
      </c>
      <c r="D126" s="17">
        <v>1558</v>
      </c>
    </row>
    <row r="127" spans="1:4" ht="25.5" x14ac:dyDescent="0.25">
      <c r="A127" s="124" t="s">
        <v>3476</v>
      </c>
      <c r="B127" s="208" t="s">
        <v>3143</v>
      </c>
      <c r="C127" s="44">
        <f>VLOOKUP(D:D,'[1]PRICE LIST'!$A$1:$IV$65536,3,FALSE)</f>
        <v>599</v>
      </c>
      <c r="D127" s="17">
        <v>1366</v>
      </c>
    </row>
    <row r="128" spans="1:4" ht="25.5" x14ac:dyDescent="0.25">
      <c r="A128" s="124" t="s">
        <v>3477</v>
      </c>
      <c r="B128" s="208" t="s">
        <v>3139</v>
      </c>
      <c r="C128" s="44">
        <f>VLOOKUP(D:D,'[1]PRICE LIST'!$A$1:$IV$65536,3,FALSE)</f>
        <v>599</v>
      </c>
      <c r="D128" s="17">
        <v>1526</v>
      </c>
    </row>
    <row r="129" spans="1:4" ht="25.5" x14ac:dyDescent="0.25">
      <c r="A129" s="124" t="s">
        <v>3478</v>
      </c>
      <c r="B129" s="208" t="s">
        <v>3140</v>
      </c>
      <c r="C129" s="44">
        <f>VLOOKUP(D:D,'[1]PRICE LIST'!$A$1:$IV$65536,3,FALSE)</f>
        <v>599</v>
      </c>
      <c r="D129" s="17">
        <v>1510</v>
      </c>
    </row>
    <row r="130" spans="1:4" ht="25.5" x14ac:dyDescent="0.25">
      <c r="A130" s="124" t="s">
        <v>3479</v>
      </c>
      <c r="B130" s="208" t="s">
        <v>3141</v>
      </c>
      <c r="C130" s="44">
        <f>VLOOKUP(D:D,'[1]PRICE LIST'!$A$1:$IV$65536,3,FALSE)</f>
        <v>599</v>
      </c>
      <c r="D130" s="17">
        <v>1542</v>
      </c>
    </row>
    <row r="131" spans="1:4" x14ac:dyDescent="0.25">
      <c r="A131" s="89"/>
      <c r="B131" s="212" t="s">
        <v>3707</v>
      </c>
      <c r="C131" s="312"/>
    </row>
    <row r="132" spans="1:4" x14ac:dyDescent="0.25">
      <c r="A132" s="89"/>
      <c r="B132" s="212"/>
      <c r="C132" s="312"/>
    </row>
    <row r="133" spans="1:4" x14ac:dyDescent="0.25">
      <c r="A133" s="89"/>
      <c r="B133" s="214" t="s">
        <v>3038</v>
      </c>
      <c r="C133" s="312"/>
    </row>
    <row r="134" spans="1:4" ht="25.5" x14ac:dyDescent="0.2">
      <c r="A134" s="305"/>
      <c r="B134" s="218" t="s">
        <v>3360</v>
      </c>
      <c r="C134" s="312"/>
    </row>
    <row r="135" spans="1:4" ht="25.5" x14ac:dyDescent="0.25">
      <c r="A135" s="124" t="s">
        <v>3480</v>
      </c>
      <c r="B135" s="208" t="s">
        <v>3366</v>
      </c>
      <c r="C135" s="44">
        <f>VLOOKUP(D:D,'[1]PRICE LIST'!$A$1:$IV$65536,3,FALSE)</f>
        <v>639</v>
      </c>
      <c r="D135" s="17">
        <v>1585</v>
      </c>
    </row>
    <row r="136" spans="1:4" ht="25.5" x14ac:dyDescent="0.25">
      <c r="A136" s="323" t="s">
        <v>2693</v>
      </c>
      <c r="B136" s="208" t="s">
        <v>3367</v>
      </c>
      <c r="C136" s="44">
        <f>VLOOKUP(D:D,'[1]PRICE LIST'!$A$1:$IV$65536,3,FALSE)</f>
        <v>0</v>
      </c>
    </row>
    <row r="137" spans="1:4" ht="25.5" x14ac:dyDescent="0.25">
      <c r="A137" s="124" t="s">
        <v>3481</v>
      </c>
      <c r="B137" s="208" t="s">
        <v>3368</v>
      </c>
      <c r="C137" s="44">
        <f>VLOOKUP(D:D,'[1]PRICE LIST'!$A$1:$IV$65536,3,FALSE)</f>
        <v>609</v>
      </c>
      <c r="D137" s="17">
        <v>1559</v>
      </c>
    </row>
    <row r="138" spans="1:4" ht="25.5" x14ac:dyDescent="0.25">
      <c r="A138" s="124" t="s">
        <v>2693</v>
      </c>
      <c r="B138" s="208" t="s">
        <v>3369</v>
      </c>
      <c r="C138" s="44">
        <f>VLOOKUP(D:D,'[1]PRICE LIST'!$A$1:$IV$65536,3,FALSE)</f>
        <v>0</v>
      </c>
    </row>
    <row r="139" spans="1:4" ht="25.5" x14ac:dyDescent="0.25">
      <c r="A139" s="124" t="s">
        <v>3482</v>
      </c>
      <c r="B139" s="208" t="s">
        <v>3370</v>
      </c>
      <c r="C139" s="44">
        <f>VLOOKUP(D:D,'[1]PRICE LIST'!$A$1:$IV$65536,3,FALSE)</f>
        <v>639</v>
      </c>
      <c r="D139" s="17">
        <v>1527</v>
      </c>
    </row>
    <row r="140" spans="1:4" ht="25.5" x14ac:dyDescent="0.25">
      <c r="A140" s="124" t="s">
        <v>3483</v>
      </c>
      <c r="B140" s="208" t="s">
        <v>3371</v>
      </c>
      <c r="C140" s="44">
        <f>VLOOKUP(D:D,'[1]PRICE LIST'!$A$1:$IV$65536,3,FALSE)</f>
        <v>669</v>
      </c>
      <c r="D140" s="17">
        <v>1511</v>
      </c>
    </row>
    <row r="141" spans="1:4" ht="25.5" x14ac:dyDescent="0.25">
      <c r="A141" s="124" t="s">
        <v>3484</v>
      </c>
      <c r="B141" s="208" t="s">
        <v>3372</v>
      </c>
      <c r="C141" s="44">
        <f>VLOOKUP(D:D,'[1]PRICE LIST'!$A$1:$IV$65536,3,FALSE)</f>
        <v>639</v>
      </c>
      <c r="D141" s="17">
        <v>1543</v>
      </c>
    </row>
    <row r="142" spans="1:4" x14ac:dyDescent="0.25">
      <c r="A142" s="66"/>
      <c r="B142" s="62"/>
      <c r="C142" s="312"/>
    </row>
    <row r="143" spans="1:4" ht="25.5" x14ac:dyDescent="0.25">
      <c r="A143" s="66"/>
      <c r="B143" s="12" t="s">
        <v>1132</v>
      </c>
      <c r="C143" s="312"/>
    </row>
    <row r="144" spans="1:4" ht="25.5" x14ac:dyDescent="0.25">
      <c r="A144" s="127" t="s">
        <v>2637</v>
      </c>
      <c r="B144" s="9" t="s">
        <v>2958</v>
      </c>
      <c r="C144" s="44">
        <f>VLOOKUP(D:D,'[1]PRICE LIST'!$A$1:$IV$65536,3,FALSE)</f>
        <v>279</v>
      </c>
      <c r="D144" s="17">
        <v>639</v>
      </c>
    </row>
    <row r="145" spans="1:4" x14ac:dyDescent="0.25">
      <c r="A145" s="66"/>
      <c r="B145" s="62"/>
      <c r="C145" s="312"/>
    </row>
    <row r="146" spans="1:4" ht="23.25" x14ac:dyDescent="0.25">
      <c r="A146" s="66"/>
      <c r="B146" s="178" t="s">
        <v>3282</v>
      </c>
      <c r="C146" s="312"/>
    </row>
    <row r="147" spans="1:4" x14ac:dyDescent="0.25">
      <c r="A147" s="66"/>
      <c r="B147" s="11" t="s">
        <v>786</v>
      </c>
      <c r="C147" s="312"/>
    </row>
    <row r="148" spans="1:4" ht="25.5" x14ac:dyDescent="0.2">
      <c r="A148" s="128" t="s">
        <v>2634</v>
      </c>
      <c r="B148" s="293" t="s">
        <v>2960</v>
      </c>
      <c r="C148" s="44">
        <f>VLOOKUP(D:D,'[1]PRICE LIST'!$A$1:$IV$65536,3,FALSE)</f>
        <v>659</v>
      </c>
      <c r="D148" s="17">
        <v>400</v>
      </c>
    </row>
    <row r="149" spans="1:4" x14ac:dyDescent="0.25">
      <c r="A149" s="66"/>
      <c r="B149" s="62"/>
      <c r="C149" s="312"/>
    </row>
    <row r="150" spans="1:4" ht="23.25" x14ac:dyDescent="0.25">
      <c r="A150" s="66"/>
      <c r="B150" s="178" t="s">
        <v>3283</v>
      </c>
      <c r="C150" s="312"/>
    </row>
    <row r="151" spans="1:4" x14ac:dyDescent="0.25">
      <c r="A151" s="66"/>
      <c r="B151" s="11" t="s">
        <v>1036</v>
      </c>
      <c r="C151" s="312"/>
    </row>
    <row r="152" spans="1:4" ht="38.25" x14ac:dyDescent="0.25">
      <c r="A152" s="128" t="s">
        <v>2635</v>
      </c>
      <c r="B152" s="9" t="s">
        <v>992</v>
      </c>
      <c r="C152" s="44">
        <f>VLOOKUP(D:D,'[1]PRICE LIST'!$A$1:$IV$65536,3,FALSE)</f>
        <v>559</v>
      </c>
      <c r="D152" s="17">
        <v>534</v>
      </c>
    </row>
    <row r="153" spans="1:4" ht="38.25" x14ac:dyDescent="0.25">
      <c r="A153" s="128" t="s">
        <v>2636</v>
      </c>
      <c r="B153" s="9" t="s">
        <v>1141</v>
      </c>
      <c r="C153" s="44">
        <f>VLOOKUP(D:D,'[1]PRICE LIST'!$A$1:$IV$65536,3,FALSE)</f>
        <v>559</v>
      </c>
      <c r="D153" s="17">
        <v>535</v>
      </c>
    </row>
    <row r="154" spans="1:4" x14ac:dyDescent="0.25">
      <c r="A154" s="66"/>
      <c r="B154" s="7" t="s">
        <v>3707</v>
      </c>
      <c r="C154" s="312"/>
    </row>
    <row r="155" spans="1:4" x14ac:dyDescent="0.25">
      <c r="A155" s="66"/>
      <c r="B155" s="62"/>
      <c r="C155" s="312"/>
    </row>
    <row r="156" spans="1:4" ht="25.5" x14ac:dyDescent="0.25">
      <c r="A156" s="66"/>
      <c r="B156" s="12" t="s">
        <v>1132</v>
      </c>
      <c r="C156" s="312"/>
    </row>
    <row r="157" spans="1:4" ht="25.5" x14ac:dyDescent="0.25">
      <c r="A157" s="127" t="s">
        <v>2637</v>
      </c>
      <c r="B157" s="9" t="s">
        <v>2958</v>
      </c>
      <c r="C157" s="44">
        <f>VLOOKUP(D:D,'[1]PRICE LIST'!$A$1:$IV$65536,3,FALSE)</f>
        <v>279</v>
      </c>
      <c r="D157" s="17">
        <v>639</v>
      </c>
    </row>
  </sheetData>
  <sheetProtection formatCells="0" formatColumns="0" formatRows="0" insertColumns="0" insertRows="0" insertHyperlinks="0" deleteColumns="0" deleteRows="0" sort="0" autoFilter="0" pivotTables="0"/>
  <autoFilter ref="A2:D45" xr:uid="{00000000-0009-0000-0000-000014000000}"/>
  <printOptions horizontalCentered="1"/>
  <pageMargins left="0.4" right="0.4" top="0.75" bottom="0.5" header="0.3" footer="0.3"/>
  <pageSetup scale="82" fitToHeight="0" orientation="portrait" r:id="rId1"/>
  <headerFooter>
    <oddHeader>&amp;C SETINA MFG 2021 PRICE LIST&amp;R&amp;A</oddHeader>
    <oddFooter>&amp;C&amp;F&amp;R&amp;P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39997558519241921"/>
    <pageSetUpPr fitToPage="1"/>
  </sheetPr>
  <dimension ref="A1:E161"/>
  <sheetViews>
    <sheetView zoomScale="120" zoomScaleNormal="120" zoomScaleSheetLayoutView="80" zoomScalePageLayoutView="130" workbookViewId="0">
      <pane xSplit="3" ySplit="2" topLeftCell="D3" activePane="bottomRight" state="frozen"/>
      <selection activeCell="A3" sqref="A3"/>
      <selection pane="topRight" activeCell="A3" sqref="A3"/>
      <selection pane="bottomLeft" activeCell="A3" sqref="A3"/>
      <selection pane="bottomRight" activeCell="D1" sqref="D1:D1048576"/>
    </sheetView>
  </sheetViews>
  <sheetFormatPr defaultColWidth="9.140625" defaultRowHeight="15" x14ac:dyDescent="0.25"/>
  <cols>
    <col min="1" max="1" width="26.42578125" style="29" customWidth="1"/>
    <col min="2" max="2" width="78.7109375" style="50" customWidth="1"/>
    <col min="3" max="3" width="15" style="31" customWidth="1"/>
    <col min="4" max="4" width="8.7109375" style="378" hidden="1" customWidth="1"/>
    <col min="5" max="16384" width="9.140625" style="17"/>
  </cols>
  <sheetData>
    <row r="1" spans="1:5" x14ac:dyDescent="0.25">
      <c r="A1" s="52" t="s">
        <v>2610</v>
      </c>
      <c r="B1" s="249"/>
      <c r="C1" s="247"/>
      <c r="D1" s="247"/>
      <c r="E1" s="29"/>
    </row>
    <row r="2" spans="1:5" s="29" customFormat="1" x14ac:dyDescent="0.25">
      <c r="A2" s="16" t="s">
        <v>56</v>
      </c>
      <c r="B2" s="338" t="s">
        <v>57</v>
      </c>
      <c r="C2" s="20" t="s">
        <v>95</v>
      </c>
      <c r="D2" s="20" t="s">
        <v>921</v>
      </c>
    </row>
    <row r="3" spans="1:5" x14ac:dyDescent="0.25">
      <c r="A3" s="66"/>
      <c r="B3" s="4" t="s">
        <v>2611</v>
      </c>
      <c r="C3" s="336"/>
      <c r="D3" s="386"/>
    </row>
    <row r="4" spans="1:5" x14ac:dyDescent="0.25">
      <c r="A4" s="66"/>
      <c r="B4" s="4" t="s">
        <v>2638</v>
      </c>
      <c r="C4" s="336"/>
      <c r="D4" s="386"/>
    </row>
    <row r="5" spans="1:5" ht="25.5" x14ac:dyDescent="0.25">
      <c r="A5" s="5" t="s">
        <v>32</v>
      </c>
      <c r="B5" s="8" t="s">
        <v>1027</v>
      </c>
      <c r="C5" s="141"/>
    </row>
    <row r="6" spans="1:5" ht="38.25" x14ac:dyDescent="0.25">
      <c r="A6" s="128" t="s">
        <v>2639</v>
      </c>
      <c r="B6" s="9" t="s">
        <v>967</v>
      </c>
      <c r="C6" s="44">
        <f>VLOOKUP(D:D,'[1]PRICE LIST'!$A$1:$IV$65536,3,FALSE)</f>
        <v>819</v>
      </c>
      <c r="D6" s="377">
        <v>116</v>
      </c>
    </row>
    <row r="7" spans="1:5" ht="38.25" x14ac:dyDescent="0.25">
      <c r="A7" s="128" t="s">
        <v>2640</v>
      </c>
      <c r="B7" s="9" t="s">
        <v>968</v>
      </c>
      <c r="C7" s="44">
        <f>VLOOKUP(D:D,'[1]PRICE LIST'!$A$1:$IV$65536,3,FALSE)</f>
        <v>779</v>
      </c>
      <c r="D7" s="377">
        <v>115</v>
      </c>
    </row>
    <row r="8" spans="1:5" ht="38.25" x14ac:dyDescent="0.25">
      <c r="A8" s="128" t="s">
        <v>2641</v>
      </c>
      <c r="B8" s="9" t="s">
        <v>969</v>
      </c>
      <c r="C8" s="44">
        <f>VLOOKUP(D:D,'[1]PRICE LIST'!$A$1:$IV$65536,3,FALSE)</f>
        <v>799</v>
      </c>
      <c r="D8" s="377">
        <v>117</v>
      </c>
    </row>
    <row r="9" spans="1:5" ht="38.25" x14ac:dyDescent="0.25">
      <c r="A9" s="128" t="s">
        <v>2642</v>
      </c>
      <c r="B9" s="9" t="s">
        <v>970</v>
      </c>
      <c r="C9" s="44">
        <f>VLOOKUP(D:D,'[1]PRICE LIST'!$A$1:$IV$65536,3,FALSE)</f>
        <v>839</v>
      </c>
      <c r="D9" s="377">
        <v>119</v>
      </c>
    </row>
    <row r="10" spans="1:5" ht="38.25" x14ac:dyDescent="0.25">
      <c r="A10" s="128" t="s">
        <v>2643</v>
      </c>
      <c r="B10" s="9" t="s">
        <v>971</v>
      </c>
      <c r="C10" s="44">
        <f>VLOOKUP(D:D,'[1]PRICE LIST'!$A$1:$IV$65536,3,FALSE)</f>
        <v>799</v>
      </c>
      <c r="D10" s="377">
        <v>118</v>
      </c>
    </row>
    <row r="11" spans="1:5" x14ac:dyDescent="0.25">
      <c r="A11" s="66"/>
      <c r="B11" s="62"/>
      <c r="C11" s="312"/>
    </row>
    <row r="12" spans="1:5" ht="25.5" x14ac:dyDescent="0.25">
      <c r="A12" s="66"/>
      <c r="B12" s="35" t="s">
        <v>2644</v>
      </c>
      <c r="C12" s="312"/>
    </row>
    <row r="13" spans="1:5" x14ac:dyDescent="0.25">
      <c r="A13" s="5" t="s">
        <v>2645</v>
      </c>
      <c r="B13" s="39" t="s">
        <v>2646</v>
      </c>
      <c r="C13" s="312"/>
    </row>
    <row r="14" spans="1:5" ht="63.75" x14ac:dyDescent="0.25">
      <c r="A14" s="128" t="s">
        <v>2647</v>
      </c>
      <c r="B14" s="23" t="s">
        <v>2648</v>
      </c>
      <c r="C14" s="44">
        <f>VLOOKUP(D:D,'[1]PRICE LIST'!$A$1:$IV$65536,3,FALSE)</f>
        <v>2529</v>
      </c>
      <c r="D14" s="379">
        <v>2115</v>
      </c>
    </row>
    <row r="15" spans="1:5" x14ac:dyDescent="0.25">
      <c r="A15" s="66"/>
      <c r="B15" s="62"/>
      <c r="C15" s="312"/>
    </row>
    <row r="16" spans="1:5" x14ac:dyDescent="0.2">
      <c r="A16" s="66"/>
      <c r="B16" s="294" t="s">
        <v>1052</v>
      </c>
      <c r="C16" s="312"/>
    </row>
    <row r="17" spans="1:4" x14ac:dyDescent="0.25">
      <c r="A17" s="5" t="s">
        <v>1130</v>
      </c>
      <c r="B17" s="39" t="s">
        <v>2649</v>
      </c>
      <c r="C17" s="312"/>
    </row>
    <row r="18" spans="1:4" ht="63.75" x14ac:dyDescent="0.2">
      <c r="A18" s="128" t="s">
        <v>2650</v>
      </c>
      <c r="B18" s="48" t="s">
        <v>2651</v>
      </c>
      <c r="C18" s="44">
        <f>VLOOKUP(D:D,'[1]PRICE LIST'!$A$1:$IV$65536,3,FALSE)</f>
        <v>759</v>
      </c>
      <c r="D18" s="377">
        <v>433</v>
      </c>
    </row>
    <row r="19" spans="1:4" ht="63.75" x14ac:dyDescent="0.2">
      <c r="A19" s="128" t="s">
        <v>2652</v>
      </c>
      <c r="B19" s="48" t="s">
        <v>2653</v>
      </c>
      <c r="C19" s="44">
        <f>VLOOKUP(D:D,'[1]PRICE LIST'!$A$1:$IV$65536,3,FALSE)</f>
        <v>719</v>
      </c>
      <c r="D19" s="377">
        <v>434</v>
      </c>
    </row>
    <row r="20" spans="1:4" x14ac:dyDescent="0.25">
      <c r="A20" s="66"/>
      <c r="B20" s="62"/>
      <c r="C20" s="312"/>
    </row>
    <row r="21" spans="1:4" ht="23.25" x14ac:dyDescent="0.25">
      <c r="A21" s="66"/>
      <c r="B21" s="178" t="s">
        <v>2630</v>
      </c>
      <c r="C21" s="312"/>
    </row>
    <row r="22" spans="1:4" x14ac:dyDescent="0.25">
      <c r="A22" s="66"/>
      <c r="B22" s="11" t="s">
        <v>1036</v>
      </c>
      <c r="C22" s="312"/>
    </row>
    <row r="23" spans="1:4" ht="38.25" x14ac:dyDescent="0.25">
      <c r="A23" s="128" t="s">
        <v>2631</v>
      </c>
      <c r="B23" s="9" t="s">
        <v>992</v>
      </c>
      <c r="C23" s="44">
        <f>VLOOKUP(D:D,'[1]PRICE LIST'!$A$1:$IV$65536,3,FALSE)</f>
        <v>559</v>
      </c>
      <c r="D23" s="377">
        <v>534</v>
      </c>
    </row>
    <row r="24" spans="1:4" ht="38.25" x14ac:dyDescent="0.25">
      <c r="A24" s="128" t="s">
        <v>2632</v>
      </c>
      <c r="B24" s="9" t="s">
        <v>1141</v>
      </c>
      <c r="C24" s="44">
        <f>VLOOKUP(D:D,'[1]PRICE LIST'!$A$1:$IV$65536,3,FALSE)</f>
        <v>559</v>
      </c>
      <c r="D24" s="377">
        <v>535</v>
      </c>
    </row>
    <row r="25" spans="1:4" x14ac:dyDescent="0.25">
      <c r="A25" s="66"/>
      <c r="B25" s="7" t="s">
        <v>3707</v>
      </c>
      <c r="C25" s="312"/>
    </row>
    <row r="26" spans="1:4" x14ac:dyDescent="0.25">
      <c r="A26" s="66"/>
      <c r="B26" s="7"/>
      <c r="C26" s="312"/>
    </row>
    <row r="27" spans="1:4" ht="38.25" x14ac:dyDescent="0.25">
      <c r="A27" s="160"/>
      <c r="B27" s="12" t="s">
        <v>1037</v>
      </c>
      <c r="C27" s="312"/>
    </row>
    <row r="28" spans="1:4" ht="25.5" x14ac:dyDescent="0.25">
      <c r="A28" s="128" t="s">
        <v>3429</v>
      </c>
      <c r="B28" s="9" t="s">
        <v>3171</v>
      </c>
      <c r="C28" s="44">
        <f>VLOOKUP(D:D,'[1]PRICE LIST'!$A$1:$IV$65536,3,FALSE)</f>
        <v>919</v>
      </c>
      <c r="D28" s="377">
        <v>2017</v>
      </c>
    </row>
    <row r="29" spans="1:4" ht="25.5" x14ac:dyDescent="0.25">
      <c r="A29" s="128" t="s">
        <v>3430</v>
      </c>
      <c r="B29" s="9" t="s">
        <v>3168</v>
      </c>
      <c r="C29" s="44">
        <f>VLOOKUP(D:D,'[1]PRICE LIST'!$A$1:$IV$65536,3,FALSE)</f>
        <v>919</v>
      </c>
      <c r="D29" s="377">
        <v>2166</v>
      </c>
    </row>
    <row r="30" spans="1:4" ht="25.5" x14ac:dyDescent="0.25">
      <c r="A30" s="128" t="s">
        <v>3431</v>
      </c>
      <c r="B30" s="9" t="s">
        <v>2436</v>
      </c>
      <c r="C30" s="44">
        <f>VLOOKUP(D:D,'[1]PRICE LIST'!$A$1:$IV$65536,3,FALSE)</f>
        <v>979</v>
      </c>
      <c r="D30" s="377">
        <v>2124</v>
      </c>
    </row>
    <row r="31" spans="1:4" x14ac:dyDescent="0.25">
      <c r="A31" s="160"/>
      <c r="B31" s="7" t="s">
        <v>3707</v>
      </c>
      <c r="C31" s="312"/>
    </row>
    <row r="32" spans="1:4" x14ac:dyDescent="0.25">
      <c r="A32" s="160"/>
      <c r="B32" s="62"/>
      <c r="C32" s="312"/>
    </row>
    <row r="33" spans="1:4" ht="23.25" x14ac:dyDescent="0.25">
      <c r="A33" s="160"/>
      <c r="B33" s="178" t="s">
        <v>2630</v>
      </c>
      <c r="C33" s="312"/>
    </row>
    <row r="34" spans="1:4" ht="38.25" x14ac:dyDescent="0.25">
      <c r="A34" s="160"/>
      <c r="B34" s="12" t="s">
        <v>1246</v>
      </c>
      <c r="C34" s="312"/>
    </row>
    <row r="35" spans="1:4" ht="25.5" x14ac:dyDescent="0.25">
      <c r="A35" s="128" t="s">
        <v>3432</v>
      </c>
      <c r="B35" s="87" t="s">
        <v>3169</v>
      </c>
      <c r="C35" s="44">
        <f>VLOOKUP(D:D,'[1]PRICE LIST'!$A$1:$IV$65536,3,FALSE)</f>
        <v>1149</v>
      </c>
      <c r="D35" s="377">
        <v>2019</v>
      </c>
    </row>
    <row r="36" spans="1:4" ht="25.5" x14ac:dyDescent="0.25">
      <c r="A36" s="128" t="s">
        <v>3433</v>
      </c>
      <c r="B36" s="87" t="s">
        <v>2574</v>
      </c>
      <c r="C36" s="44">
        <f>VLOOKUP(D:D,'[1]PRICE LIST'!$A$1:$IV$65536,3,FALSE)</f>
        <v>1149</v>
      </c>
      <c r="D36" s="377">
        <v>2168</v>
      </c>
    </row>
    <row r="37" spans="1:4" ht="25.5" x14ac:dyDescent="0.25">
      <c r="A37" s="128" t="s">
        <v>3434</v>
      </c>
      <c r="B37" s="87" t="s">
        <v>2437</v>
      </c>
      <c r="C37" s="44">
        <f>VLOOKUP(D:D,'[1]PRICE LIST'!$A$1:$IV$65536,3,FALSE)</f>
        <v>1279</v>
      </c>
      <c r="D37" s="377">
        <v>802</v>
      </c>
    </row>
    <row r="38" spans="1:4" x14ac:dyDescent="0.25">
      <c r="A38" s="160"/>
      <c r="B38" s="7" t="s">
        <v>3707</v>
      </c>
      <c r="C38" s="312"/>
    </row>
    <row r="39" spans="1:4" x14ac:dyDescent="0.25">
      <c r="A39" s="160"/>
      <c r="B39" s="7"/>
      <c r="C39" s="312"/>
    </row>
    <row r="40" spans="1:4" ht="38.25" x14ac:dyDescent="0.25">
      <c r="A40" s="148"/>
      <c r="B40" s="209" t="s">
        <v>3353</v>
      </c>
      <c r="C40" s="312"/>
    </row>
    <row r="41" spans="1:4" ht="25.5" x14ac:dyDescent="0.25">
      <c r="A41" s="124" t="s">
        <v>3435</v>
      </c>
      <c r="B41" s="208" t="s">
        <v>3357</v>
      </c>
      <c r="C41" s="44">
        <f>VLOOKUP(D:D,'[1]PRICE LIST'!$A$1:$IV$65536,3,FALSE)</f>
        <v>1419</v>
      </c>
      <c r="D41" s="377">
        <v>1001</v>
      </c>
    </row>
    <row r="42" spans="1:4" ht="25.5" x14ac:dyDescent="0.25">
      <c r="A42" s="124" t="s">
        <v>3436</v>
      </c>
      <c r="B42" s="208" t="s">
        <v>3358</v>
      </c>
      <c r="C42" s="44">
        <f>VLOOKUP(D:D,'[1]PRICE LIST'!$A$1:$IV$65536,3,FALSE)</f>
        <v>1419</v>
      </c>
      <c r="D42" s="377">
        <v>2338</v>
      </c>
    </row>
    <row r="43" spans="1:4" ht="25.5" x14ac:dyDescent="0.25">
      <c r="A43" s="124" t="s">
        <v>3437</v>
      </c>
      <c r="B43" s="208" t="s">
        <v>3359</v>
      </c>
      <c r="C43" s="44">
        <f>VLOOKUP(D:D,'[1]PRICE LIST'!$A$1:$IV$65536,3,FALSE)</f>
        <v>1609</v>
      </c>
      <c r="D43" s="377">
        <v>282</v>
      </c>
    </row>
    <row r="44" spans="1:4" x14ac:dyDescent="0.25">
      <c r="A44" s="304"/>
      <c r="B44" s="309"/>
      <c r="C44" s="312"/>
      <c r="D44" s="377"/>
    </row>
    <row r="45" spans="1:4" ht="23.25" x14ac:dyDescent="0.25">
      <c r="A45" s="160"/>
      <c r="B45" s="178" t="s">
        <v>2630</v>
      </c>
      <c r="C45" s="312"/>
    </row>
    <row r="46" spans="1:4" x14ac:dyDescent="0.25">
      <c r="A46" s="89"/>
      <c r="B46" s="214" t="s">
        <v>3038</v>
      </c>
      <c r="C46" s="312"/>
    </row>
    <row r="47" spans="1:4" ht="25.5" x14ac:dyDescent="0.2">
      <c r="A47" s="305"/>
      <c r="B47" s="218" t="s">
        <v>3163</v>
      </c>
      <c r="C47" s="312"/>
    </row>
    <row r="48" spans="1:4" ht="25.5" x14ac:dyDescent="0.25">
      <c r="A48" s="124" t="s">
        <v>3438</v>
      </c>
      <c r="B48" s="208" t="s">
        <v>3130</v>
      </c>
      <c r="C48" s="44">
        <f>VLOOKUP(D:D,'[1]PRICE LIST'!$A$1:$IV$65536,3,FALSE)</f>
        <v>589</v>
      </c>
      <c r="D48" s="377">
        <v>1583</v>
      </c>
    </row>
    <row r="49" spans="1:4" ht="25.5" x14ac:dyDescent="0.25">
      <c r="A49" s="124" t="s">
        <v>3439</v>
      </c>
      <c r="B49" s="208" t="s">
        <v>3131</v>
      </c>
      <c r="C49" s="44">
        <f>VLOOKUP(D:D,'[1]PRICE LIST'!$A$1:$IV$65536,3,FALSE)</f>
        <v>589</v>
      </c>
      <c r="D49" s="377">
        <v>1603</v>
      </c>
    </row>
    <row r="50" spans="1:4" ht="25.5" x14ac:dyDescent="0.25">
      <c r="A50" s="124" t="s">
        <v>3440</v>
      </c>
      <c r="B50" s="208" t="s">
        <v>3132</v>
      </c>
      <c r="C50" s="44">
        <f>VLOOKUP(D:D,'[1]PRICE LIST'!$A$1:$IV$65536,3,FALSE)</f>
        <v>589</v>
      </c>
      <c r="D50" s="377">
        <v>1557</v>
      </c>
    </row>
    <row r="51" spans="1:4" ht="25.5" x14ac:dyDescent="0.25">
      <c r="A51" s="124" t="s">
        <v>3441</v>
      </c>
      <c r="B51" s="208" t="s">
        <v>3133</v>
      </c>
      <c r="C51" s="44">
        <f>VLOOKUP(D:D,'[1]PRICE LIST'!$A$1:$IV$65536,3,FALSE)</f>
        <v>589</v>
      </c>
      <c r="D51" s="377">
        <v>1687</v>
      </c>
    </row>
    <row r="52" spans="1:4" ht="25.5" x14ac:dyDescent="0.25">
      <c r="A52" s="124" t="s">
        <v>3442</v>
      </c>
      <c r="B52" s="208" t="s">
        <v>3134</v>
      </c>
      <c r="C52" s="44">
        <f>VLOOKUP(D:D,'[1]PRICE LIST'!$A$1:$IV$65536,3,FALSE)</f>
        <v>589</v>
      </c>
      <c r="D52" s="377">
        <v>1525</v>
      </c>
    </row>
    <row r="53" spans="1:4" ht="25.5" x14ac:dyDescent="0.25">
      <c r="A53" s="124" t="s">
        <v>3443</v>
      </c>
      <c r="B53" s="208" t="s">
        <v>3135</v>
      </c>
      <c r="C53" s="44">
        <f>VLOOKUP(D:D,'[1]PRICE LIST'!$A$1:$IV$65536,3,FALSE)</f>
        <v>589</v>
      </c>
      <c r="D53" s="377">
        <v>1509</v>
      </c>
    </row>
    <row r="54" spans="1:4" ht="25.5" x14ac:dyDescent="0.25">
      <c r="A54" s="124" t="s">
        <v>3444</v>
      </c>
      <c r="B54" s="208" t="s">
        <v>3136</v>
      </c>
      <c r="C54" s="44">
        <f>VLOOKUP(D:D,'[1]PRICE LIST'!$A$1:$IV$65536,3,FALSE)</f>
        <v>589</v>
      </c>
      <c r="D54" s="377">
        <v>1541</v>
      </c>
    </row>
    <row r="55" spans="1:4" x14ac:dyDescent="0.25">
      <c r="A55" s="89"/>
      <c r="B55" s="212" t="s">
        <v>3707</v>
      </c>
      <c r="C55" s="312"/>
    </row>
    <row r="56" spans="1:4" x14ac:dyDescent="0.25">
      <c r="A56" s="89"/>
      <c r="B56" s="212"/>
      <c r="C56" s="312"/>
    </row>
    <row r="57" spans="1:4" ht="23.25" x14ac:dyDescent="0.25">
      <c r="A57" s="89"/>
      <c r="B57" s="178" t="s">
        <v>2630</v>
      </c>
      <c r="C57" s="312"/>
    </row>
    <row r="58" spans="1:4" x14ac:dyDescent="0.25">
      <c r="A58" s="89"/>
      <c r="B58" s="214" t="s">
        <v>3038</v>
      </c>
      <c r="C58" s="312"/>
    </row>
    <row r="59" spans="1:4" ht="25.5" x14ac:dyDescent="0.2">
      <c r="A59" s="305"/>
      <c r="B59" s="218" t="s">
        <v>3164</v>
      </c>
      <c r="C59" s="312"/>
    </row>
    <row r="60" spans="1:4" ht="25.5" x14ac:dyDescent="0.25">
      <c r="A60" s="124" t="s">
        <v>3445</v>
      </c>
      <c r="B60" s="208" t="s">
        <v>3142</v>
      </c>
      <c r="C60" s="44">
        <f>VLOOKUP(D:D,'[1]PRICE LIST'!$A$1:$IV$65536,3,FALSE)</f>
        <v>599</v>
      </c>
      <c r="D60" s="377">
        <v>1584</v>
      </c>
    </row>
    <row r="61" spans="1:4" ht="25.5" x14ac:dyDescent="0.25">
      <c r="A61" s="124" t="s">
        <v>3446</v>
      </c>
      <c r="B61" s="208" t="s">
        <v>3137</v>
      </c>
      <c r="C61" s="44">
        <f>VLOOKUP(D:D,'[1]PRICE LIST'!$A$1:$IV$65536,3,FALSE)</f>
        <v>599</v>
      </c>
      <c r="D61" s="377">
        <v>1604</v>
      </c>
    </row>
    <row r="62" spans="1:4" ht="25.5" x14ac:dyDescent="0.25">
      <c r="A62" s="124" t="s">
        <v>3447</v>
      </c>
      <c r="B62" s="208" t="s">
        <v>3138</v>
      </c>
      <c r="C62" s="44">
        <f>VLOOKUP(D:D,'[1]PRICE LIST'!$A$1:$IV$65536,3,FALSE)</f>
        <v>599</v>
      </c>
      <c r="D62" s="377">
        <v>1558</v>
      </c>
    </row>
    <row r="63" spans="1:4" ht="25.5" x14ac:dyDescent="0.25">
      <c r="A63" s="124" t="s">
        <v>3448</v>
      </c>
      <c r="B63" s="208" t="s">
        <v>3143</v>
      </c>
      <c r="C63" s="44">
        <f>VLOOKUP(D:D,'[1]PRICE LIST'!$A$1:$IV$65536,3,FALSE)</f>
        <v>599</v>
      </c>
      <c r="D63" s="377">
        <v>1366</v>
      </c>
    </row>
    <row r="64" spans="1:4" ht="25.5" x14ac:dyDescent="0.25">
      <c r="A64" s="124" t="s">
        <v>3449</v>
      </c>
      <c r="B64" s="208" t="s">
        <v>3139</v>
      </c>
      <c r="C64" s="44">
        <f>VLOOKUP(D:D,'[1]PRICE LIST'!$A$1:$IV$65536,3,FALSE)</f>
        <v>599</v>
      </c>
      <c r="D64" s="377">
        <v>1526</v>
      </c>
    </row>
    <row r="65" spans="1:4" ht="25.5" x14ac:dyDescent="0.25">
      <c r="A65" s="124" t="s">
        <v>3450</v>
      </c>
      <c r="B65" s="208" t="s">
        <v>3140</v>
      </c>
      <c r="C65" s="44">
        <f>VLOOKUP(D:D,'[1]PRICE LIST'!$A$1:$IV$65536,3,FALSE)</f>
        <v>599</v>
      </c>
      <c r="D65" s="377">
        <v>1510</v>
      </c>
    </row>
    <row r="66" spans="1:4" ht="25.5" x14ac:dyDescent="0.25">
      <c r="A66" s="124" t="s">
        <v>3451</v>
      </c>
      <c r="B66" s="208" t="s">
        <v>3141</v>
      </c>
      <c r="C66" s="44">
        <f>VLOOKUP(D:D,'[1]PRICE LIST'!$A$1:$IV$65536,3,FALSE)</f>
        <v>599</v>
      </c>
      <c r="D66" s="377">
        <v>1542</v>
      </c>
    </row>
    <row r="67" spans="1:4" x14ac:dyDescent="0.25">
      <c r="A67" s="89"/>
      <c r="B67" s="212" t="s">
        <v>3707</v>
      </c>
      <c r="C67" s="312"/>
    </row>
    <row r="68" spans="1:4" x14ac:dyDescent="0.25">
      <c r="A68" s="89"/>
      <c r="B68" s="212"/>
      <c r="C68" s="312"/>
    </row>
    <row r="69" spans="1:4" x14ac:dyDescent="0.25">
      <c r="A69" s="89"/>
      <c r="B69" s="214" t="s">
        <v>3038</v>
      </c>
      <c r="C69" s="312"/>
    </row>
    <row r="70" spans="1:4" ht="25.5" x14ac:dyDescent="0.2">
      <c r="A70" s="305"/>
      <c r="B70" s="218" t="s">
        <v>3360</v>
      </c>
      <c r="C70" s="312"/>
    </row>
    <row r="71" spans="1:4" ht="25.5" x14ac:dyDescent="0.25">
      <c r="A71" s="124" t="s">
        <v>3452</v>
      </c>
      <c r="B71" s="208" t="s">
        <v>3366</v>
      </c>
      <c r="C71" s="44">
        <f>VLOOKUP(D:D,'[1]PRICE LIST'!$A$1:$IV$65536,3,FALSE)</f>
        <v>639</v>
      </c>
      <c r="D71" s="377">
        <v>1585</v>
      </c>
    </row>
    <row r="72" spans="1:4" ht="25.5" x14ac:dyDescent="0.25">
      <c r="A72" s="323" t="s">
        <v>2693</v>
      </c>
      <c r="B72" s="208" t="s">
        <v>3367</v>
      </c>
      <c r="C72" s="44">
        <f>VLOOKUP(D:D,'[1]PRICE LIST'!$A$1:$IV$65536,3,FALSE)</f>
        <v>0</v>
      </c>
    </row>
    <row r="73" spans="1:4" ht="25.5" x14ac:dyDescent="0.25">
      <c r="A73" s="124" t="s">
        <v>3453</v>
      </c>
      <c r="B73" s="208" t="s">
        <v>3368</v>
      </c>
      <c r="C73" s="44">
        <f>VLOOKUP(D:D,'[1]PRICE LIST'!$A$1:$IV$65536,3,FALSE)</f>
        <v>609</v>
      </c>
      <c r="D73" s="377">
        <v>1559</v>
      </c>
    </row>
    <row r="74" spans="1:4" ht="25.5" x14ac:dyDescent="0.25">
      <c r="A74" s="124" t="s">
        <v>2693</v>
      </c>
      <c r="B74" s="208" t="s">
        <v>3369</v>
      </c>
      <c r="C74" s="44">
        <f>VLOOKUP(D:D,'[1]PRICE LIST'!$A$1:$IV$65536,3,FALSE)</f>
        <v>0</v>
      </c>
    </row>
    <row r="75" spans="1:4" ht="25.5" x14ac:dyDescent="0.25">
      <c r="A75" s="124" t="s">
        <v>3454</v>
      </c>
      <c r="B75" s="208" t="s">
        <v>3370</v>
      </c>
      <c r="C75" s="44">
        <f>VLOOKUP(D:D,'[1]PRICE LIST'!$A$1:$IV$65536,3,FALSE)</f>
        <v>639</v>
      </c>
      <c r="D75" s="377">
        <v>1527</v>
      </c>
    </row>
    <row r="76" spans="1:4" ht="25.5" x14ac:dyDescent="0.25">
      <c r="A76" s="124" t="s">
        <v>3455</v>
      </c>
      <c r="B76" s="208" t="s">
        <v>3371</v>
      </c>
      <c r="C76" s="44">
        <f>VLOOKUP(D:D,'[1]PRICE LIST'!$A$1:$IV$65536,3,FALSE)</f>
        <v>669</v>
      </c>
      <c r="D76" s="377">
        <v>1511</v>
      </c>
    </row>
    <row r="77" spans="1:4" ht="25.5" x14ac:dyDescent="0.25">
      <c r="A77" s="124" t="s">
        <v>3456</v>
      </c>
      <c r="B77" s="208" t="s">
        <v>3372</v>
      </c>
      <c r="C77" s="44">
        <f>VLOOKUP(D:D,'[1]PRICE LIST'!$A$1:$IV$65536,3,FALSE)</f>
        <v>639</v>
      </c>
      <c r="D77" s="377">
        <v>1543</v>
      </c>
    </row>
    <row r="78" spans="1:4" x14ac:dyDescent="0.25">
      <c r="A78" s="66"/>
      <c r="B78" s="62"/>
      <c r="C78" s="312"/>
    </row>
    <row r="79" spans="1:4" ht="25.5" x14ac:dyDescent="0.25">
      <c r="A79" s="66"/>
      <c r="B79" s="12" t="s">
        <v>1132</v>
      </c>
      <c r="C79" s="312"/>
    </row>
    <row r="80" spans="1:4" ht="25.5" x14ac:dyDescent="0.25">
      <c r="A80" s="127" t="s">
        <v>2633</v>
      </c>
      <c r="B80" s="9" t="s">
        <v>2958</v>
      </c>
      <c r="C80" s="44">
        <f>VLOOKUP(D:D,'[1]PRICE LIST'!$A$1:$IV$65536,3,FALSE)</f>
        <v>279</v>
      </c>
      <c r="D80" s="377">
        <v>639</v>
      </c>
    </row>
    <row r="81" spans="1:4" x14ac:dyDescent="0.25">
      <c r="B81" s="289"/>
      <c r="C81" s="312"/>
    </row>
    <row r="82" spans="1:4" ht="23.25" x14ac:dyDescent="0.25">
      <c r="A82" s="66"/>
      <c r="B82" s="178" t="s">
        <v>3283</v>
      </c>
      <c r="C82" s="312"/>
    </row>
    <row r="83" spans="1:4" x14ac:dyDescent="0.25">
      <c r="A83" s="66"/>
      <c r="B83" s="11" t="s">
        <v>1036</v>
      </c>
      <c r="C83" s="312"/>
    </row>
    <row r="84" spans="1:4" ht="38.25" x14ac:dyDescent="0.25">
      <c r="A84" s="128" t="s">
        <v>2635</v>
      </c>
      <c r="B84" s="9" t="s">
        <v>992</v>
      </c>
      <c r="C84" s="44">
        <f>VLOOKUP(D:D,'[1]PRICE LIST'!$A$1:$IV$65536,3,FALSE)</f>
        <v>559</v>
      </c>
      <c r="D84" s="377">
        <v>534</v>
      </c>
    </row>
    <row r="85" spans="1:4" ht="38.25" x14ac:dyDescent="0.25">
      <c r="A85" s="128" t="s">
        <v>2636</v>
      </c>
      <c r="B85" s="9" t="s">
        <v>1141</v>
      </c>
      <c r="C85" s="44">
        <f>VLOOKUP(D:D,'[1]PRICE LIST'!$A$1:$IV$65536,3,FALSE)</f>
        <v>559</v>
      </c>
      <c r="D85" s="377">
        <v>535</v>
      </c>
    </row>
    <row r="86" spans="1:4" x14ac:dyDescent="0.25">
      <c r="A86" s="66"/>
      <c r="B86" s="7" t="s">
        <v>3707</v>
      </c>
      <c r="C86" s="312"/>
    </row>
    <row r="87" spans="1:4" x14ac:dyDescent="0.25">
      <c r="A87" s="66"/>
      <c r="B87" s="7"/>
      <c r="C87" s="312"/>
    </row>
    <row r="88" spans="1:4" ht="38.25" x14ac:dyDescent="0.25">
      <c r="A88" s="160"/>
      <c r="B88" s="12" t="s">
        <v>1037</v>
      </c>
      <c r="C88" s="312"/>
    </row>
    <row r="89" spans="1:4" ht="25.5" x14ac:dyDescent="0.25">
      <c r="A89" s="128" t="s">
        <v>3457</v>
      </c>
      <c r="B89" s="9" t="s">
        <v>3171</v>
      </c>
      <c r="C89" s="44">
        <f>VLOOKUP(D:D,'[1]PRICE LIST'!$A$1:$IV$65536,3,FALSE)</f>
        <v>919</v>
      </c>
      <c r="D89" s="377">
        <v>2017</v>
      </c>
    </row>
    <row r="90" spans="1:4" ht="25.5" x14ac:dyDescent="0.25">
      <c r="A90" s="128" t="s">
        <v>3458</v>
      </c>
      <c r="B90" s="9" t="s">
        <v>3168</v>
      </c>
      <c r="C90" s="44">
        <f>VLOOKUP(D:D,'[1]PRICE LIST'!$A$1:$IV$65536,3,FALSE)</f>
        <v>919</v>
      </c>
      <c r="D90" s="377">
        <v>2166</v>
      </c>
    </row>
    <row r="91" spans="1:4" ht="25.5" x14ac:dyDescent="0.25">
      <c r="A91" s="128" t="s">
        <v>3459</v>
      </c>
      <c r="B91" s="9" t="s">
        <v>2436</v>
      </c>
      <c r="C91" s="44">
        <f>VLOOKUP(D:D,'[1]PRICE LIST'!$A$1:$IV$65536,3,FALSE)</f>
        <v>979</v>
      </c>
      <c r="D91" s="377">
        <v>2124</v>
      </c>
    </row>
    <row r="92" spans="1:4" x14ac:dyDescent="0.25">
      <c r="A92" s="160"/>
      <c r="B92" s="7" t="s">
        <v>3707</v>
      </c>
      <c r="C92" s="312"/>
    </row>
    <row r="93" spans="1:4" x14ac:dyDescent="0.25">
      <c r="A93" s="160"/>
      <c r="B93" s="62"/>
      <c r="C93" s="312"/>
    </row>
    <row r="94" spans="1:4" ht="23.25" x14ac:dyDescent="0.25">
      <c r="A94" s="160"/>
      <c r="B94" s="178" t="s">
        <v>3283</v>
      </c>
      <c r="C94" s="312"/>
    </row>
    <row r="95" spans="1:4" ht="38.25" x14ac:dyDescent="0.25">
      <c r="A95" s="160"/>
      <c r="B95" s="12" t="s">
        <v>1246</v>
      </c>
      <c r="C95" s="312"/>
    </row>
    <row r="96" spans="1:4" ht="25.5" x14ac:dyDescent="0.25">
      <c r="A96" s="128" t="s">
        <v>3460</v>
      </c>
      <c r="B96" s="87" t="s">
        <v>3169</v>
      </c>
      <c r="C96" s="44">
        <f>VLOOKUP(D:D,'[1]PRICE LIST'!$A$1:$IV$65536,3,FALSE)</f>
        <v>1149</v>
      </c>
      <c r="D96" s="377">
        <v>2019</v>
      </c>
    </row>
    <row r="97" spans="1:4" ht="25.5" x14ac:dyDescent="0.25">
      <c r="A97" s="128" t="s">
        <v>3461</v>
      </c>
      <c r="B97" s="87" t="s">
        <v>2574</v>
      </c>
      <c r="C97" s="44">
        <f>VLOOKUP(D:D,'[1]PRICE LIST'!$A$1:$IV$65536,3,FALSE)</f>
        <v>1149</v>
      </c>
      <c r="D97" s="377">
        <v>2168</v>
      </c>
    </row>
    <row r="98" spans="1:4" ht="25.5" x14ac:dyDescent="0.25">
      <c r="A98" s="128" t="s">
        <v>3462</v>
      </c>
      <c r="B98" s="87" t="s">
        <v>2437</v>
      </c>
      <c r="C98" s="44">
        <f>VLOOKUP(D:D,'[1]PRICE LIST'!$A$1:$IV$65536,3,FALSE)</f>
        <v>1279</v>
      </c>
      <c r="D98" s="377">
        <v>802</v>
      </c>
    </row>
    <row r="99" spans="1:4" x14ac:dyDescent="0.25">
      <c r="A99" s="160"/>
      <c r="B99" s="7" t="s">
        <v>3707</v>
      </c>
      <c r="C99" s="312"/>
    </row>
    <row r="100" spans="1:4" x14ac:dyDescent="0.25">
      <c r="A100" s="160"/>
      <c r="B100" s="7"/>
      <c r="C100" s="312"/>
    </row>
    <row r="101" spans="1:4" ht="38.25" x14ac:dyDescent="0.25">
      <c r="A101" s="148"/>
      <c r="B101" s="209" t="s">
        <v>3353</v>
      </c>
      <c r="C101" s="312"/>
    </row>
    <row r="102" spans="1:4" ht="25.5" x14ac:dyDescent="0.25">
      <c r="A102" s="124" t="s">
        <v>3463</v>
      </c>
      <c r="B102" s="208" t="s">
        <v>3357</v>
      </c>
      <c r="C102" s="44">
        <f>VLOOKUP(D:D,'[1]PRICE LIST'!$A$1:$IV$65536,3,FALSE)</f>
        <v>1419</v>
      </c>
      <c r="D102" s="377">
        <v>1001</v>
      </c>
    </row>
    <row r="103" spans="1:4" ht="25.5" x14ac:dyDescent="0.25">
      <c r="A103" s="124" t="s">
        <v>3464</v>
      </c>
      <c r="B103" s="208" t="s">
        <v>3358</v>
      </c>
      <c r="C103" s="44">
        <f>VLOOKUP(D:D,'[1]PRICE LIST'!$A$1:$IV$65536,3,FALSE)</f>
        <v>1419</v>
      </c>
      <c r="D103" s="377">
        <v>2338</v>
      </c>
    </row>
    <row r="104" spans="1:4" ht="25.5" x14ac:dyDescent="0.25">
      <c r="A104" s="124" t="s">
        <v>3465</v>
      </c>
      <c r="B104" s="208" t="s">
        <v>3359</v>
      </c>
      <c r="C104" s="44">
        <f>VLOOKUP(D:D,'[1]PRICE LIST'!$A$1:$IV$65536,3,FALSE)</f>
        <v>1609</v>
      </c>
      <c r="D104" s="377">
        <v>282</v>
      </c>
    </row>
    <row r="105" spans="1:4" x14ac:dyDescent="0.25">
      <c r="A105" s="304"/>
      <c r="B105" s="309"/>
      <c r="C105" s="312"/>
      <c r="D105" s="377"/>
    </row>
    <row r="106" spans="1:4" ht="23.25" x14ac:dyDescent="0.25">
      <c r="A106" s="160"/>
      <c r="B106" s="178" t="s">
        <v>3283</v>
      </c>
      <c r="C106" s="312"/>
    </row>
    <row r="107" spans="1:4" x14ac:dyDescent="0.25">
      <c r="A107" s="89"/>
      <c r="B107" s="214" t="s">
        <v>3038</v>
      </c>
      <c r="C107" s="312"/>
    </row>
    <row r="108" spans="1:4" ht="25.5" x14ac:dyDescent="0.2">
      <c r="A108" s="305"/>
      <c r="B108" s="218" t="s">
        <v>3163</v>
      </c>
      <c r="C108" s="312"/>
    </row>
    <row r="109" spans="1:4" ht="25.5" x14ac:dyDescent="0.25">
      <c r="A109" s="124" t="s">
        <v>3466</v>
      </c>
      <c r="B109" s="208" t="s">
        <v>3130</v>
      </c>
      <c r="C109" s="44">
        <f>VLOOKUP(D:D,'[1]PRICE LIST'!$A$1:$IV$65536,3,FALSE)</f>
        <v>589</v>
      </c>
      <c r="D109" s="377">
        <v>1583</v>
      </c>
    </row>
    <row r="110" spans="1:4" ht="25.5" x14ac:dyDescent="0.25">
      <c r="A110" s="124" t="s">
        <v>3467</v>
      </c>
      <c r="B110" s="208" t="s">
        <v>3131</v>
      </c>
      <c r="C110" s="44">
        <f>VLOOKUP(D:D,'[1]PRICE LIST'!$A$1:$IV$65536,3,FALSE)</f>
        <v>589</v>
      </c>
      <c r="D110" s="377">
        <v>1603</v>
      </c>
    </row>
    <row r="111" spans="1:4" ht="25.5" x14ac:dyDescent="0.25">
      <c r="A111" s="124" t="s">
        <v>3468</v>
      </c>
      <c r="B111" s="208" t="s">
        <v>3132</v>
      </c>
      <c r="C111" s="44">
        <f>VLOOKUP(D:D,'[1]PRICE LIST'!$A$1:$IV$65536,3,FALSE)</f>
        <v>589</v>
      </c>
      <c r="D111" s="377">
        <v>1557</v>
      </c>
    </row>
    <row r="112" spans="1:4" ht="25.5" x14ac:dyDescent="0.25">
      <c r="A112" s="124" t="s">
        <v>3469</v>
      </c>
      <c r="B112" s="208" t="s">
        <v>3133</v>
      </c>
      <c r="C112" s="44">
        <f>VLOOKUP(D:D,'[1]PRICE LIST'!$A$1:$IV$65536,3,FALSE)</f>
        <v>589</v>
      </c>
      <c r="D112" s="377">
        <v>1687</v>
      </c>
    </row>
    <row r="113" spans="1:4" ht="25.5" x14ac:dyDescent="0.25">
      <c r="A113" s="124" t="s">
        <v>3470</v>
      </c>
      <c r="B113" s="208" t="s">
        <v>3134</v>
      </c>
      <c r="C113" s="44">
        <f>VLOOKUP(D:D,'[1]PRICE LIST'!$A$1:$IV$65536,3,FALSE)</f>
        <v>589</v>
      </c>
      <c r="D113" s="377">
        <v>1525</v>
      </c>
    </row>
    <row r="114" spans="1:4" ht="25.5" x14ac:dyDescent="0.25">
      <c r="A114" s="124" t="s">
        <v>3471</v>
      </c>
      <c r="B114" s="208" t="s">
        <v>3135</v>
      </c>
      <c r="C114" s="44">
        <f>VLOOKUP(D:D,'[1]PRICE LIST'!$A$1:$IV$65536,3,FALSE)</f>
        <v>589</v>
      </c>
      <c r="D114" s="377">
        <v>1509</v>
      </c>
    </row>
    <row r="115" spans="1:4" ht="25.5" x14ac:dyDescent="0.25">
      <c r="A115" s="124" t="s">
        <v>3472</v>
      </c>
      <c r="B115" s="208" t="s">
        <v>3136</v>
      </c>
      <c r="C115" s="44">
        <f>VLOOKUP(D:D,'[1]PRICE LIST'!$A$1:$IV$65536,3,FALSE)</f>
        <v>589</v>
      </c>
      <c r="D115" s="377">
        <v>1541</v>
      </c>
    </row>
    <row r="116" spans="1:4" x14ac:dyDescent="0.25">
      <c r="A116" s="89"/>
      <c r="B116" s="212" t="s">
        <v>3707</v>
      </c>
      <c r="C116" s="312"/>
    </row>
    <row r="117" spans="1:4" x14ac:dyDescent="0.25">
      <c r="A117" s="89"/>
      <c r="B117" s="212"/>
      <c r="C117" s="312"/>
    </row>
    <row r="118" spans="1:4" ht="23.25" x14ac:dyDescent="0.25">
      <c r="A118" s="89"/>
      <c r="B118" s="178" t="s">
        <v>3283</v>
      </c>
      <c r="C118" s="312"/>
    </row>
    <row r="119" spans="1:4" x14ac:dyDescent="0.25">
      <c r="A119" s="89"/>
      <c r="B119" s="214" t="s">
        <v>3038</v>
      </c>
      <c r="C119" s="312"/>
    </row>
    <row r="120" spans="1:4" ht="25.5" x14ac:dyDescent="0.2">
      <c r="A120" s="305"/>
      <c r="B120" s="218" t="s">
        <v>3164</v>
      </c>
      <c r="C120" s="312"/>
    </row>
    <row r="121" spans="1:4" ht="25.5" x14ac:dyDescent="0.25">
      <c r="A121" s="124" t="s">
        <v>3473</v>
      </c>
      <c r="B121" s="208" t="s">
        <v>3142</v>
      </c>
      <c r="C121" s="44">
        <f>VLOOKUP(D:D,'[1]PRICE LIST'!$A$1:$IV$65536,3,FALSE)</f>
        <v>599</v>
      </c>
      <c r="D121" s="377">
        <v>1584</v>
      </c>
    </row>
    <row r="122" spans="1:4" ht="25.5" x14ac:dyDescent="0.25">
      <c r="A122" s="124" t="s">
        <v>3474</v>
      </c>
      <c r="B122" s="208" t="s">
        <v>3137</v>
      </c>
      <c r="C122" s="44">
        <f>VLOOKUP(D:D,'[1]PRICE LIST'!$A$1:$IV$65536,3,FALSE)</f>
        <v>599</v>
      </c>
      <c r="D122" s="377">
        <v>1604</v>
      </c>
    </row>
    <row r="123" spans="1:4" ht="25.5" x14ac:dyDescent="0.25">
      <c r="A123" s="124" t="s">
        <v>3475</v>
      </c>
      <c r="B123" s="208" t="s">
        <v>3138</v>
      </c>
      <c r="C123" s="44">
        <f>VLOOKUP(D:D,'[1]PRICE LIST'!$A$1:$IV$65536,3,FALSE)</f>
        <v>599</v>
      </c>
      <c r="D123" s="377">
        <v>1558</v>
      </c>
    </row>
    <row r="124" spans="1:4" ht="25.5" x14ac:dyDescent="0.25">
      <c r="A124" s="124" t="s">
        <v>3476</v>
      </c>
      <c r="B124" s="208" t="s">
        <v>3143</v>
      </c>
      <c r="C124" s="44">
        <f>VLOOKUP(D:D,'[1]PRICE LIST'!$A$1:$IV$65536,3,FALSE)</f>
        <v>599</v>
      </c>
      <c r="D124" s="377">
        <v>1366</v>
      </c>
    </row>
    <row r="125" spans="1:4" ht="25.5" x14ac:dyDescent="0.25">
      <c r="A125" s="124" t="s">
        <v>3477</v>
      </c>
      <c r="B125" s="208" t="s">
        <v>3139</v>
      </c>
      <c r="C125" s="44">
        <f>VLOOKUP(D:D,'[1]PRICE LIST'!$A$1:$IV$65536,3,FALSE)</f>
        <v>599</v>
      </c>
      <c r="D125" s="377">
        <v>1526</v>
      </c>
    </row>
    <row r="126" spans="1:4" ht="25.5" x14ac:dyDescent="0.25">
      <c r="A126" s="124" t="s">
        <v>3478</v>
      </c>
      <c r="B126" s="208" t="s">
        <v>3140</v>
      </c>
      <c r="C126" s="44">
        <f>VLOOKUP(D:D,'[1]PRICE LIST'!$A$1:$IV$65536,3,FALSE)</f>
        <v>599</v>
      </c>
      <c r="D126" s="377">
        <v>1510</v>
      </c>
    </row>
    <row r="127" spans="1:4" ht="25.5" x14ac:dyDescent="0.25">
      <c r="A127" s="124" t="s">
        <v>3479</v>
      </c>
      <c r="B127" s="208" t="s">
        <v>3141</v>
      </c>
      <c r="C127" s="44">
        <f>VLOOKUP(D:D,'[1]PRICE LIST'!$A$1:$IV$65536,3,FALSE)</f>
        <v>599</v>
      </c>
      <c r="D127" s="377">
        <v>1542</v>
      </c>
    </row>
    <row r="128" spans="1:4" x14ac:dyDescent="0.25">
      <c r="A128" s="89"/>
      <c r="B128" s="212" t="s">
        <v>3707</v>
      </c>
      <c r="C128" s="312"/>
    </row>
    <row r="129" spans="1:4" x14ac:dyDescent="0.25">
      <c r="A129" s="89"/>
      <c r="B129" s="212"/>
      <c r="C129" s="312"/>
    </row>
    <row r="130" spans="1:4" x14ac:dyDescent="0.25">
      <c r="A130" s="89"/>
      <c r="B130" s="214" t="s">
        <v>3038</v>
      </c>
      <c r="C130" s="312"/>
    </row>
    <row r="131" spans="1:4" ht="25.5" x14ac:dyDescent="0.2">
      <c r="A131" s="305"/>
      <c r="B131" s="218" t="s">
        <v>3360</v>
      </c>
      <c r="C131" s="312"/>
    </row>
    <row r="132" spans="1:4" ht="25.5" x14ac:dyDescent="0.25">
      <c r="A132" s="124" t="s">
        <v>3480</v>
      </c>
      <c r="B132" s="208" t="s">
        <v>3366</v>
      </c>
      <c r="C132" s="44">
        <f>VLOOKUP(D:D,'[1]PRICE LIST'!$A$1:$IV$65536,3,FALSE)</f>
        <v>639</v>
      </c>
      <c r="D132" s="377">
        <v>1585</v>
      </c>
    </row>
    <row r="133" spans="1:4" ht="25.5" x14ac:dyDescent="0.25">
      <c r="A133" s="323" t="s">
        <v>2693</v>
      </c>
      <c r="B133" s="208" t="s">
        <v>3367</v>
      </c>
      <c r="C133" s="44">
        <f>VLOOKUP(D:D,'[1]PRICE LIST'!$A$1:$IV$65536,3,FALSE)</f>
        <v>0</v>
      </c>
    </row>
    <row r="134" spans="1:4" ht="25.5" x14ac:dyDescent="0.25">
      <c r="A134" s="124" t="s">
        <v>3481</v>
      </c>
      <c r="B134" s="208" t="s">
        <v>3368</v>
      </c>
      <c r="C134" s="44">
        <f>VLOOKUP(D:D,'[1]PRICE LIST'!$A$1:$IV$65536,3,FALSE)</f>
        <v>609</v>
      </c>
      <c r="D134" s="377">
        <v>1559</v>
      </c>
    </row>
    <row r="135" spans="1:4" ht="25.5" x14ac:dyDescent="0.25">
      <c r="A135" s="124" t="s">
        <v>2693</v>
      </c>
      <c r="B135" s="208" t="s">
        <v>3369</v>
      </c>
      <c r="C135" s="44">
        <f>VLOOKUP(D:D,'[1]PRICE LIST'!$A$1:$IV$65536,3,FALSE)</f>
        <v>0</v>
      </c>
    </row>
    <row r="136" spans="1:4" ht="25.5" x14ac:dyDescent="0.25">
      <c r="A136" s="124" t="s">
        <v>3482</v>
      </c>
      <c r="B136" s="208" t="s">
        <v>3370</v>
      </c>
      <c r="C136" s="44">
        <f>VLOOKUP(D:D,'[1]PRICE LIST'!$A$1:$IV$65536,3,FALSE)</f>
        <v>639</v>
      </c>
      <c r="D136" s="377">
        <v>1527</v>
      </c>
    </row>
    <row r="137" spans="1:4" ht="25.5" x14ac:dyDescent="0.25">
      <c r="A137" s="124" t="s">
        <v>3483</v>
      </c>
      <c r="B137" s="208" t="s">
        <v>3371</v>
      </c>
      <c r="C137" s="44">
        <f>VLOOKUP(D:D,'[1]PRICE LIST'!$A$1:$IV$65536,3,FALSE)</f>
        <v>669</v>
      </c>
      <c r="D137" s="377">
        <v>1511</v>
      </c>
    </row>
    <row r="138" spans="1:4" ht="25.5" x14ac:dyDescent="0.25">
      <c r="A138" s="124" t="s">
        <v>3484</v>
      </c>
      <c r="B138" s="208" t="s">
        <v>3372</v>
      </c>
      <c r="C138" s="44">
        <f>VLOOKUP(D:D,'[1]PRICE LIST'!$A$1:$IV$65536,3,FALSE)</f>
        <v>639</v>
      </c>
      <c r="D138" s="377">
        <v>1543</v>
      </c>
    </row>
    <row r="139" spans="1:4" x14ac:dyDescent="0.25">
      <c r="A139" s="66"/>
      <c r="B139" s="62"/>
      <c r="C139" s="312"/>
    </row>
    <row r="140" spans="1:4" ht="25.5" x14ac:dyDescent="0.25">
      <c r="A140" s="66"/>
      <c r="B140" s="12" t="s">
        <v>1132</v>
      </c>
      <c r="C140" s="312"/>
    </row>
    <row r="141" spans="1:4" ht="25.5" x14ac:dyDescent="0.25">
      <c r="A141" s="127" t="s">
        <v>2637</v>
      </c>
      <c r="B141" s="9" t="s">
        <v>2958</v>
      </c>
      <c r="C141" s="44">
        <f>VLOOKUP(D:D,'[1]PRICE LIST'!$A$1:$IV$65536,3,FALSE)</f>
        <v>279</v>
      </c>
      <c r="D141" s="377">
        <v>639</v>
      </c>
    </row>
    <row r="142" spans="1:4" x14ac:dyDescent="0.25">
      <c r="A142" s="66"/>
      <c r="B142" s="62"/>
      <c r="C142" s="312"/>
    </row>
    <row r="143" spans="1:4" ht="23.25" x14ac:dyDescent="0.25">
      <c r="A143" s="66"/>
      <c r="B143" s="178" t="s">
        <v>3282</v>
      </c>
      <c r="C143" s="312"/>
    </row>
    <row r="144" spans="1:4" x14ac:dyDescent="0.25">
      <c r="A144" s="66"/>
      <c r="B144" s="11" t="s">
        <v>786</v>
      </c>
      <c r="C144" s="312"/>
    </row>
    <row r="145" spans="1:4" ht="25.5" x14ac:dyDescent="0.2">
      <c r="A145" s="128" t="s">
        <v>2634</v>
      </c>
      <c r="B145" s="293" t="s">
        <v>2960</v>
      </c>
      <c r="C145" s="44">
        <f>VLOOKUP(D:D,'[1]PRICE LIST'!$A$1:$IV$65536,3,FALSE)</f>
        <v>659</v>
      </c>
      <c r="D145" s="377">
        <v>400</v>
      </c>
    </row>
    <row r="146" spans="1:4" x14ac:dyDescent="0.25">
      <c r="A146" s="66"/>
      <c r="B146" s="62"/>
      <c r="C146" s="312"/>
    </row>
    <row r="147" spans="1:4" x14ac:dyDescent="0.25">
      <c r="A147" s="66"/>
      <c r="B147" s="62"/>
      <c r="C147" s="312"/>
    </row>
    <row r="148" spans="1:4" x14ac:dyDescent="0.25">
      <c r="A148" s="66"/>
      <c r="B148" s="11" t="s">
        <v>782</v>
      </c>
      <c r="C148" s="312"/>
    </row>
    <row r="149" spans="1:4" ht="51" x14ac:dyDescent="0.25">
      <c r="A149" s="128" t="s">
        <v>2654</v>
      </c>
      <c r="B149" s="9" t="s">
        <v>2655</v>
      </c>
      <c r="C149" s="44">
        <f>VLOOKUP(D:D,'[1]PRICE LIST'!$A$1:$IV$65536,3,FALSE)</f>
        <v>1829</v>
      </c>
      <c r="D149" s="377">
        <v>504</v>
      </c>
    </row>
    <row r="150" spans="1:4" ht="51" x14ac:dyDescent="0.25">
      <c r="A150" s="128" t="s">
        <v>2656</v>
      </c>
      <c r="B150" s="9" t="s">
        <v>2657</v>
      </c>
      <c r="C150" s="44">
        <f>VLOOKUP(D:D,'[1]PRICE LIST'!$A$1:$IV$65536,3,FALSE)</f>
        <v>1829</v>
      </c>
      <c r="D150" s="377">
        <v>504</v>
      </c>
    </row>
    <row r="151" spans="1:4" x14ac:dyDescent="0.25">
      <c r="A151" s="66"/>
    </row>
    <row r="152" spans="1:4" x14ac:dyDescent="0.25">
      <c r="A152" s="66"/>
    </row>
    <row r="153" spans="1:4" x14ac:dyDescent="0.25">
      <c r="A153" s="66"/>
    </row>
    <row r="154" spans="1:4" x14ac:dyDescent="0.25">
      <c r="A154" s="66"/>
    </row>
    <row r="155" spans="1:4" x14ac:dyDescent="0.25">
      <c r="A155" s="66"/>
    </row>
    <row r="156" spans="1:4" x14ac:dyDescent="0.25">
      <c r="A156" s="66"/>
    </row>
    <row r="157" spans="1:4" x14ac:dyDescent="0.25">
      <c r="A157" s="66"/>
    </row>
    <row r="158" spans="1:4" x14ac:dyDescent="0.25">
      <c r="A158" s="66"/>
    </row>
    <row r="159" spans="1:4" x14ac:dyDescent="0.25">
      <c r="A159" s="66"/>
    </row>
    <row r="160" spans="1:4" x14ac:dyDescent="0.25">
      <c r="B160" s="62"/>
      <c r="C160" s="110"/>
    </row>
    <row r="161" spans="2:2" x14ac:dyDescent="0.25">
      <c r="B161" s="62"/>
    </row>
  </sheetData>
  <sheetProtection formatCells="0" formatColumns="0" formatRows="0" insertColumns="0" insertRows="0" insertHyperlinks="0" deleteColumns="0" deleteRows="0" sort="0" autoFilter="0" pivotTables="0"/>
  <autoFilter ref="A2:D46" xr:uid="{00000000-0009-0000-0000-000015000000}"/>
  <printOptions horizontalCentered="1"/>
  <pageMargins left="0.4" right="0.4" top="0.75" bottom="0.5" header="0.3" footer="0.3"/>
  <pageSetup scale="81" fitToHeight="0" orientation="portrait" r:id="rId1"/>
  <headerFooter>
    <oddHeader>&amp;C SETINA MFG 2021 PRICE LIST&amp;R&amp;A</oddHeader>
    <oddFooter>&amp;C&amp;F&amp;R&amp;P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tabColor rgb="FFFFFF66"/>
    <pageSetUpPr fitToPage="1"/>
  </sheetPr>
  <dimension ref="A1:E307"/>
  <sheetViews>
    <sheetView zoomScale="120" zoomScaleNormal="120" zoomScaleSheetLayoutView="80" workbookViewId="0">
      <pane xSplit="1" ySplit="2" topLeftCell="B151" activePane="bottomRight" state="frozen"/>
      <selection activeCell="A3" sqref="A3"/>
      <selection pane="topRight" activeCell="A3" sqref="A3"/>
      <selection pane="bottomLeft" activeCell="A3" sqref="A3"/>
      <selection pane="bottomRight" activeCell="B157" sqref="B157"/>
    </sheetView>
  </sheetViews>
  <sheetFormatPr defaultColWidth="9.140625" defaultRowHeight="15" x14ac:dyDescent="0.25"/>
  <cols>
    <col min="1" max="1" width="23.7109375" style="29" customWidth="1"/>
    <col min="2" max="2" width="78.7109375" style="50" customWidth="1"/>
    <col min="3" max="3" width="15" style="31" bestFit="1" customWidth="1"/>
    <col min="4" max="4" width="9.140625" style="378" hidden="1" customWidth="1"/>
    <col min="5" max="16384" width="9.140625" style="17"/>
  </cols>
  <sheetData>
    <row r="1" spans="1:4" x14ac:dyDescent="0.25">
      <c r="A1" s="362" t="s">
        <v>29</v>
      </c>
      <c r="B1" s="363"/>
      <c r="C1" s="364"/>
      <c r="D1" s="364"/>
    </row>
    <row r="2" spans="1:4" s="29" customFormat="1" x14ac:dyDescent="0.25">
      <c r="A2" s="16" t="s">
        <v>56</v>
      </c>
      <c r="B2" s="49" t="s">
        <v>57</v>
      </c>
      <c r="C2" s="20" t="s">
        <v>95</v>
      </c>
      <c r="D2" s="20" t="s">
        <v>921</v>
      </c>
    </row>
    <row r="3" spans="1:4" x14ac:dyDescent="0.25">
      <c r="A3" s="160"/>
      <c r="B3" s="62"/>
      <c r="C3" s="336"/>
      <c r="D3" s="386"/>
    </row>
    <row r="4" spans="1:4" ht="25.5" x14ac:dyDescent="0.25">
      <c r="A4" s="5" t="s">
        <v>32</v>
      </c>
      <c r="B4" s="8" t="s">
        <v>1027</v>
      </c>
      <c r="C4" s="141"/>
    </row>
    <row r="5" spans="1:4" ht="38.25" x14ac:dyDescent="0.25">
      <c r="A5" s="128" t="s">
        <v>1998</v>
      </c>
      <c r="B5" s="9" t="s">
        <v>967</v>
      </c>
      <c r="C5" s="44">
        <f>VLOOKUP(D:D,'[1]PRICE LIST'!$A$1:$IV$65536,3,FALSE)</f>
        <v>819</v>
      </c>
      <c r="D5" s="377">
        <v>116</v>
      </c>
    </row>
    <row r="6" spans="1:4" ht="38.25" x14ac:dyDescent="0.25">
      <c r="A6" s="128" t="s">
        <v>1999</v>
      </c>
      <c r="B6" s="9" t="s">
        <v>968</v>
      </c>
      <c r="C6" s="44">
        <f>VLOOKUP(D:D,'[1]PRICE LIST'!$A$1:$IV$65536,3,FALSE)</f>
        <v>779</v>
      </c>
      <c r="D6" s="377">
        <v>115</v>
      </c>
    </row>
    <row r="7" spans="1:4" ht="38.25" x14ac:dyDescent="0.25">
      <c r="A7" s="128" t="s">
        <v>2000</v>
      </c>
      <c r="B7" s="9" t="s">
        <v>1242</v>
      </c>
      <c r="C7" s="44">
        <f>VLOOKUP(D:D,'[1]PRICE LIST'!$A$1:$IV$65536,3,FALSE)</f>
        <v>869</v>
      </c>
      <c r="D7" s="377">
        <v>326</v>
      </c>
    </row>
    <row r="8" spans="1:4" ht="38.25" x14ac:dyDescent="0.25">
      <c r="A8" s="128" t="s">
        <v>2001</v>
      </c>
      <c r="B8" s="9" t="s">
        <v>969</v>
      </c>
      <c r="C8" s="44">
        <f>VLOOKUP(D:D,'[1]PRICE LIST'!$A$1:$IV$65536,3,FALSE)</f>
        <v>799</v>
      </c>
      <c r="D8" s="377">
        <v>117</v>
      </c>
    </row>
    <row r="9" spans="1:4" ht="38.25" x14ac:dyDescent="0.25">
      <c r="A9" s="128" t="s">
        <v>2002</v>
      </c>
      <c r="B9" s="9" t="s">
        <v>970</v>
      </c>
      <c r="C9" s="44">
        <f>VLOOKUP(D:D,'[1]PRICE LIST'!$A$1:$IV$65536,3,FALSE)</f>
        <v>839</v>
      </c>
      <c r="D9" s="377">
        <v>119</v>
      </c>
    </row>
    <row r="10" spans="1:4" ht="38.25" x14ac:dyDescent="0.25">
      <c r="A10" s="128" t="s">
        <v>2003</v>
      </c>
      <c r="B10" s="9" t="s">
        <v>971</v>
      </c>
      <c r="C10" s="44">
        <f>VLOOKUP(D:D,'[1]PRICE LIST'!$A$1:$IV$65536,3,FALSE)</f>
        <v>799</v>
      </c>
      <c r="D10" s="377">
        <v>118</v>
      </c>
    </row>
    <row r="11" spans="1:4" x14ac:dyDescent="0.25">
      <c r="A11" s="5" t="s">
        <v>73</v>
      </c>
      <c r="B11" s="62"/>
      <c r="C11" s="312"/>
    </row>
    <row r="12" spans="1:4" ht="38.25" x14ac:dyDescent="0.25">
      <c r="A12" s="128" t="s">
        <v>2004</v>
      </c>
      <c r="B12" s="9" t="s">
        <v>973</v>
      </c>
      <c r="C12" s="44">
        <f>VLOOKUP(D:D,'[1]PRICE LIST'!$A$1:$IV$65536,3,FALSE)</f>
        <v>929</v>
      </c>
      <c r="D12" s="377">
        <v>121</v>
      </c>
    </row>
    <row r="13" spans="1:4" ht="38.25" x14ac:dyDescent="0.25">
      <c r="A13" s="128" t="s">
        <v>2005</v>
      </c>
      <c r="B13" s="9" t="s">
        <v>974</v>
      </c>
      <c r="C13" s="44">
        <f>VLOOKUP(D:D,'[1]PRICE LIST'!$A$1:$IV$65536,3,FALSE)</f>
        <v>889</v>
      </c>
      <c r="D13" s="377">
        <v>120</v>
      </c>
    </row>
    <row r="14" spans="1:4" ht="51" x14ac:dyDescent="0.25">
      <c r="A14" s="128" t="s">
        <v>2006</v>
      </c>
      <c r="B14" s="9" t="s">
        <v>1908</v>
      </c>
      <c r="C14" s="44">
        <f>VLOOKUP(D:D,'[1]PRICE LIST'!$A$1:$IV$65536,3,FALSE)</f>
        <v>979</v>
      </c>
      <c r="D14" s="377">
        <v>350</v>
      </c>
    </row>
    <row r="15" spans="1:4" ht="51" x14ac:dyDescent="0.25">
      <c r="A15" s="128" t="s">
        <v>2007</v>
      </c>
      <c r="B15" s="9" t="s">
        <v>1909</v>
      </c>
      <c r="C15" s="44">
        <f>VLOOKUP(D:D,'[1]PRICE LIST'!$A$1:$IV$65536,3,FALSE)</f>
        <v>939</v>
      </c>
      <c r="D15" s="377">
        <v>601</v>
      </c>
    </row>
    <row r="16" spans="1:4" ht="51" x14ac:dyDescent="0.25">
      <c r="A16" s="128" t="s">
        <v>2008</v>
      </c>
      <c r="B16" s="9" t="s">
        <v>1156</v>
      </c>
      <c r="C16" s="44">
        <f>VLOOKUP(D:D,'[1]PRICE LIST'!$A$1:$IV$65536,3,FALSE)</f>
        <v>969</v>
      </c>
      <c r="D16" s="377">
        <v>226</v>
      </c>
    </row>
    <row r="17" spans="1:4" ht="51" x14ac:dyDescent="0.25">
      <c r="A17" s="128" t="s">
        <v>2009</v>
      </c>
      <c r="B17" s="9" t="s">
        <v>976</v>
      </c>
      <c r="C17" s="44">
        <f>VLOOKUP(D:D,'[1]PRICE LIST'!$A$1:$IV$65536,3,FALSE)</f>
        <v>929</v>
      </c>
      <c r="D17" s="377">
        <v>225</v>
      </c>
    </row>
    <row r="18" spans="1:4" x14ac:dyDescent="0.25">
      <c r="A18" s="160"/>
      <c r="B18" s="62"/>
      <c r="C18" s="312"/>
    </row>
    <row r="19" spans="1:4" ht="25.5" x14ac:dyDescent="0.25">
      <c r="A19" s="5" t="s">
        <v>32</v>
      </c>
      <c r="B19" s="8" t="s">
        <v>1028</v>
      </c>
      <c r="C19" s="312"/>
    </row>
    <row r="20" spans="1:4" ht="38.25" x14ac:dyDescent="0.25">
      <c r="A20" s="128" t="s">
        <v>2010</v>
      </c>
      <c r="B20" s="9" t="s">
        <v>1254</v>
      </c>
      <c r="C20" s="44">
        <f>VLOOKUP(D:D,'[1]PRICE LIST'!$A$1:$IV$65536,3,FALSE)</f>
        <v>969</v>
      </c>
      <c r="D20" s="377">
        <v>374</v>
      </c>
    </row>
    <row r="21" spans="1:4" ht="38.25" x14ac:dyDescent="0.25">
      <c r="A21" s="128" t="s">
        <v>2011</v>
      </c>
      <c r="B21" s="9" t="s">
        <v>1255</v>
      </c>
      <c r="C21" s="44">
        <f>VLOOKUP(D:D,'[1]PRICE LIST'!$A$1:$IV$65536,3,FALSE)</f>
        <v>929</v>
      </c>
      <c r="D21" s="377">
        <v>373</v>
      </c>
    </row>
    <row r="22" spans="1:4" ht="38.25" x14ac:dyDescent="0.25">
      <c r="A22" s="128" t="s">
        <v>2012</v>
      </c>
      <c r="B22" s="9" t="s">
        <v>1277</v>
      </c>
      <c r="C22" s="44">
        <f>VLOOKUP(D:D,'[1]PRICE LIST'!$A$1:$IV$65536,3,FALSE)</f>
        <v>1019</v>
      </c>
      <c r="D22" s="377">
        <v>517</v>
      </c>
    </row>
    <row r="23" spans="1:4" ht="38.25" x14ac:dyDescent="0.25">
      <c r="A23" s="128" t="s">
        <v>2013</v>
      </c>
      <c r="B23" s="9" t="s">
        <v>1256</v>
      </c>
      <c r="C23" s="44">
        <f>VLOOKUP(D:D,'[1]PRICE LIST'!$A$1:$IV$65536,3,FALSE)</f>
        <v>949</v>
      </c>
      <c r="D23" s="377">
        <v>420</v>
      </c>
    </row>
    <row r="24" spans="1:4" ht="38.25" x14ac:dyDescent="0.25">
      <c r="A24" s="128" t="s">
        <v>2014</v>
      </c>
      <c r="B24" s="9" t="s">
        <v>1258</v>
      </c>
      <c r="C24" s="44">
        <f>VLOOKUP(D:D,'[1]PRICE LIST'!$A$1:$IV$65536,3,FALSE)</f>
        <v>979</v>
      </c>
      <c r="D24" s="377">
        <v>369</v>
      </c>
    </row>
    <row r="25" spans="1:4" ht="38.25" x14ac:dyDescent="0.25">
      <c r="A25" s="128" t="s">
        <v>2015</v>
      </c>
      <c r="B25" s="9" t="s">
        <v>1257</v>
      </c>
      <c r="C25" s="44">
        <f>VLOOKUP(D:D,'[1]PRICE LIST'!$A$1:$IV$65536,3,FALSE)</f>
        <v>939</v>
      </c>
      <c r="D25" s="377">
        <v>398</v>
      </c>
    </row>
    <row r="26" spans="1:4" x14ac:dyDescent="0.25">
      <c r="A26" s="5" t="s">
        <v>61</v>
      </c>
      <c r="B26" s="62"/>
      <c r="C26" s="312"/>
    </row>
    <row r="27" spans="1:4" ht="38.25" x14ac:dyDescent="0.25">
      <c r="A27" s="128" t="s">
        <v>2016</v>
      </c>
      <c r="B27" s="9" t="s">
        <v>1268</v>
      </c>
      <c r="C27" s="44">
        <f>VLOOKUP(D:D,'[1]PRICE LIST'!$A$1:$IV$65536,3,FALSE)</f>
        <v>1069</v>
      </c>
      <c r="D27" s="377">
        <v>355</v>
      </c>
    </row>
    <row r="28" spans="1:4" ht="38.25" x14ac:dyDescent="0.25">
      <c r="A28" s="128" t="s">
        <v>2017</v>
      </c>
      <c r="B28" s="9" t="s">
        <v>1269</v>
      </c>
      <c r="C28" s="44">
        <f>VLOOKUP(D:D,'[1]PRICE LIST'!$A$1:$IV$65536,3,FALSE)</f>
        <v>1029</v>
      </c>
      <c r="D28" s="377">
        <v>439</v>
      </c>
    </row>
    <row r="29" spans="1:4" ht="51" x14ac:dyDescent="0.25">
      <c r="A29" s="128" t="s">
        <v>2018</v>
      </c>
      <c r="B29" s="9" t="s">
        <v>1911</v>
      </c>
      <c r="C29" s="44">
        <f>VLOOKUP(D:D,'[1]PRICE LIST'!$A$1:$IV$65536,3,FALSE)</f>
        <v>1119</v>
      </c>
      <c r="D29" s="377">
        <v>419</v>
      </c>
    </row>
    <row r="30" spans="1:4" ht="51" x14ac:dyDescent="0.25">
      <c r="A30" s="128" t="s">
        <v>2019</v>
      </c>
      <c r="B30" s="9" t="s">
        <v>1270</v>
      </c>
      <c r="C30" s="44">
        <f>VLOOKUP(D:D,'[1]PRICE LIST'!$A$1:$IV$65536,3,FALSE)</f>
        <v>1079</v>
      </c>
      <c r="D30" s="377">
        <v>602</v>
      </c>
    </row>
    <row r="31" spans="1:4" ht="51" x14ac:dyDescent="0.25">
      <c r="A31" s="128" t="s">
        <v>2020</v>
      </c>
      <c r="B31" s="9" t="s">
        <v>1271</v>
      </c>
      <c r="C31" s="44">
        <f>VLOOKUP(D:D,'[1]PRICE LIST'!$A$1:$IV$65536,3,FALSE)</f>
        <v>1109</v>
      </c>
      <c r="D31" s="377">
        <v>228</v>
      </c>
    </row>
    <row r="32" spans="1:4" ht="51" x14ac:dyDescent="0.25">
      <c r="A32" s="128" t="s">
        <v>2021</v>
      </c>
      <c r="B32" s="9" t="s">
        <v>1272</v>
      </c>
      <c r="C32" s="44">
        <f>VLOOKUP(D:D,'[1]PRICE LIST'!$A$1:$IV$65536,3,FALSE)</f>
        <v>1069</v>
      </c>
      <c r="D32" s="377">
        <v>227</v>
      </c>
    </row>
    <row r="33" spans="1:4" x14ac:dyDescent="0.25">
      <c r="A33" s="160"/>
      <c r="B33" s="62"/>
      <c r="C33" s="312"/>
    </row>
    <row r="34" spans="1:4" ht="25.5" x14ac:dyDescent="0.25">
      <c r="A34" s="5" t="s">
        <v>32</v>
      </c>
      <c r="B34" s="8" t="s">
        <v>1138</v>
      </c>
      <c r="C34" s="312"/>
    </row>
    <row r="35" spans="1:4" ht="38.25" x14ac:dyDescent="0.25">
      <c r="A35" s="128" t="s">
        <v>2022</v>
      </c>
      <c r="B35" s="9" t="s">
        <v>977</v>
      </c>
      <c r="C35" s="44">
        <f>VLOOKUP(D:D,'[1]PRICE LIST'!$A$1:$IV$65536,3,FALSE)</f>
        <v>969</v>
      </c>
      <c r="D35" s="379">
        <v>1164</v>
      </c>
    </row>
    <row r="36" spans="1:4" ht="38.25" x14ac:dyDescent="0.25">
      <c r="A36" s="128" t="s">
        <v>2023</v>
      </c>
      <c r="B36" s="9" t="s">
        <v>978</v>
      </c>
      <c r="C36" s="44">
        <f>VLOOKUP(D:D,'[1]PRICE LIST'!$A$1:$IV$65536,3,FALSE)</f>
        <v>929</v>
      </c>
      <c r="D36" s="379">
        <v>1163</v>
      </c>
    </row>
    <row r="37" spans="1:4" ht="38.25" x14ac:dyDescent="0.25">
      <c r="A37" s="128" t="s">
        <v>2024</v>
      </c>
      <c r="B37" s="9" t="s">
        <v>1276</v>
      </c>
      <c r="C37" s="44">
        <f>VLOOKUP(D:D,'[1]PRICE LIST'!$A$1:$IV$65536,3,FALSE)</f>
        <v>1019</v>
      </c>
      <c r="D37" s="379">
        <v>1170</v>
      </c>
    </row>
    <row r="38" spans="1:4" ht="38.25" x14ac:dyDescent="0.25">
      <c r="A38" s="128" t="s">
        <v>2025</v>
      </c>
      <c r="B38" s="9" t="s">
        <v>979</v>
      </c>
      <c r="C38" s="44">
        <f>VLOOKUP(D:D,'[1]PRICE LIST'!$A$1:$IV$65536,3,FALSE)</f>
        <v>949</v>
      </c>
      <c r="D38" s="379">
        <v>1166</v>
      </c>
    </row>
    <row r="39" spans="1:4" ht="38.25" x14ac:dyDescent="0.25">
      <c r="A39" s="128" t="s">
        <v>2026</v>
      </c>
      <c r="B39" s="9" t="s">
        <v>980</v>
      </c>
      <c r="C39" s="44">
        <f>VLOOKUP(D:D,'[1]PRICE LIST'!$A$1:$IV$65536,3,FALSE)</f>
        <v>979</v>
      </c>
      <c r="D39" s="379">
        <v>1160</v>
      </c>
    </row>
    <row r="40" spans="1:4" ht="38.25" x14ac:dyDescent="0.25">
      <c r="A40" s="128" t="s">
        <v>2027</v>
      </c>
      <c r="B40" s="9" t="s">
        <v>981</v>
      </c>
      <c r="C40" s="44">
        <f>VLOOKUP(D:D,'[1]PRICE LIST'!$A$1:$IV$65536,3,FALSE)</f>
        <v>939</v>
      </c>
      <c r="D40" s="379">
        <v>1157</v>
      </c>
    </row>
    <row r="41" spans="1:4" x14ac:dyDescent="0.25">
      <c r="A41" s="5" t="s">
        <v>73</v>
      </c>
      <c r="B41" s="62"/>
      <c r="C41" s="312"/>
    </row>
    <row r="42" spans="1:4" ht="38.25" x14ac:dyDescent="0.25">
      <c r="A42" s="128" t="s">
        <v>2028</v>
      </c>
      <c r="B42" s="9" t="s">
        <v>982</v>
      </c>
      <c r="C42" s="44">
        <f>VLOOKUP(D:D,'[1]PRICE LIST'!$A$1:$IV$65536,3,FALSE)</f>
        <v>1069</v>
      </c>
      <c r="D42" s="379">
        <v>1156</v>
      </c>
    </row>
    <row r="43" spans="1:4" ht="38.25" x14ac:dyDescent="0.25">
      <c r="A43" s="128" t="s">
        <v>2029</v>
      </c>
      <c r="B43" s="9" t="s">
        <v>983</v>
      </c>
      <c r="C43" s="44">
        <f>VLOOKUP(D:D,'[1]PRICE LIST'!$A$1:$IV$65536,3,FALSE)</f>
        <v>1029</v>
      </c>
      <c r="D43" s="379">
        <v>1155</v>
      </c>
    </row>
    <row r="44" spans="1:4" ht="51" x14ac:dyDescent="0.25">
      <c r="A44" s="128" t="s">
        <v>2030</v>
      </c>
      <c r="B44" s="9" t="s">
        <v>1915</v>
      </c>
      <c r="C44" s="44">
        <f>VLOOKUP(D:D,'[1]PRICE LIST'!$A$1:$IV$65536,3,FALSE)</f>
        <v>1119</v>
      </c>
      <c r="D44" s="379">
        <v>1152</v>
      </c>
    </row>
    <row r="45" spans="1:4" ht="51" x14ac:dyDescent="0.25">
      <c r="A45" s="128" t="s">
        <v>2031</v>
      </c>
      <c r="B45" s="9" t="s">
        <v>1902</v>
      </c>
      <c r="C45" s="44">
        <f>VLOOKUP(D:D,'[1]PRICE LIST'!$A$1:$IV$65536,3,FALSE)</f>
        <v>1079</v>
      </c>
      <c r="D45" s="379">
        <v>1151</v>
      </c>
    </row>
    <row r="46" spans="1:4" ht="51" x14ac:dyDescent="0.25">
      <c r="A46" s="128" t="s">
        <v>2032</v>
      </c>
      <c r="B46" s="9" t="s">
        <v>984</v>
      </c>
      <c r="C46" s="44">
        <f>VLOOKUP(D:D,'[1]PRICE LIST'!$A$1:$IV$65536,3,FALSE)</f>
        <v>1109</v>
      </c>
      <c r="D46" s="379">
        <v>1188</v>
      </c>
    </row>
    <row r="47" spans="1:4" ht="51" x14ac:dyDescent="0.25">
      <c r="A47" s="128" t="s">
        <v>2033</v>
      </c>
      <c r="B47" s="9" t="s">
        <v>985</v>
      </c>
      <c r="C47" s="44">
        <f>VLOOKUP(D:D,'[1]PRICE LIST'!$A$1:$IV$65536,3,FALSE)</f>
        <v>1069</v>
      </c>
      <c r="D47" s="379">
        <v>1187</v>
      </c>
    </row>
    <row r="48" spans="1:4" x14ac:dyDescent="0.25">
      <c r="A48" s="160"/>
      <c r="B48" s="62"/>
      <c r="C48" s="312"/>
    </row>
    <row r="49" spans="1:4" ht="38.25" x14ac:dyDescent="0.25">
      <c r="A49" s="5" t="s">
        <v>1039</v>
      </c>
      <c r="B49" s="12" t="s">
        <v>1236</v>
      </c>
      <c r="C49" s="312"/>
    </row>
    <row r="50" spans="1:4" ht="63.75" x14ac:dyDescent="0.25">
      <c r="A50" s="128" t="s">
        <v>2268</v>
      </c>
      <c r="B50" s="13" t="s">
        <v>1307</v>
      </c>
      <c r="C50" s="44">
        <f>VLOOKUP(D:D,'[1]PRICE LIST'!$A$1:$IV$65536,3,FALSE)</f>
        <v>1239</v>
      </c>
      <c r="D50" s="377">
        <v>574</v>
      </c>
    </row>
    <row r="51" spans="1:4" ht="63.75" x14ac:dyDescent="0.25">
      <c r="A51" s="128" t="s">
        <v>2512</v>
      </c>
      <c r="B51" s="13" t="s">
        <v>1430</v>
      </c>
      <c r="C51" s="44">
        <f>VLOOKUP(D:D,'[1]PRICE LIST'!$A$1:$IV$65536,3,FALSE)</f>
        <v>1239</v>
      </c>
      <c r="D51" s="377">
        <v>574</v>
      </c>
    </row>
    <row r="52" spans="1:4" ht="63.75" x14ac:dyDescent="0.25">
      <c r="A52" s="128" t="s">
        <v>2266</v>
      </c>
      <c r="B52" s="13" t="s">
        <v>1429</v>
      </c>
      <c r="C52" s="44">
        <f>VLOOKUP(D:D,'[1]PRICE LIST'!$A$1:$IV$65536,3,FALSE)</f>
        <v>1239</v>
      </c>
      <c r="D52" s="377">
        <v>574</v>
      </c>
    </row>
    <row r="53" spans="1:4" ht="63.75" x14ac:dyDescent="0.25">
      <c r="A53" s="128" t="s">
        <v>2267</v>
      </c>
      <c r="B53" s="13" t="s">
        <v>1308</v>
      </c>
      <c r="C53" s="44">
        <f>VLOOKUP(D:D,'[1]PRICE LIST'!$A$1:$IV$65536,3,FALSE)</f>
        <v>1239</v>
      </c>
      <c r="D53" s="377">
        <v>576</v>
      </c>
    </row>
    <row r="54" spans="1:4" ht="63.75" x14ac:dyDescent="0.25">
      <c r="A54" s="128" t="s">
        <v>2513</v>
      </c>
      <c r="B54" s="9" t="s">
        <v>1309</v>
      </c>
      <c r="C54" s="44">
        <f>VLOOKUP(D:D,'[1]PRICE LIST'!$A$1:$IV$65536,3,FALSE)</f>
        <v>1239</v>
      </c>
      <c r="D54" s="377">
        <v>576</v>
      </c>
    </row>
    <row r="55" spans="1:4" ht="63.75" x14ac:dyDescent="0.25">
      <c r="A55" s="128" t="s">
        <v>2269</v>
      </c>
      <c r="B55" s="9" t="s">
        <v>1310</v>
      </c>
      <c r="C55" s="44">
        <f>VLOOKUP(D:D,'[1]PRICE LIST'!$A$1:$IV$65536,3,FALSE)</f>
        <v>1239</v>
      </c>
      <c r="D55" s="377">
        <v>576</v>
      </c>
    </row>
    <row r="56" spans="1:4" x14ac:dyDescent="0.25">
      <c r="A56" s="32"/>
      <c r="B56" s="289"/>
      <c r="C56" s="312"/>
      <c r="D56" s="377"/>
    </row>
    <row r="57" spans="1:4" ht="25.5" x14ac:dyDescent="0.25">
      <c r="A57" s="81" t="s">
        <v>3714</v>
      </c>
      <c r="B57" s="209" t="s">
        <v>3720</v>
      </c>
      <c r="C57" s="319"/>
      <c r="D57" s="299"/>
    </row>
    <row r="58" spans="1:4" ht="51" x14ac:dyDescent="0.25">
      <c r="A58" s="129" t="s">
        <v>3728</v>
      </c>
      <c r="B58" s="215" t="s">
        <v>3724</v>
      </c>
      <c r="C58" s="408">
        <f>VLOOKUP(D:D,'[1]PRICE LIST'!$A$1:$IV$65536,3,FALSE)</f>
        <v>599</v>
      </c>
      <c r="D58" s="299">
        <v>35</v>
      </c>
    </row>
    <row r="59" spans="1:4" ht="51" x14ac:dyDescent="0.25">
      <c r="A59" s="129" t="s">
        <v>3729</v>
      </c>
      <c r="B59" s="215" t="s">
        <v>3734</v>
      </c>
      <c r="C59" s="408">
        <f>VLOOKUP(D:D,'[1]PRICE LIST'!$A$1:$IV$65536,3,FALSE)</f>
        <v>599</v>
      </c>
      <c r="D59" s="299">
        <v>35</v>
      </c>
    </row>
    <row r="60" spans="1:4" ht="51" x14ac:dyDescent="0.25">
      <c r="A60" s="129" t="s">
        <v>3730</v>
      </c>
      <c r="B60" s="215" t="s">
        <v>3716</v>
      </c>
      <c r="C60" s="408">
        <f>VLOOKUP(D:D,'[1]PRICE LIST'!$A$1:$IV$65536,3,FALSE)</f>
        <v>599</v>
      </c>
      <c r="D60" s="299">
        <v>35</v>
      </c>
    </row>
    <row r="61" spans="1:4" ht="51" x14ac:dyDescent="0.25">
      <c r="A61" s="129" t="s">
        <v>3731</v>
      </c>
      <c r="B61" s="215" t="s">
        <v>3735</v>
      </c>
      <c r="C61" s="408">
        <f>VLOOKUP(D:D,'[1]PRICE LIST'!$A$1:$IV$65536,3,FALSE)</f>
        <v>599</v>
      </c>
      <c r="D61" s="299">
        <v>35</v>
      </c>
    </row>
    <row r="62" spans="1:4" ht="51" x14ac:dyDescent="0.25">
      <c r="A62" s="129" t="s">
        <v>3732</v>
      </c>
      <c r="B62" s="215" t="s">
        <v>3715</v>
      </c>
      <c r="C62" s="408">
        <f>VLOOKUP(D:D,'[1]PRICE LIST'!$A$1:$IV$65536,3,FALSE)</f>
        <v>599</v>
      </c>
      <c r="D62" s="299">
        <v>35</v>
      </c>
    </row>
    <row r="63" spans="1:4" ht="51" x14ac:dyDescent="0.25">
      <c r="A63" s="129" t="s">
        <v>3733</v>
      </c>
      <c r="B63" s="215" t="s">
        <v>3718</v>
      </c>
      <c r="C63" s="408">
        <f>VLOOKUP(D:D,'[1]PRICE LIST'!$A$1:$IV$65536,3,FALSE)</f>
        <v>599</v>
      </c>
      <c r="D63" s="299">
        <v>35</v>
      </c>
    </row>
    <row r="64" spans="1:4" x14ac:dyDescent="0.25">
      <c r="A64" s="32"/>
      <c r="B64" s="289"/>
      <c r="C64" s="312"/>
      <c r="D64" s="377"/>
    </row>
    <row r="65" spans="1:5" ht="25.5" x14ac:dyDescent="0.25">
      <c r="A65" s="160"/>
      <c r="B65" s="12" t="s">
        <v>1118</v>
      </c>
      <c r="C65" s="312"/>
    </row>
    <row r="66" spans="1:5" ht="51" x14ac:dyDescent="0.25">
      <c r="A66" s="129" t="s">
        <v>2265</v>
      </c>
      <c r="B66" s="9" t="s">
        <v>986</v>
      </c>
      <c r="C66" s="44">
        <f>VLOOKUP(D:D,'[1]PRICE LIST'!$A$1:$IV$65536,3,FALSE)</f>
        <v>639</v>
      </c>
      <c r="D66" s="377">
        <v>123</v>
      </c>
    </row>
    <row r="67" spans="1:5" ht="51" x14ac:dyDescent="0.25">
      <c r="A67" s="128" t="s">
        <v>2034</v>
      </c>
      <c r="B67" s="9" t="s">
        <v>1273</v>
      </c>
      <c r="C67" s="44">
        <f>VLOOKUP(D:D,'[1]PRICE LIST'!$A$1:$IV$65536,3,FALSE)</f>
        <v>649</v>
      </c>
      <c r="D67" s="377">
        <v>316</v>
      </c>
    </row>
    <row r="68" spans="1:5" x14ac:dyDescent="0.25">
      <c r="A68" s="160"/>
      <c r="B68" s="62"/>
      <c r="C68" s="312"/>
    </row>
    <row r="69" spans="1:5" x14ac:dyDescent="0.25">
      <c r="A69" s="160"/>
      <c r="B69" s="12" t="s">
        <v>1119</v>
      </c>
      <c r="C69" s="312"/>
    </row>
    <row r="70" spans="1:5" x14ac:dyDescent="0.25">
      <c r="A70" s="160"/>
      <c r="B70" s="12" t="s">
        <v>1038</v>
      </c>
      <c r="C70" s="312"/>
    </row>
    <row r="71" spans="1:5" ht="38.25" x14ac:dyDescent="0.25">
      <c r="A71" s="127" t="s">
        <v>2035</v>
      </c>
      <c r="B71" s="9" t="s">
        <v>1120</v>
      </c>
      <c r="C71" s="44">
        <f>VLOOKUP(D:D,'[1]PRICE LIST'!$A$1:$IV$65536,3,FALSE)</f>
        <v>429</v>
      </c>
      <c r="D71" s="377">
        <v>185</v>
      </c>
    </row>
    <row r="72" spans="1:5" ht="38.25" x14ac:dyDescent="0.25">
      <c r="A72" s="127" t="s">
        <v>2036</v>
      </c>
      <c r="B72" s="9" t="s">
        <v>1121</v>
      </c>
      <c r="C72" s="44">
        <f>VLOOKUP(D:D,'[1]PRICE LIST'!$A$1:$IV$65536,3,FALSE)</f>
        <v>449</v>
      </c>
      <c r="D72" s="379">
        <v>2185</v>
      </c>
    </row>
    <row r="73" spans="1:5" ht="38.25" x14ac:dyDescent="0.25">
      <c r="A73" s="127" t="s">
        <v>2037</v>
      </c>
      <c r="B73" s="9" t="s">
        <v>1122</v>
      </c>
      <c r="C73" s="44">
        <f>VLOOKUP(D:D,'[1]PRICE LIST'!$A$1:$IV$65536,3,FALSE)</f>
        <v>499</v>
      </c>
      <c r="D73" s="379">
        <v>1176</v>
      </c>
    </row>
    <row r="74" spans="1:5" x14ac:dyDescent="0.25">
      <c r="A74" s="160"/>
      <c r="B74" s="17"/>
      <c r="C74" s="17"/>
    </row>
    <row r="75" spans="1:5" ht="23.25" x14ac:dyDescent="0.25">
      <c r="A75" s="160"/>
      <c r="B75" s="178" t="s">
        <v>3814</v>
      </c>
      <c r="C75" s="312"/>
      <c r="E75" s="178"/>
    </row>
    <row r="76" spans="1:5" x14ac:dyDescent="0.25">
      <c r="A76" s="160"/>
      <c r="B76" s="25" t="s">
        <v>9</v>
      </c>
      <c r="C76" s="312"/>
    </row>
    <row r="77" spans="1:5" ht="38.25" x14ac:dyDescent="0.25">
      <c r="A77" s="128" t="s">
        <v>2038</v>
      </c>
      <c r="B77" s="9" t="s">
        <v>992</v>
      </c>
      <c r="C77" s="44">
        <f>VLOOKUP(D:D,'[1]PRICE LIST'!$A$1:$IV$65536,3,FALSE)</f>
        <v>559</v>
      </c>
      <c r="D77" s="377">
        <v>534</v>
      </c>
    </row>
    <row r="78" spans="1:5" ht="63.75" x14ac:dyDescent="0.25">
      <c r="A78" s="128" t="s">
        <v>2039</v>
      </c>
      <c r="B78" s="23" t="s">
        <v>1125</v>
      </c>
      <c r="C78" s="44">
        <f>VLOOKUP(D:D,'[1]PRICE LIST'!$A$1:$IV$65536,3,FALSE)</f>
        <v>929</v>
      </c>
      <c r="D78" s="377">
        <v>60</v>
      </c>
    </row>
    <row r="79" spans="1:5" ht="38.25" x14ac:dyDescent="0.25">
      <c r="A79" s="128" t="s">
        <v>2040</v>
      </c>
      <c r="B79" s="9" t="s">
        <v>1141</v>
      </c>
      <c r="C79" s="44">
        <f>VLOOKUP(D:D,'[1]PRICE LIST'!$A$1:$IV$65536,3,FALSE)</f>
        <v>559</v>
      </c>
      <c r="D79" s="377">
        <v>535</v>
      </c>
    </row>
    <row r="80" spans="1:5" x14ac:dyDescent="0.25">
      <c r="A80" s="160"/>
      <c r="B80" s="7" t="s">
        <v>3707</v>
      </c>
      <c r="C80" s="312"/>
    </row>
    <row r="81" spans="1:4" x14ac:dyDescent="0.25">
      <c r="A81" s="160"/>
      <c r="B81" s="7"/>
      <c r="C81" s="312"/>
    </row>
    <row r="82" spans="1:4" ht="23.25" x14ac:dyDescent="0.25">
      <c r="A82" s="160"/>
      <c r="B82" s="178" t="s">
        <v>3814</v>
      </c>
      <c r="C82" s="312"/>
    </row>
    <row r="83" spans="1:4" ht="38.25" x14ac:dyDescent="0.25">
      <c r="A83" s="160"/>
      <c r="B83" s="12" t="s">
        <v>1037</v>
      </c>
      <c r="C83" s="312"/>
    </row>
    <row r="84" spans="1:4" ht="25.5" x14ac:dyDescent="0.25">
      <c r="A84" s="128" t="s">
        <v>2042</v>
      </c>
      <c r="B84" s="208" t="s">
        <v>3167</v>
      </c>
      <c r="C84" s="44">
        <f>VLOOKUP(D:D,'[1]PRICE LIST'!$A$1:$IV$65536,3,FALSE)</f>
        <v>919</v>
      </c>
      <c r="D84" s="379">
        <v>2017</v>
      </c>
    </row>
    <row r="85" spans="1:4" ht="25.5" x14ac:dyDescent="0.25">
      <c r="A85" s="128" t="s">
        <v>2662</v>
      </c>
      <c r="B85" s="208" t="s">
        <v>3168</v>
      </c>
      <c r="C85" s="44">
        <f>VLOOKUP(D:D,'[1]PRICE LIST'!$A$1:$IV$65536,3,FALSE)</f>
        <v>919</v>
      </c>
      <c r="D85" s="379">
        <v>2166</v>
      </c>
    </row>
    <row r="86" spans="1:4" ht="25.5" x14ac:dyDescent="0.25">
      <c r="A86" s="128" t="s">
        <v>2041</v>
      </c>
      <c r="B86" s="208" t="s">
        <v>2436</v>
      </c>
      <c r="C86" s="44">
        <f>VLOOKUP(D:D,'[1]PRICE LIST'!$A$1:$IV$65536,3,FALSE)</f>
        <v>979</v>
      </c>
      <c r="D86" s="379">
        <v>2124</v>
      </c>
    </row>
    <row r="87" spans="1:4" x14ac:dyDescent="0.25">
      <c r="A87" s="160"/>
      <c r="B87" s="7" t="s">
        <v>3707</v>
      </c>
      <c r="C87" s="312"/>
    </row>
    <row r="88" spans="1:4" x14ac:dyDescent="0.25">
      <c r="A88" s="160"/>
      <c r="B88" s="7"/>
      <c r="C88" s="312"/>
    </row>
    <row r="89" spans="1:4" ht="23.25" x14ac:dyDescent="0.25">
      <c r="A89" s="160"/>
      <c r="B89" s="178" t="s">
        <v>3814</v>
      </c>
      <c r="C89" s="312"/>
    </row>
    <row r="90" spans="1:4" ht="38.25" x14ac:dyDescent="0.25">
      <c r="A90" s="160"/>
      <c r="B90" s="12" t="s">
        <v>1246</v>
      </c>
      <c r="C90" s="312"/>
    </row>
    <row r="91" spans="1:4" ht="25.5" x14ac:dyDescent="0.25">
      <c r="A91" s="128" t="s">
        <v>2045</v>
      </c>
      <c r="B91" s="208" t="s">
        <v>3169</v>
      </c>
      <c r="C91" s="44">
        <f>VLOOKUP(D:D,'[1]PRICE LIST'!$A$1:$IV$65536,3,FALSE)</f>
        <v>1149</v>
      </c>
      <c r="D91" s="379">
        <v>2019</v>
      </c>
    </row>
    <row r="92" spans="1:4" ht="25.5" x14ac:dyDescent="0.25">
      <c r="A92" s="128" t="s">
        <v>2044</v>
      </c>
      <c r="B92" s="208" t="s">
        <v>2574</v>
      </c>
      <c r="C92" s="44">
        <f>VLOOKUP(D:D,'[1]PRICE LIST'!$A$1:$IV$65536,3,FALSE)</f>
        <v>1149</v>
      </c>
      <c r="D92" s="379">
        <v>2168</v>
      </c>
    </row>
    <row r="93" spans="1:4" ht="25.5" x14ac:dyDescent="0.25">
      <c r="A93" s="128" t="s">
        <v>2043</v>
      </c>
      <c r="B93" s="208" t="s">
        <v>2437</v>
      </c>
      <c r="C93" s="44">
        <f>VLOOKUP(D:D,'[1]PRICE LIST'!$A$1:$IV$65536,3,FALSE)</f>
        <v>1279</v>
      </c>
      <c r="D93" s="377">
        <v>802</v>
      </c>
    </row>
    <row r="94" spans="1:4" x14ac:dyDescent="0.25">
      <c r="A94" s="160"/>
      <c r="B94" s="7" t="s">
        <v>3707</v>
      </c>
      <c r="C94" s="312"/>
    </row>
    <row r="95" spans="1:4" x14ac:dyDescent="0.25">
      <c r="A95" s="160"/>
      <c r="B95" s="7"/>
      <c r="C95" s="312"/>
    </row>
    <row r="96" spans="1:4" ht="23.25" x14ac:dyDescent="0.25">
      <c r="A96" s="160"/>
      <c r="B96" s="178" t="s">
        <v>3814</v>
      </c>
      <c r="C96" s="312"/>
    </row>
    <row r="97" spans="1:4" ht="38.25" x14ac:dyDescent="0.25">
      <c r="A97" s="148"/>
      <c r="B97" s="209" t="s">
        <v>3353</v>
      </c>
      <c r="C97" s="312"/>
    </row>
    <row r="98" spans="1:4" ht="25.5" x14ac:dyDescent="0.25">
      <c r="A98" s="124" t="s">
        <v>3485</v>
      </c>
      <c r="B98" s="208" t="s">
        <v>3357</v>
      </c>
      <c r="C98" s="44">
        <f>VLOOKUP(D:D,'[1]PRICE LIST'!$A$1:$IV$65536,3,FALSE)</f>
        <v>1419</v>
      </c>
      <c r="D98" s="299">
        <v>1001</v>
      </c>
    </row>
    <row r="99" spans="1:4" ht="25.5" x14ac:dyDescent="0.25">
      <c r="A99" s="124" t="s">
        <v>3486</v>
      </c>
      <c r="B99" s="208" t="s">
        <v>3358</v>
      </c>
      <c r="C99" s="44">
        <f>VLOOKUP(D:D,'[1]PRICE LIST'!$A$1:$IV$65536,3,FALSE)</f>
        <v>1419</v>
      </c>
      <c r="D99" s="299">
        <v>2338</v>
      </c>
    </row>
    <row r="100" spans="1:4" ht="25.5" x14ac:dyDescent="0.25">
      <c r="A100" s="124" t="s">
        <v>3487</v>
      </c>
      <c r="B100" s="208" t="s">
        <v>3359</v>
      </c>
      <c r="C100" s="44">
        <f>VLOOKUP(D:D,'[1]PRICE LIST'!$A$1:$IV$65536,3,FALSE)</f>
        <v>1609</v>
      </c>
      <c r="D100" s="379">
        <v>282</v>
      </c>
    </row>
    <row r="101" spans="1:4" x14ac:dyDescent="0.25">
      <c r="A101" s="417"/>
      <c r="B101" s="418"/>
      <c r="C101" s="416"/>
      <c r="D101" s="379"/>
    </row>
    <row r="102" spans="1:4" ht="23.25" x14ac:dyDescent="0.25">
      <c r="A102" s="160"/>
      <c r="B102" s="178" t="s">
        <v>3814</v>
      </c>
      <c r="C102" s="312"/>
      <c r="D102" s="379"/>
    </row>
    <row r="103" spans="1:4" x14ac:dyDescent="0.25">
      <c r="A103" s="89"/>
      <c r="B103" s="214" t="s">
        <v>3038</v>
      </c>
      <c r="C103" s="312"/>
      <c r="D103" s="379"/>
    </row>
    <row r="104" spans="1:4" ht="25.5" x14ac:dyDescent="0.2">
      <c r="A104" s="305"/>
      <c r="B104" s="218" t="s">
        <v>3163</v>
      </c>
      <c r="C104" s="312"/>
      <c r="D104" s="379"/>
    </row>
    <row r="105" spans="1:4" ht="25.5" x14ac:dyDescent="0.25">
      <c r="A105" s="124" t="s">
        <v>2754</v>
      </c>
      <c r="B105" s="208" t="s">
        <v>3130</v>
      </c>
      <c r="C105" s="44">
        <f>VLOOKUP(D:D,'[1]PRICE LIST'!$A$1:$IV$65536,3,FALSE)</f>
        <v>589</v>
      </c>
      <c r="D105" s="379">
        <v>1583</v>
      </c>
    </row>
    <row r="106" spans="1:4" ht="25.5" x14ac:dyDescent="0.25">
      <c r="A106" s="124" t="s">
        <v>2755</v>
      </c>
      <c r="B106" s="208" t="s">
        <v>3131</v>
      </c>
      <c r="C106" s="44">
        <f>VLOOKUP(D:D,'[1]PRICE LIST'!$A$1:$IV$65536,3,FALSE)</f>
        <v>589</v>
      </c>
      <c r="D106" s="379">
        <v>1603</v>
      </c>
    </row>
    <row r="107" spans="1:4" ht="25.5" x14ac:dyDescent="0.25">
      <c r="A107" s="124" t="s">
        <v>2756</v>
      </c>
      <c r="B107" s="208" t="s">
        <v>3132</v>
      </c>
      <c r="C107" s="44">
        <f>VLOOKUP(D:D,'[1]PRICE LIST'!$A$1:$IV$65536,3,FALSE)</f>
        <v>589</v>
      </c>
      <c r="D107" s="379">
        <v>1557</v>
      </c>
    </row>
    <row r="108" spans="1:4" ht="25.5" x14ac:dyDescent="0.25">
      <c r="A108" s="124" t="s">
        <v>2757</v>
      </c>
      <c r="B108" s="208" t="s">
        <v>3133</v>
      </c>
      <c r="C108" s="44">
        <f>VLOOKUP(D:D,'[1]PRICE LIST'!$A$1:$IV$65536,3,FALSE)</f>
        <v>589</v>
      </c>
      <c r="D108" s="299">
        <v>1687</v>
      </c>
    </row>
    <row r="109" spans="1:4" ht="25.5" x14ac:dyDescent="0.25">
      <c r="A109" s="124" t="s">
        <v>2758</v>
      </c>
      <c r="B109" s="208" t="s">
        <v>3134</v>
      </c>
      <c r="C109" s="44">
        <f>VLOOKUP(D:D,'[1]PRICE LIST'!$A$1:$IV$65536,3,FALSE)</f>
        <v>589</v>
      </c>
      <c r="D109" s="299">
        <v>1525</v>
      </c>
    </row>
    <row r="110" spans="1:4" ht="25.5" x14ac:dyDescent="0.25">
      <c r="A110" s="124" t="s">
        <v>2759</v>
      </c>
      <c r="B110" s="208" t="s">
        <v>3135</v>
      </c>
      <c r="C110" s="44">
        <f>VLOOKUP(D:D,'[1]PRICE LIST'!$A$1:$IV$65536,3,FALSE)</f>
        <v>589</v>
      </c>
      <c r="D110" s="299">
        <v>1509</v>
      </c>
    </row>
    <row r="111" spans="1:4" ht="25.5" x14ac:dyDescent="0.25">
      <c r="A111" s="124" t="s">
        <v>2760</v>
      </c>
      <c r="B111" s="208" t="s">
        <v>3136</v>
      </c>
      <c r="C111" s="44">
        <f>VLOOKUP(D:D,'[1]PRICE LIST'!$A$1:$IV$65536,3,FALSE)</f>
        <v>589</v>
      </c>
      <c r="D111" s="299">
        <v>1541</v>
      </c>
    </row>
    <row r="112" spans="1:4" x14ac:dyDescent="0.25">
      <c r="A112" s="89"/>
      <c r="B112" s="212" t="s">
        <v>3707</v>
      </c>
      <c r="C112" s="312"/>
      <c r="D112" s="379"/>
    </row>
    <row r="113" spans="1:4" x14ac:dyDescent="0.25">
      <c r="A113" s="89"/>
      <c r="B113" s="212"/>
      <c r="C113" s="312"/>
      <c r="D113" s="379"/>
    </row>
    <row r="114" spans="1:4" ht="23.25" x14ac:dyDescent="0.25">
      <c r="A114" s="89"/>
      <c r="B114" s="178" t="s">
        <v>3814</v>
      </c>
      <c r="C114" s="312"/>
      <c r="D114" s="379"/>
    </row>
    <row r="115" spans="1:4" x14ac:dyDescent="0.25">
      <c r="A115" s="89"/>
      <c r="B115" s="214" t="s">
        <v>3038</v>
      </c>
      <c r="C115" s="312"/>
      <c r="D115" s="379"/>
    </row>
    <row r="116" spans="1:4" ht="25.5" x14ac:dyDescent="0.2">
      <c r="A116" s="305"/>
      <c r="B116" s="218" t="s">
        <v>3164</v>
      </c>
      <c r="C116" s="312"/>
      <c r="D116" s="379"/>
    </row>
    <row r="117" spans="1:4" ht="25.5" x14ac:dyDescent="0.25">
      <c r="A117" s="124" t="s">
        <v>2761</v>
      </c>
      <c r="B117" s="208" t="s">
        <v>3142</v>
      </c>
      <c r="C117" s="44">
        <f>VLOOKUP(D:D,'[1]PRICE LIST'!$A$1:$IV$65536,3,FALSE)</f>
        <v>599</v>
      </c>
      <c r="D117" s="379">
        <v>1584</v>
      </c>
    </row>
    <row r="118" spans="1:4" ht="25.5" x14ac:dyDescent="0.25">
      <c r="A118" s="124" t="s">
        <v>2762</v>
      </c>
      <c r="B118" s="208" t="s">
        <v>3137</v>
      </c>
      <c r="C118" s="44">
        <f>VLOOKUP(D:D,'[1]PRICE LIST'!$A$1:$IV$65536,3,FALSE)</f>
        <v>599</v>
      </c>
      <c r="D118" s="379">
        <v>1604</v>
      </c>
    </row>
    <row r="119" spans="1:4" ht="25.5" x14ac:dyDescent="0.25">
      <c r="A119" s="124" t="s">
        <v>3157</v>
      </c>
      <c r="B119" s="208" t="s">
        <v>3138</v>
      </c>
      <c r="C119" s="44">
        <f>VLOOKUP(D:D,'[1]PRICE LIST'!$A$1:$IV$65536,3,FALSE)</f>
        <v>599</v>
      </c>
      <c r="D119" s="379">
        <v>1558</v>
      </c>
    </row>
    <row r="120" spans="1:4" ht="25.5" x14ac:dyDescent="0.25">
      <c r="A120" s="124" t="s">
        <v>2763</v>
      </c>
      <c r="B120" s="208" t="s">
        <v>3143</v>
      </c>
      <c r="C120" s="44">
        <f>VLOOKUP(D:D,'[1]PRICE LIST'!$A$1:$IV$65536,3,FALSE)</f>
        <v>599</v>
      </c>
      <c r="D120" s="299">
        <v>1366</v>
      </c>
    </row>
    <row r="121" spans="1:4" ht="25.5" x14ac:dyDescent="0.25">
      <c r="A121" s="124" t="s">
        <v>2764</v>
      </c>
      <c r="B121" s="208" t="s">
        <v>3139</v>
      </c>
      <c r="C121" s="44">
        <f>VLOOKUP(D:D,'[1]PRICE LIST'!$A$1:$IV$65536,3,FALSE)</f>
        <v>599</v>
      </c>
      <c r="D121" s="377">
        <v>1526</v>
      </c>
    </row>
    <row r="122" spans="1:4" ht="25.5" x14ac:dyDescent="0.25">
      <c r="A122" s="124" t="s">
        <v>2765</v>
      </c>
      <c r="B122" s="208" t="s">
        <v>3140</v>
      </c>
      <c r="C122" s="44">
        <f>VLOOKUP(D:D,'[1]PRICE LIST'!$A$1:$IV$65536,3,FALSE)</f>
        <v>599</v>
      </c>
      <c r="D122" s="377">
        <v>1510</v>
      </c>
    </row>
    <row r="123" spans="1:4" ht="25.5" x14ac:dyDescent="0.25">
      <c r="A123" s="124" t="s">
        <v>2766</v>
      </c>
      <c r="B123" s="208" t="s">
        <v>3141</v>
      </c>
      <c r="C123" s="44">
        <f>VLOOKUP(D:D,'[1]PRICE LIST'!$A$1:$IV$65536,3,FALSE)</f>
        <v>599</v>
      </c>
      <c r="D123" s="377">
        <v>1542</v>
      </c>
    </row>
    <row r="124" spans="1:4" x14ac:dyDescent="0.25">
      <c r="A124" s="89"/>
      <c r="B124" s="212" t="s">
        <v>3707</v>
      </c>
      <c r="C124" s="312"/>
    </row>
    <row r="125" spans="1:4" x14ac:dyDescent="0.25">
      <c r="A125" s="89"/>
      <c r="B125" s="212"/>
      <c r="C125" s="312"/>
    </row>
    <row r="126" spans="1:4" ht="23.25" x14ac:dyDescent="0.25">
      <c r="A126" s="89"/>
      <c r="B126" s="178" t="s">
        <v>3814</v>
      </c>
      <c r="C126" s="312"/>
    </row>
    <row r="127" spans="1:4" x14ac:dyDescent="0.25">
      <c r="A127" s="89"/>
      <c r="B127" s="214" t="s">
        <v>3038</v>
      </c>
      <c r="C127" s="312"/>
    </row>
    <row r="128" spans="1:4" ht="25.5" x14ac:dyDescent="0.2">
      <c r="A128" s="305"/>
      <c r="B128" s="218" t="s">
        <v>3360</v>
      </c>
      <c r="C128" s="312"/>
      <c r="D128" s="379"/>
    </row>
    <row r="129" spans="1:4" ht="25.5" x14ac:dyDescent="0.25">
      <c r="A129" s="124" t="s">
        <v>3488</v>
      </c>
      <c r="B129" s="208" t="s">
        <v>3366</v>
      </c>
      <c r="C129" s="44">
        <f>VLOOKUP(D:D,'[1]PRICE LIST'!$A$1:$IV$65536,3,FALSE)</f>
        <v>639</v>
      </c>
      <c r="D129" s="377">
        <v>1585</v>
      </c>
    </row>
    <row r="130" spans="1:4" ht="25.5" x14ac:dyDescent="0.25">
      <c r="A130" s="323" t="s">
        <v>2693</v>
      </c>
      <c r="B130" s="208" t="s">
        <v>3367</v>
      </c>
      <c r="C130" s="44">
        <f>VLOOKUP(D:D,'[1]PRICE LIST'!$A$1:$IV$65536,3,FALSE)</f>
        <v>0</v>
      </c>
    </row>
    <row r="131" spans="1:4" ht="25.5" x14ac:dyDescent="0.25">
      <c r="A131" s="124" t="s">
        <v>3489</v>
      </c>
      <c r="B131" s="208" t="s">
        <v>3368</v>
      </c>
      <c r="C131" s="44">
        <f>VLOOKUP(D:D,'[1]PRICE LIST'!$A$1:$IV$65536,3,FALSE)</f>
        <v>609</v>
      </c>
      <c r="D131" s="377">
        <v>1559</v>
      </c>
    </row>
    <row r="132" spans="1:4" ht="25.5" x14ac:dyDescent="0.25">
      <c r="A132" s="124" t="s">
        <v>2693</v>
      </c>
      <c r="B132" s="208" t="s">
        <v>3369</v>
      </c>
      <c r="C132" s="44">
        <f>VLOOKUP(D:D,'[1]PRICE LIST'!$A$1:$IV$65536,3,FALSE)</f>
        <v>0</v>
      </c>
    </row>
    <row r="133" spans="1:4" ht="25.5" x14ac:dyDescent="0.25">
      <c r="A133" s="124" t="s">
        <v>3490</v>
      </c>
      <c r="B133" s="208" t="s">
        <v>3370</v>
      </c>
      <c r="C133" s="44">
        <f>VLOOKUP(D:D,'[1]PRICE LIST'!$A$1:$IV$65536,3,FALSE)</f>
        <v>639</v>
      </c>
      <c r="D133" s="379">
        <v>1527</v>
      </c>
    </row>
    <row r="134" spans="1:4" ht="25.5" x14ac:dyDescent="0.25">
      <c r="A134" s="124" t="s">
        <v>3491</v>
      </c>
      <c r="B134" s="208" t="s">
        <v>3371</v>
      </c>
      <c r="C134" s="44">
        <f>VLOOKUP(D:D,'[1]PRICE LIST'!$A$1:$IV$65536,3,FALSE)</f>
        <v>669</v>
      </c>
      <c r="D134" s="377">
        <v>1511</v>
      </c>
    </row>
    <row r="135" spans="1:4" ht="25.5" x14ac:dyDescent="0.25">
      <c r="A135" s="124" t="s">
        <v>3492</v>
      </c>
      <c r="B135" s="208" t="s">
        <v>3372</v>
      </c>
      <c r="C135" s="44">
        <f>VLOOKUP(D:D,'[1]PRICE LIST'!$A$1:$IV$65536,3,FALSE)</f>
        <v>639</v>
      </c>
      <c r="D135" s="377">
        <v>1543</v>
      </c>
    </row>
    <row r="136" spans="1:4" x14ac:dyDescent="0.25">
      <c r="A136" s="160"/>
      <c r="B136" s="62"/>
      <c r="C136" s="312"/>
    </row>
    <row r="137" spans="1:4" ht="23.25" x14ac:dyDescent="0.25">
      <c r="A137" s="160"/>
      <c r="B137" s="178" t="s">
        <v>3814</v>
      </c>
      <c r="C137" s="312"/>
    </row>
    <row r="138" spans="1:4" ht="25.5" x14ac:dyDescent="0.25">
      <c r="A138" s="160"/>
      <c r="B138" s="12" t="s">
        <v>1132</v>
      </c>
      <c r="C138" s="312"/>
    </row>
    <row r="139" spans="1:4" ht="25.5" x14ac:dyDescent="0.25">
      <c r="A139" s="128" t="s">
        <v>2046</v>
      </c>
      <c r="B139" s="9" t="s">
        <v>2958</v>
      </c>
      <c r="C139" s="44">
        <f>VLOOKUP(D:D,'[1]PRICE LIST'!$A$1:$IV$65536,3,FALSE)</f>
        <v>279</v>
      </c>
      <c r="D139" s="379">
        <v>639</v>
      </c>
    </row>
    <row r="140" spans="1:4" x14ac:dyDescent="0.25">
      <c r="A140" s="160"/>
      <c r="B140" s="62"/>
      <c r="C140" s="312"/>
      <c r="D140" s="379"/>
    </row>
    <row r="141" spans="1:4" x14ac:dyDescent="0.25">
      <c r="A141" s="160"/>
      <c r="B141" s="11" t="s">
        <v>2394</v>
      </c>
      <c r="C141" s="312"/>
    </row>
    <row r="142" spans="1:4" x14ac:dyDescent="0.25">
      <c r="A142" s="128" t="s">
        <v>2395</v>
      </c>
      <c r="B142" s="190" t="s">
        <v>2296</v>
      </c>
      <c r="C142" s="44">
        <f>VLOOKUP(D:D,'[1]PRICE LIST'!$A$1:$IV$65536,3,FALSE)</f>
        <v>279</v>
      </c>
      <c r="D142" s="377">
        <v>1304</v>
      </c>
    </row>
    <row r="143" spans="1:4" x14ac:dyDescent="0.25">
      <c r="A143" s="160"/>
      <c r="B143" s="62"/>
      <c r="C143" s="312"/>
    </row>
    <row r="144" spans="1:4" ht="23.25" x14ac:dyDescent="0.25">
      <c r="A144" s="160"/>
      <c r="B144" s="178" t="s">
        <v>3815</v>
      </c>
      <c r="C144" s="312"/>
    </row>
    <row r="145" spans="1:4" x14ac:dyDescent="0.25">
      <c r="A145" s="160"/>
      <c r="B145" s="11" t="s">
        <v>786</v>
      </c>
      <c r="C145" s="312"/>
      <c r="D145" s="379"/>
    </row>
    <row r="146" spans="1:4" ht="38.25" x14ac:dyDescent="0.25">
      <c r="A146" s="128" t="s">
        <v>2047</v>
      </c>
      <c r="B146" s="9" t="s">
        <v>2950</v>
      </c>
      <c r="C146" s="44">
        <f>VLOOKUP(D:D,'[1]PRICE LIST'!$A$1:$IV$65536,3,FALSE)</f>
        <v>659</v>
      </c>
      <c r="D146" s="377">
        <v>400</v>
      </c>
    </row>
    <row r="147" spans="1:4" ht="38.25" x14ac:dyDescent="0.25">
      <c r="A147" s="128" t="s">
        <v>2048</v>
      </c>
      <c r="B147" s="9" t="s">
        <v>2951</v>
      </c>
      <c r="C147" s="44">
        <f>VLOOKUP(D:D,'[1]PRICE LIST'!$A$1:$IV$65536,3,FALSE)</f>
        <v>679</v>
      </c>
      <c r="D147" s="377">
        <v>402</v>
      </c>
    </row>
    <row r="148" spans="1:4" ht="38.25" x14ac:dyDescent="0.25">
      <c r="A148" s="128" t="s">
        <v>2049</v>
      </c>
      <c r="B148" s="9" t="s">
        <v>2952</v>
      </c>
      <c r="C148" s="44">
        <f>VLOOKUP(D:D,'[1]PRICE LIST'!$A$1:$IV$65536,3,FALSE)</f>
        <v>679</v>
      </c>
      <c r="D148" s="377">
        <v>2271</v>
      </c>
    </row>
    <row r="149" spans="1:4" x14ac:dyDescent="0.25">
      <c r="A149" s="160"/>
      <c r="B149" s="62"/>
      <c r="C149" s="312"/>
    </row>
    <row r="150" spans="1:4" ht="23.25" x14ac:dyDescent="0.25">
      <c r="A150" s="160"/>
      <c r="B150" s="178" t="s">
        <v>3816</v>
      </c>
      <c r="C150" s="312"/>
    </row>
    <row r="151" spans="1:4" x14ac:dyDescent="0.25">
      <c r="A151" s="160"/>
      <c r="B151" s="11" t="s">
        <v>785</v>
      </c>
      <c r="C151" s="312"/>
    </row>
    <row r="152" spans="1:4" ht="51" x14ac:dyDescent="0.25">
      <c r="A152" s="128" t="s">
        <v>2050</v>
      </c>
      <c r="B152" s="9" t="s">
        <v>1226</v>
      </c>
      <c r="C152" s="44">
        <f>VLOOKUP(D:D,'[1]PRICE LIST'!$A$1:$IV$65536,3,FALSE)</f>
        <v>889</v>
      </c>
      <c r="D152" s="377">
        <v>810</v>
      </c>
    </row>
    <row r="153" spans="1:4" ht="38.25" x14ac:dyDescent="0.25">
      <c r="A153" s="128" t="s">
        <v>2051</v>
      </c>
      <c r="B153" s="9" t="s">
        <v>1227</v>
      </c>
      <c r="C153" s="44">
        <f>VLOOKUP(D:D,'[1]PRICE LIST'!$A$1:$IV$65536,3,FALSE)</f>
        <v>459</v>
      </c>
      <c r="D153" s="377">
        <v>809</v>
      </c>
    </row>
    <row r="154" spans="1:4" ht="51" x14ac:dyDescent="0.25">
      <c r="A154" s="128" t="s">
        <v>2052</v>
      </c>
      <c r="B154" s="23" t="s">
        <v>1871</v>
      </c>
      <c r="C154" s="44">
        <f>VLOOKUP(D:D,'[1]PRICE LIST'!$A$1:$IV$65536,3,FALSE)</f>
        <v>929</v>
      </c>
      <c r="D154" s="377">
        <v>2272</v>
      </c>
    </row>
    <row r="155" spans="1:4" ht="51" x14ac:dyDescent="0.25">
      <c r="A155" s="128" t="s">
        <v>3294</v>
      </c>
      <c r="B155" s="23" t="s">
        <v>3287</v>
      </c>
      <c r="C155" s="44">
        <f>VLOOKUP(D:D,'[1]PRICE LIST'!$A$1:$IV$65536,3,FALSE)</f>
        <v>929</v>
      </c>
      <c r="D155" s="377">
        <v>2273</v>
      </c>
    </row>
    <row r="156" spans="1:4" x14ac:dyDescent="0.25">
      <c r="A156" s="160"/>
      <c r="B156" s="62"/>
      <c r="C156" s="312"/>
    </row>
    <row r="157" spans="1:4" ht="23.25" x14ac:dyDescent="0.25">
      <c r="A157" s="160"/>
      <c r="B157" s="178" t="s">
        <v>3817</v>
      </c>
      <c r="C157" s="312"/>
    </row>
    <row r="158" spans="1:4" x14ac:dyDescent="0.25">
      <c r="A158" s="160"/>
      <c r="B158" s="11" t="s">
        <v>782</v>
      </c>
      <c r="C158" s="312"/>
    </row>
    <row r="159" spans="1:4" ht="76.5" x14ac:dyDescent="0.25">
      <c r="A159" s="128" t="s">
        <v>2053</v>
      </c>
      <c r="B159" s="9" t="s">
        <v>2945</v>
      </c>
      <c r="C159" s="44">
        <f>VLOOKUP(D:D,'[1]PRICE LIST'!$A$1:$IV$65536,3,FALSE)</f>
        <v>359</v>
      </c>
      <c r="D159" s="377">
        <v>595</v>
      </c>
    </row>
    <row r="160" spans="1:4" ht="76.5" x14ac:dyDescent="0.25">
      <c r="A160" s="128" t="s">
        <v>2054</v>
      </c>
      <c r="B160" s="9" t="s">
        <v>2946</v>
      </c>
      <c r="C160" s="44">
        <f>VLOOKUP(D:D,'[1]PRICE LIST'!$A$1:$IV$65536,3,FALSE)</f>
        <v>399</v>
      </c>
      <c r="D160" s="377">
        <v>1491</v>
      </c>
    </row>
    <row r="161" spans="1:5" ht="89.25" x14ac:dyDescent="0.25">
      <c r="A161" s="128" t="s">
        <v>2055</v>
      </c>
      <c r="B161" s="9" t="s">
        <v>2947</v>
      </c>
      <c r="C161" s="44">
        <f>VLOOKUP(D:D,'[1]PRICE LIST'!$A$1:$IV$65536,3,FALSE)</f>
        <v>329</v>
      </c>
      <c r="D161" s="377">
        <v>514</v>
      </c>
    </row>
    <row r="162" spans="1:5" ht="89.25" x14ac:dyDescent="0.25">
      <c r="A162" s="128" t="s">
        <v>2056</v>
      </c>
      <c r="B162" s="9" t="s">
        <v>2948</v>
      </c>
      <c r="C162" s="44">
        <f>VLOOKUP(D:D,'[1]PRICE LIST'!$A$1:$IV$65536,3,FALSE)</f>
        <v>329</v>
      </c>
      <c r="D162" s="379">
        <v>514</v>
      </c>
    </row>
    <row r="163" spans="1:5" x14ac:dyDescent="0.25">
      <c r="A163" s="32"/>
      <c r="B163" s="289"/>
      <c r="C163" s="312"/>
      <c r="D163" s="379"/>
    </row>
    <row r="164" spans="1:5" x14ac:dyDescent="0.25">
      <c r="A164" s="32"/>
      <c r="B164" s="60" t="s">
        <v>3301</v>
      </c>
      <c r="C164" s="312"/>
      <c r="D164" s="379"/>
    </row>
    <row r="165" spans="1:5" ht="38.25" x14ac:dyDescent="0.25">
      <c r="A165" s="128" t="s">
        <v>2057</v>
      </c>
      <c r="B165" s="9" t="s">
        <v>1282</v>
      </c>
      <c r="C165" s="44">
        <f>VLOOKUP(D:D,'[1]PRICE LIST'!$A$1:$IV$65536,3,FALSE)</f>
        <v>259</v>
      </c>
      <c r="D165" s="379">
        <v>41</v>
      </c>
    </row>
    <row r="166" spans="1:5" ht="76.5" x14ac:dyDescent="0.25">
      <c r="A166" s="128" t="s">
        <v>2058</v>
      </c>
      <c r="B166" s="9" t="s">
        <v>1437</v>
      </c>
      <c r="C166" s="44">
        <f>VLOOKUP(D:D,'[1]PRICE LIST'!$A$1:$IV$65536,3,FALSE)</f>
        <v>489</v>
      </c>
      <c r="D166" s="379">
        <v>40</v>
      </c>
    </row>
    <row r="167" spans="1:5" ht="51" x14ac:dyDescent="0.25">
      <c r="A167" s="128" t="s">
        <v>2708</v>
      </c>
      <c r="B167" s="9" t="s">
        <v>1285</v>
      </c>
      <c r="C167" s="44">
        <f>VLOOKUP(D:D,'[1]PRICE LIST'!$A$1:$IV$65536,3,FALSE)</f>
        <v>309</v>
      </c>
      <c r="D167" s="379">
        <v>46</v>
      </c>
    </row>
    <row r="168" spans="1:5" x14ac:dyDescent="0.25">
      <c r="A168" s="160"/>
      <c r="B168" s="62"/>
      <c r="C168" s="312"/>
      <c r="D168" s="385"/>
    </row>
    <row r="169" spans="1:5" x14ac:dyDescent="0.25">
      <c r="A169" s="160"/>
      <c r="B169" s="11" t="s">
        <v>783</v>
      </c>
      <c r="C169" s="312"/>
      <c r="D169" s="379"/>
    </row>
    <row r="170" spans="1:5" ht="38.25" x14ac:dyDescent="0.25">
      <c r="A170" s="128" t="s">
        <v>2059</v>
      </c>
      <c r="B170" s="9" t="s">
        <v>1148</v>
      </c>
      <c r="C170" s="44">
        <f>VLOOKUP(D:D,'[1]PRICE LIST'!$A$1:$IV$65536,3,FALSE)</f>
        <v>329</v>
      </c>
      <c r="D170" s="377">
        <v>100</v>
      </c>
    </row>
    <row r="171" spans="1:5" ht="38.25" x14ac:dyDescent="0.25">
      <c r="A171" s="128" t="s">
        <v>2060</v>
      </c>
      <c r="B171" s="9" t="s">
        <v>1136</v>
      </c>
      <c r="C171" s="44">
        <f>VLOOKUP(D:D,'[1]PRICE LIST'!$A$1:$IV$65536,3,FALSE)</f>
        <v>239</v>
      </c>
      <c r="D171" s="299">
        <v>598</v>
      </c>
    </row>
    <row r="172" spans="1:5" x14ac:dyDescent="0.25">
      <c r="A172" s="32"/>
      <c r="B172" s="289"/>
      <c r="C172" s="312"/>
      <c r="D172" s="299"/>
    </row>
    <row r="173" spans="1:5" x14ac:dyDescent="0.25">
      <c r="A173" s="160"/>
      <c r="B173" s="12" t="s">
        <v>1032</v>
      </c>
      <c r="C173" s="312"/>
      <c r="D173" s="380"/>
    </row>
    <row r="174" spans="1:5" x14ac:dyDescent="0.25">
      <c r="A174" s="160"/>
      <c r="B174" s="37" t="s">
        <v>1045</v>
      </c>
      <c r="C174" s="312"/>
    </row>
    <row r="175" spans="1:5" x14ac:dyDescent="0.25">
      <c r="A175" s="160"/>
      <c r="B175" s="83" t="s">
        <v>1924</v>
      </c>
      <c r="C175" s="312"/>
      <c r="E175" s="12"/>
    </row>
    <row r="176" spans="1:5" ht="89.25" x14ac:dyDescent="0.25">
      <c r="A176" s="128" t="s">
        <v>2270</v>
      </c>
      <c r="B176" s="9" t="s">
        <v>2420</v>
      </c>
      <c r="C176" s="44">
        <f>VLOOKUP(D:D,'[1]PRICE LIST'!$A$1:$IV$65536,3,FALSE)</f>
        <v>3999</v>
      </c>
      <c r="D176" s="377">
        <v>2052</v>
      </c>
      <c r="E176" s="37"/>
    </row>
    <row r="177" spans="1:5" ht="114.75" x14ac:dyDescent="0.25">
      <c r="A177" s="128" t="s">
        <v>2271</v>
      </c>
      <c r="B177" s="9" t="s">
        <v>2421</v>
      </c>
      <c r="C177" s="44">
        <f>VLOOKUP(D:D,'[1]PRICE LIST'!$A$1:$IV$65536,3,FALSE)</f>
        <v>3999</v>
      </c>
      <c r="D177" s="377">
        <v>2052</v>
      </c>
      <c r="E177" s="83"/>
    </row>
    <row r="178" spans="1:5" x14ac:dyDescent="0.25">
      <c r="A178" s="32"/>
      <c r="B178" s="289"/>
      <c r="C178" s="312"/>
      <c r="D178" s="377"/>
      <c r="E178" s="83"/>
    </row>
    <row r="179" spans="1:5" x14ac:dyDescent="0.25">
      <c r="A179" s="66"/>
      <c r="B179" s="12" t="s">
        <v>1032</v>
      </c>
      <c r="C179" s="312"/>
      <c r="D179" s="379"/>
    </row>
    <row r="180" spans="1:5" x14ac:dyDescent="0.25">
      <c r="A180" s="66"/>
      <c r="B180" s="37" t="s">
        <v>3698</v>
      </c>
      <c r="C180" s="312"/>
    </row>
    <row r="181" spans="1:5" x14ac:dyDescent="0.25">
      <c r="A181" s="66"/>
      <c r="B181" s="83" t="s">
        <v>1924</v>
      </c>
      <c r="C181" s="312"/>
    </row>
    <row r="182" spans="1:5" ht="102" x14ac:dyDescent="0.25">
      <c r="A182" s="128" t="s">
        <v>2514</v>
      </c>
      <c r="B182" s="9" t="s">
        <v>2519</v>
      </c>
      <c r="C182" s="44">
        <f>VLOOKUP(D:D,'[1]PRICE LIST'!$A$1:$IV$65536,3,FALSE)</f>
        <v>4839</v>
      </c>
      <c r="D182" s="377">
        <v>2417</v>
      </c>
    </row>
    <row r="183" spans="1:5" ht="127.5" x14ac:dyDescent="0.25">
      <c r="A183" s="128" t="s">
        <v>2515</v>
      </c>
      <c r="B183" s="9" t="s">
        <v>2520</v>
      </c>
      <c r="C183" s="44">
        <f>VLOOKUP(D:D,'[1]PRICE LIST'!$A$1:$IV$65536,3,FALSE)</f>
        <v>4839</v>
      </c>
      <c r="D183" s="377">
        <v>2417</v>
      </c>
    </row>
    <row r="184" spans="1:5" x14ac:dyDescent="0.25">
      <c r="A184" s="66"/>
      <c r="B184" s="66"/>
      <c r="C184" s="312"/>
    </row>
    <row r="185" spans="1:5" x14ac:dyDescent="0.25">
      <c r="A185" s="148"/>
      <c r="B185" s="209" t="s">
        <v>1944</v>
      </c>
      <c r="C185" s="312"/>
    </row>
    <row r="186" spans="1:5" x14ac:dyDescent="0.25">
      <c r="A186" s="148"/>
      <c r="B186" s="209" t="s">
        <v>1945</v>
      </c>
      <c r="C186" s="312"/>
      <c r="D186" s="385"/>
    </row>
    <row r="187" spans="1:5" x14ac:dyDescent="0.25">
      <c r="A187" s="148"/>
      <c r="B187" s="83" t="s">
        <v>1924</v>
      </c>
      <c r="C187" s="312"/>
      <c r="D187" s="385"/>
    </row>
    <row r="188" spans="1:5" ht="89.25" x14ac:dyDescent="0.25">
      <c r="A188" s="177" t="s">
        <v>2961</v>
      </c>
      <c r="B188" s="208" t="s">
        <v>2521</v>
      </c>
      <c r="C188" s="44">
        <f>VLOOKUP(D:D,'[1]PRICE LIST'!$A$1:$IV$65536,3,FALSE)</f>
        <v>3239</v>
      </c>
      <c r="D188" s="379">
        <v>2393</v>
      </c>
    </row>
    <row r="189" spans="1:5" ht="114.75" x14ac:dyDescent="0.25">
      <c r="A189" s="177" t="s">
        <v>3165</v>
      </c>
      <c r="B189" s="208" t="s">
        <v>3166</v>
      </c>
      <c r="C189" s="44">
        <f>VLOOKUP(D:D,'[1]PRICE LIST'!$A$1:$IV$65536,3,FALSE)</f>
        <v>3239</v>
      </c>
      <c r="D189" s="377">
        <v>2393</v>
      </c>
    </row>
    <row r="190" spans="1:5" x14ac:dyDescent="0.25">
      <c r="A190" s="160"/>
      <c r="B190" s="62"/>
      <c r="C190" s="312"/>
    </row>
    <row r="191" spans="1:5" ht="25.5" x14ac:dyDescent="0.25">
      <c r="A191" s="160"/>
      <c r="B191" s="12" t="s">
        <v>1480</v>
      </c>
      <c r="C191" s="312"/>
      <c r="D191" s="385"/>
    </row>
    <row r="192" spans="1:5" ht="25.5" x14ac:dyDescent="0.25">
      <c r="A192" s="127" t="s">
        <v>2061</v>
      </c>
      <c r="B192" s="9" t="s">
        <v>1126</v>
      </c>
      <c r="C192" s="44">
        <f>VLOOKUP(D:D,'[1]PRICE LIST'!$A$1:$IV$65536,3,FALSE)</f>
        <v>279</v>
      </c>
      <c r="D192" s="379">
        <v>1092</v>
      </c>
    </row>
    <row r="193" spans="1:4" x14ac:dyDescent="0.25">
      <c r="A193" s="160"/>
      <c r="B193" s="62"/>
      <c r="C193" s="312"/>
      <c r="D193" s="385"/>
    </row>
    <row r="194" spans="1:4" ht="25.5" x14ac:dyDescent="0.25">
      <c r="A194" s="160"/>
      <c r="B194" s="8" t="s">
        <v>1881</v>
      </c>
      <c r="C194" s="312"/>
      <c r="D194" s="385"/>
    </row>
    <row r="195" spans="1:4" ht="63.75" x14ac:dyDescent="0.25">
      <c r="A195" s="127" t="s">
        <v>2062</v>
      </c>
      <c r="B195" s="9" t="s">
        <v>1422</v>
      </c>
      <c r="C195" s="44">
        <f>VLOOKUP(D:D,'[1]PRICE LIST'!$A$1:$IV$65536,3,FALSE)</f>
        <v>89</v>
      </c>
      <c r="D195" s="377">
        <v>536</v>
      </c>
    </row>
    <row r="196" spans="1:4" x14ac:dyDescent="0.25">
      <c r="A196" s="160"/>
      <c r="B196" s="62"/>
      <c r="C196" s="312"/>
    </row>
    <row r="197" spans="1:4" x14ac:dyDescent="0.25">
      <c r="A197" s="160"/>
      <c r="B197" s="11" t="s">
        <v>1158</v>
      </c>
      <c r="C197" s="312"/>
      <c r="D197" s="379"/>
    </row>
    <row r="198" spans="1:4" x14ac:dyDescent="0.25">
      <c r="A198" s="160"/>
      <c r="B198" s="12" t="s">
        <v>1034</v>
      </c>
      <c r="C198" s="312"/>
      <c r="D198" s="379"/>
    </row>
    <row r="199" spans="1:4" ht="102" x14ac:dyDescent="0.25">
      <c r="A199" s="129" t="s">
        <v>2446</v>
      </c>
      <c r="B199" s="9" t="s">
        <v>1439</v>
      </c>
      <c r="C199" s="44">
        <f>VLOOKUP(D:D,'[1]PRICE LIST'!$A$1:$IV$65536,3,FALSE)</f>
        <v>1159</v>
      </c>
      <c r="D199" s="377">
        <v>2410</v>
      </c>
    </row>
    <row r="200" spans="1:4" ht="102" x14ac:dyDescent="0.25">
      <c r="A200" s="128" t="s">
        <v>3211</v>
      </c>
      <c r="B200" s="9" t="s">
        <v>2451</v>
      </c>
      <c r="C200" s="44">
        <f>VLOOKUP(D:D,'[1]PRICE LIST'!$A$1:$IV$65536,3,FALSE)</f>
        <v>1829</v>
      </c>
      <c r="D200" s="377">
        <v>358</v>
      </c>
    </row>
    <row r="201" spans="1:4" x14ac:dyDescent="0.25">
      <c r="A201" s="160"/>
      <c r="B201" s="62"/>
      <c r="C201" s="312"/>
    </row>
    <row r="202" spans="1:4" ht="25.5" x14ac:dyDescent="0.25">
      <c r="A202" s="160"/>
      <c r="B202" s="12" t="s">
        <v>1438</v>
      </c>
      <c r="C202" s="312"/>
      <c r="D202" s="379"/>
    </row>
    <row r="203" spans="1:4" ht="114.75" x14ac:dyDescent="0.25">
      <c r="A203" s="128" t="s">
        <v>2447</v>
      </c>
      <c r="B203" s="9" t="s">
        <v>1789</v>
      </c>
      <c r="C203" s="44">
        <f>VLOOKUP(D:D,'[1]PRICE LIST'!$A$1:$IV$65536,3,FALSE)</f>
        <v>1789</v>
      </c>
      <c r="D203" s="379">
        <v>2412</v>
      </c>
    </row>
    <row r="204" spans="1:4" ht="114.75" x14ac:dyDescent="0.25">
      <c r="A204" s="128" t="s">
        <v>2448</v>
      </c>
      <c r="B204" s="9" t="s">
        <v>1790</v>
      </c>
      <c r="C204" s="44">
        <f>VLOOKUP(D:D,'[1]PRICE LIST'!$A$1:$IV$65536,3,FALSE)</f>
        <v>1799</v>
      </c>
      <c r="D204" s="377">
        <v>2414</v>
      </c>
    </row>
    <row r="205" spans="1:4" ht="114.75" x14ac:dyDescent="0.25">
      <c r="A205" s="128" t="s">
        <v>2454</v>
      </c>
      <c r="B205" s="9" t="s">
        <v>2452</v>
      </c>
      <c r="C205" s="44">
        <f>VLOOKUP(D:D,'[1]PRICE LIST'!$A$1:$IV$65536,3,FALSE)</f>
        <v>2489</v>
      </c>
      <c r="D205" s="379">
        <v>2413</v>
      </c>
    </row>
    <row r="206" spans="1:4" ht="114.75" x14ac:dyDescent="0.25">
      <c r="A206" s="128" t="s">
        <v>2455</v>
      </c>
      <c r="B206" s="9" t="s">
        <v>2453</v>
      </c>
      <c r="C206" s="44">
        <f>VLOOKUP(D:D,'[1]PRICE LIST'!$A$1:$IV$65536,3,FALSE)</f>
        <v>2499</v>
      </c>
      <c r="D206" s="184">
        <v>2415</v>
      </c>
    </row>
    <row r="207" spans="1:4" x14ac:dyDescent="0.25">
      <c r="A207" s="160"/>
      <c r="B207" s="62"/>
      <c r="C207" s="312"/>
      <c r="D207" s="184"/>
    </row>
    <row r="208" spans="1:4" x14ac:dyDescent="0.25">
      <c r="A208" s="160"/>
      <c r="B208" s="12" t="s">
        <v>998</v>
      </c>
      <c r="C208" s="312"/>
      <c r="D208" s="184"/>
    </row>
    <row r="209" spans="1:4" ht="25.5" x14ac:dyDescent="0.25">
      <c r="A209" s="160"/>
      <c r="B209" s="60" t="s">
        <v>2307</v>
      </c>
      <c r="C209" s="312"/>
      <c r="D209" s="393"/>
    </row>
    <row r="210" spans="1:4" ht="38.25" x14ac:dyDescent="0.25">
      <c r="A210" s="128" t="s">
        <v>2162</v>
      </c>
      <c r="B210" s="9" t="s">
        <v>1160</v>
      </c>
      <c r="C210" s="44">
        <f>VLOOKUP(D:D,'[1]PRICE LIST'!$A$1:$IV$65536,3,FALSE)</f>
        <v>1159</v>
      </c>
      <c r="D210" s="377">
        <v>1374</v>
      </c>
    </row>
    <row r="211" spans="1:4" ht="38.25" x14ac:dyDescent="0.25">
      <c r="A211" s="128" t="s">
        <v>2161</v>
      </c>
      <c r="B211" s="9" t="s">
        <v>1162</v>
      </c>
      <c r="C211" s="44">
        <f>VLOOKUP(D:D,'[1]PRICE LIST'!$A$1:$IV$65536,3,FALSE)</f>
        <v>1869</v>
      </c>
      <c r="D211" s="377">
        <v>1375</v>
      </c>
    </row>
    <row r="212" spans="1:4" x14ac:dyDescent="0.25">
      <c r="A212" s="160"/>
      <c r="B212" s="62"/>
      <c r="C212" s="312"/>
      <c r="D212" s="394"/>
    </row>
    <row r="213" spans="1:4" x14ac:dyDescent="0.25">
      <c r="A213" s="160"/>
      <c r="B213" s="12" t="s">
        <v>998</v>
      </c>
      <c r="C213" s="312"/>
      <c r="D213" s="184"/>
    </row>
    <row r="214" spans="1:4" ht="25.5" x14ac:dyDescent="0.25">
      <c r="A214" s="160"/>
      <c r="B214" s="60" t="s">
        <v>3637</v>
      </c>
      <c r="C214" s="312"/>
      <c r="D214" s="184"/>
    </row>
    <row r="215" spans="1:4" ht="76.5" x14ac:dyDescent="0.25">
      <c r="A215" s="128" t="s">
        <v>2163</v>
      </c>
      <c r="B215" s="9" t="s">
        <v>1791</v>
      </c>
      <c r="C215" s="44">
        <f>VLOOKUP(D:D,'[1]PRICE LIST'!$A$1:$IV$65536,3,FALSE)</f>
        <v>1789</v>
      </c>
      <c r="D215" s="377">
        <v>2023</v>
      </c>
    </row>
    <row r="216" spans="1:4" ht="76.5" x14ac:dyDescent="0.25">
      <c r="A216" s="128" t="s">
        <v>2164</v>
      </c>
      <c r="B216" s="9" t="s">
        <v>1792</v>
      </c>
      <c r="C216" s="44">
        <f>VLOOKUP(D:D,'[1]PRICE LIST'!$A$1:$IV$65536,3,FALSE)</f>
        <v>1799</v>
      </c>
      <c r="D216" s="377">
        <v>2024</v>
      </c>
    </row>
    <row r="217" spans="1:4" ht="76.5" x14ac:dyDescent="0.25">
      <c r="A217" s="128" t="s">
        <v>2165</v>
      </c>
      <c r="B217" s="9" t="s">
        <v>1793</v>
      </c>
      <c r="C217" s="44">
        <f>VLOOKUP(D:D,'[1]PRICE LIST'!$A$1:$IV$65536,3,FALSE)</f>
        <v>2489</v>
      </c>
      <c r="D217" s="377">
        <v>343</v>
      </c>
    </row>
    <row r="218" spans="1:4" ht="76.5" x14ac:dyDescent="0.25">
      <c r="A218" s="128" t="s">
        <v>2308</v>
      </c>
      <c r="B218" s="9" t="s">
        <v>1794</v>
      </c>
      <c r="C218" s="44">
        <f>VLOOKUP(D:D,'[1]PRICE LIST'!$A$1:$IV$65536,3,FALSE)</f>
        <v>2499</v>
      </c>
      <c r="D218" s="377">
        <v>2041</v>
      </c>
    </row>
    <row r="219" spans="1:4" x14ac:dyDescent="0.25">
      <c r="A219" s="160"/>
      <c r="B219" s="62"/>
      <c r="C219" s="312"/>
    </row>
    <row r="220" spans="1:4" ht="38.25" x14ac:dyDescent="0.25">
      <c r="A220" s="160"/>
      <c r="B220" s="191" t="s">
        <v>2277</v>
      </c>
      <c r="C220" s="312"/>
    </row>
    <row r="221" spans="1:4" ht="25.5" x14ac:dyDescent="0.25">
      <c r="A221" s="160"/>
      <c r="B221" s="191" t="s">
        <v>2414</v>
      </c>
      <c r="C221" s="312"/>
    </row>
    <row r="222" spans="1:4" ht="45" x14ac:dyDescent="0.25">
      <c r="A222" s="66"/>
      <c r="B222" s="343" t="s">
        <v>2417</v>
      </c>
      <c r="C222" s="312"/>
    </row>
    <row r="223" spans="1:4" ht="38.25" x14ac:dyDescent="0.25">
      <c r="A223" s="128" t="s">
        <v>2275</v>
      </c>
      <c r="B223" s="147" t="s">
        <v>1160</v>
      </c>
      <c r="C223" s="44">
        <f>VLOOKUP(D:D,'[1]PRICE LIST'!$A$1:$IV$65536,3,FALSE)</f>
        <v>1459</v>
      </c>
      <c r="D223" s="379">
        <v>213</v>
      </c>
    </row>
    <row r="224" spans="1:4" ht="38.25" x14ac:dyDescent="0.25">
      <c r="A224" s="185" t="s">
        <v>2276</v>
      </c>
      <c r="B224" s="147" t="s">
        <v>1162</v>
      </c>
      <c r="C224" s="44">
        <f>VLOOKUP(D:D,'[1]PRICE LIST'!$A$1:$IV$65536,3,FALSE)</f>
        <v>1929</v>
      </c>
      <c r="D224" s="379">
        <v>214</v>
      </c>
    </row>
    <row r="225" spans="1:4" x14ac:dyDescent="0.25">
      <c r="A225" s="160"/>
      <c r="B225" s="152"/>
      <c r="C225" s="312"/>
    </row>
    <row r="226" spans="1:4" ht="38.25" x14ac:dyDescent="0.25">
      <c r="A226" s="160"/>
      <c r="B226" s="191" t="s">
        <v>2277</v>
      </c>
      <c r="C226" s="312"/>
    </row>
    <row r="227" spans="1:4" x14ac:dyDescent="0.25">
      <c r="A227" s="160"/>
      <c r="B227" s="191" t="s">
        <v>1035</v>
      </c>
      <c r="C227" s="312"/>
    </row>
    <row r="228" spans="1:4" ht="76.5" x14ac:dyDescent="0.25">
      <c r="A228" s="128" t="s">
        <v>2278</v>
      </c>
      <c r="B228" s="147" t="s">
        <v>1791</v>
      </c>
      <c r="C228" s="44">
        <f>VLOOKUP(D:D,'[1]PRICE LIST'!$A$1:$IV$65536,3,FALSE)</f>
        <v>2079</v>
      </c>
      <c r="D228" s="377">
        <v>215</v>
      </c>
    </row>
    <row r="229" spans="1:4" ht="76.5" x14ac:dyDescent="0.25">
      <c r="A229" s="128" t="s">
        <v>2279</v>
      </c>
      <c r="B229" s="147" t="s">
        <v>1792</v>
      </c>
      <c r="C229" s="44">
        <f>VLOOKUP(D:D,'[1]PRICE LIST'!$A$1:$IV$65536,3,FALSE)</f>
        <v>2089</v>
      </c>
      <c r="D229" s="377">
        <v>281</v>
      </c>
    </row>
    <row r="230" spans="1:4" ht="76.5" x14ac:dyDescent="0.25">
      <c r="A230" s="128" t="s">
        <v>2280</v>
      </c>
      <c r="B230" s="147" t="s">
        <v>1793</v>
      </c>
      <c r="C230" s="44">
        <f>VLOOKUP(D:D,'[1]PRICE LIST'!$A$1:$IV$65536,3,FALSE)</f>
        <v>2549</v>
      </c>
      <c r="D230" s="377">
        <v>217</v>
      </c>
    </row>
    <row r="231" spans="1:4" ht="76.5" x14ac:dyDescent="0.25">
      <c r="A231" s="128" t="s">
        <v>2281</v>
      </c>
      <c r="B231" s="147" t="s">
        <v>1794</v>
      </c>
      <c r="C231" s="44">
        <f>VLOOKUP(D:D,'[1]PRICE LIST'!$A$1:$IV$65536,3,FALSE)</f>
        <v>2559</v>
      </c>
      <c r="D231" s="377">
        <v>308</v>
      </c>
    </row>
    <row r="232" spans="1:4" x14ac:dyDescent="0.25">
      <c r="A232" s="160"/>
      <c r="B232" s="250"/>
      <c r="C232" s="312"/>
    </row>
    <row r="233" spans="1:4" x14ac:dyDescent="0.25">
      <c r="A233" s="66"/>
      <c r="B233" s="12" t="s">
        <v>2415</v>
      </c>
      <c r="C233" s="312"/>
    </row>
    <row r="234" spans="1:4" ht="30" x14ac:dyDescent="0.25">
      <c r="A234" s="66"/>
      <c r="B234" s="343" t="s">
        <v>2416</v>
      </c>
      <c r="C234" s="312"/>
    </row>
    <row r="235" spans="1:4" x14ac:dyDescent="0.25">
      <c r="A235" s="195" t="s">
        <v>2607</v>
      </c>
      <c r="B235" s="186" t="s">
        <v>2282</v>
      </c>
      <c r="C235" s="44">
        <f>VLOOKUP(D:D,'[1]PRICE LIST'!$A$1:$IV$65536,3,FALSE)</f>
        <v>159</v>
      </c>
      <c r="D235" s="377">
        <v>2406</v>
      </c>
    </row>
    <row r="236" spans="1:4" x14ac:dyDescent="0.25">
      <c r="A236" s="330"/>
      <c r="B236" s="331"/>
      <c r="C236" s="312"/>
    </row>
    <row r="237" spans="1:4" ht="25.5" x14ac:dyDescent="0.25">
      <c r="A237" s="89"/>
      <c r="B237" s="209" t="s">
        <v>3335</v>
      </c>
      <c r="C237" s="312"/>
    </row>
    <row r="238" spans="1:4" ht="63.75" x14ac:dyDescent="0.25">
      <c r="A238" s="108" t="s">
        <v>3343</v>
      </c>
      <c r="B238" s="208" t="s">
        <v>3336</v>
      </c>
      <c r="C238" s="44">
        <f>VLOOKUP(D:D,'[1]PRICE LIST'!$A$1:$IV$65536,3,FALSE)</f>
        <v>579</v>
      </c>
      <c r="D238" s="377">
        <v>2316</v>
      </c>
    </row>
    <row r="239" spans="1:4" x14ac:dyDescent="0.25">
      <c r="A239" s="160"/>
      <c r="B239" s="62"/>
      <c r="C239" s="312"/>
    </row>
    <row r="240" spans="1:4" ht="25.5" x14ac:dyDescent="0.25">
      <c r="A240" s="160"/>
      <c r="B240" s="12" t="s">
        <v>1128</v>
      </c>
      <c r="C240" s="312"/>
    </row>
    <row r="241" spans="1:4" x14ac:dyDescent="0.25">
      <c r="A241" s="29" t="s">
        <v>2133</v>
      </c>
      <c r="B241" s="12" t="s">
        <v>1048</v>
      </c>
      <c r="C241" s="312"/>
    </row>
    <row r="242" spans="1:4" ht="38.25" x14ac:dyDescent="0.25">
      <c r="A242" s="128" t="s">
        <v>2064</v>
      </c>
      <c r="B242" s="9" t="s">
        <v>1002</v>
      </c>
      <c r="C242" s="44">
        <f>VLOOKUP(D:D,'[1]PRICE LIST'!$A$1:$IV$65536,3,FALSE)</f>
        <v>1239</v>
      </c>
      <c r="D242" s="377">
        <v>231</v>
      </c>
    </row>
    <row r="243" spans="1:4" ht="38.25" x14ac:dyDescent="0.25">
      <c r="A243" s="128" t="s">
        <v>2081</v>
      </c>
      <c r="B243" s="9" t="s">
        <v>1011</v>
      </c>
      <c r="C243" s="44">
        <f>VLOOKUP(D:D,'[1]PRICE LIST'!$A$1:$IV$65536,3,FALSE)</f>
        <v>1439</v>
      </c>
      <c r="D243" s="377">
        <v>252</v>
      </c>
    </row>
    <row r="244" spans="1:4" ht="38.25" x14ac:dyDescent="0.25">
      <c r="A244" s="128" t="s">
        <v>2075</v>
      </c>
      <c r="B244" s="9" t="s">
        <v>1006</v>
      </c>
      <c r="C244" s="44">
        <f>VLOOKUP(D:D,'[1]PRICE LIST'!$A$1:$IV$65536,3,FALSE)</f>
        <v>1439</v>
      </c>
      <c r="D244" s="377">
        <v>244</v>
      </c>
    </row>
    <row r="245" spans="1:4" ht="38.25" x14ac:dyDescent="0.25">
      <c r="A245" s="128" t="s">
        <v>2086</v>
      </c>
      <c r="B245" s="147" t="s">
        <v>1759</v>
      </c>
      <c r="C245" s="44">
        <f>VLOOKUP(D:D,'[1]PRICE LIST'!$A$1:$IV$65536,3,FALSE)</f>
        <v>1639</v>
      </c>
      <c r="D245" s="377">
        <v>839</v>
      </c>
    </row>
    <row r="246" spans="1:4" x14ac:dyDescent="0.25">
      <c r="A246" s="29" t="s">
        <v>2137</v>
      </c>
      <c r="B246" s="62"/>
      <c r="C246" s="312"/>
    </row>
    <row r="247" spans="1:4" ht="38.25" x14ac:dyDescent="0.25">
      <c r="A247" s="128" t="s">
        <v>2063</v>
      </c>
      <c r="B247" s="9" t="s">
        <v>1008</v>
      </c>
      <c r="C247" s="44">
        <f>VLOOKUP(D:D,'[1]PRICE LIST'!$A$1:$IV$65536,3,FALSE)</f>
        <v>1339</v>
      </c>
      <c r="D247" s="377">
        <v>247</v>
      </c>
    </row>
    <row r="248" spans="1:4" ht="38.25" x14ac:dyDescent="0.25">
      <c r="A248" s="128" t="s">
        <v>2080</v>
      </c>
      <c r="B248" s="9" t="s">
        <v>1012</v>
      </c>
      <c r="C248" s="44">
        <f>VLOOKUP(D:D,'[1]PRICE LIST'!$A$1:$IV$65536,3,FALSE)</f>
        <v>1539</v>
      </c>
      <c r="D248" s="377">
        <v>254</v>
      </c>
    </row>
    <row r="249" spans="1:4" ht="38.25" x14ac:dyDescent="0.25">
      <c r="A249" s="128" t="s">
        <v>2073</v>
      </c>
      <c r="B249" s="9" t="s">
        <v>1004</v>
      </c>
      <c r="C249" s="44">
        <f>VLOOKUP(D:D,'[1]PRICE LIST'!$A$1:$IV$65536,3,FALSE)</f>
        <v>1539</v>
      </c>
      <c r="D249" s="377">
        <v>236</v>
      </c>
    </row>
    <row r="250" spans="1:4" ht="38.25" x14ac:dyDescent="0.25">
      <c r="A250" s="128" t="s">
        <v>2074</v>
      </c>
      <c r="B250" s="147" t="s">
        <v>1757</v>
      </c>
      <c r="C250" s="44">
        <f>VLOOKUP(D:D,'[1]PRICE LIST'!$A$1:$IV$65536,3,FALSE)</f>
        <v>1739</v>
      </c>
      <c r="D250" s="377">
        <v>836</v>
      </c>
    </row>
    <row r="251" spans="1:4" ht="38.25" x14ac:dyDescent="0.25">
      <c r="A251" s="128" t="s">
        <v>2087</v>
      </c>
      <c r="B251" s="147" t="s">
        <v>1731</v>
      </c>
      <c r="C251" s="44">
        <f>VLOOKUP(D:D,'[1]PRICE LIST'!$A$1:$IV$65536,3,FALSE)</f>
        <v>1739</v>
      </c>
      <c r="D251" s="377">
        <v>835</v>
      </c>
    </row>
    <row r="252" spans="1:4" x14ac:dyDescent="0.25">
      <c r="A252" s="29" t="s">
        <v>2135</v>
      </c>
      <c r="B252" s="62"/>
      <c r="C252" s="312"/>
    </row>
    <row r="253" spans="1:4" ht="38.25" x14ac:dyDescent="0.25">
      <c r="A253" s="128" t="s">
        <v>2065</v>
      </c>
      <c r="B253" s="9" t="s">
        <v>1017</v>
      </c>
      <c r="C253" s="44">
        <f>VLOOKUP(D:D,'[1]PRICE LIST'!$A$1:$IV$65536,3,FALSE)</f>
        <v>1869</v>
      </c>
      <c r="D253" s="377">
        <v>232</v>
      </c>
    </row>
    <row r="254" spans="1:4" ht="38.25" x14ac:dyDescent="0.25">
      <c r="A254" s="128" t="s">
        <v>2082</v>
      </c>
      <c r="B254" s="9" t="s">
        <v>1021</v>
      </c>
      <c r="C254" s="44">
        <f>VLOOKUP(D:D,'[1]PRICE LIST'!$A$1:$IV$65536,3,FALSE)</f>
        <v>2079</v>
      </c>
      <c r="D254" s="377">
        <v>253</v>
      </c>
    </row>
    <row r="255" spans="1:4" ht="38.25" x14ac:dyDescent="0.25">
      <c r="A255" s="128" t="s">
        <v>2076</v>
      </c>
      <c r="B255" s="9" t="s">
        <v>1019</v>
      </c>
      <c r="C255" s="44">
        <f>VLOOKUP(D:D,'[1]PRICE LIST'!$A$1:$IV$65536,3,FALSE)</f>
        <v>2079</v>
      </c>
      <c r="D255" s="377">
        <v>245</v>
      </c>
    </row>
    <row r="256" spans="1:4" ht="38.25" x14ac:dyDescent="0.25">
      <c r="A256" s="128" t="s">
        <v>2066</v>
      </c>
      <c r="B256" s="9" t="s">
        <v>1016</v>
      </c>
      <c r="C256" s="44">
        <f>VLOOKUP(D:D,'[1]PRICE LIST'!$A$1:$IV$65536,3,FALSE)</f>
        <v>1869</v>
      </c>
      <c r="D256" s="377">
        <v>230</v>
      </c>
    </row>
    <row r="257" spans="1:4" ht="38.25" x14ac:dyDescent="0.25">
      <c r="A257" s="128" t="s">
        <v>2083</v>
      </c>
      <c r="B257" s="9" t="s">
        <v>1020</v>
      </c>
      <c r="C257" s="44">
        <f>VLOOKUP(D:D,'[1]PRICE LIST'!$A$1:$IV$65536,3,FALSE)</f>
        <v>2079</v>
      </c>
      <c r="D257" s="377">
        <v>251</v>
      </c>
    </row>
    <row r="258" spans="1:4" ht="38.25" x14ac:dyDescent="0.25">
      <c r="A258" s="128" t="s">
        <v>2077</v>
      </c>
      <c r="B258" s="9" t="s">
        <v>1018</v>
      </c>
      <c r="C258" s="44">
        <f>VLOOKUP(D:D,'[1]PRICE LIST'!$A$1:$IV$65536,3,FALSE)</f>
        <v>2079</v>
      </c>
      <c r="D258" s="379">
        <v>243</v>
      </c>
    </row>
    <row r="259" spans="1:4" ht="38.25" x14ac:dyDescent="0.25">
      <c r="A259" s="128" t="s">
        <v>2067</v>
      </c>
      <c r="B259" s="9" t="s">
        <v>1023</v>
      </c>
      <c r="C259" s="44">
        <f>VLOOKUP(D:D,'[1]PRICE LIST'!$A$1:$IV$65536,3,FALSE)</f>
        <v>2069</v>
      </c>
      <c r="D259" s="377">
        <v>844</v>
      </c>
    </row>
    <row r="260" spans="1:4" ht="38.25" x14ac:dyDescent="0.25">
      <c r="A260" s="128" t="s">
        <v>2068</v>
      </c>
      <c r="B260" s="9" t="s">
        <v>1022</v>
      </c>
      <c r="C260" s="44">
        <f>VLOOKUP(D:D,'[1]PRICE LIST'!$A$1:$IV$65536,3,FALSE)</f>
        <v>2039</v>
      </c>
      <c r="D260" s="377">
        <v>843</v>
      </c>
    </row>
    <row r="261" spans="1:4" x14ac:dyDescent="0.25">
      <c r="A261" s="29" t="s">
        <v>2136</v>
      </c>
      <c r="B261" s="62"/>
      <c r="C261" s="312"/>
    </row>
    <row r="262" spans="1:4" ht="38.25" x14ac:dyDescent="0.25">
      <c r="A262" s="128" t="s">
        <v>2069</v>
      </c>
      <c r="B262" s="9" t="s">
        <v>1003</v>
      </c>
      <c r="C262" s="44">
        <f>VLOOKUP(D:D,'[1]PRICE LIST'!$A$1:$IV$65536,3,FALSE)</f>
        <v>1849</v>
      </c>
      <c r="D262" s="379">
        <v>233</v>
      </c>
    </row>
    <row r="263" spans="1:4" ht="38.25" x14ac:dyDescent="0.25">
      <c r="A263" s="128" t="s">
        <v>2084</v>
      </c>
      <c r="B263" s="9" t="s">
        <v>1010</v>
      </c>
      <c r="C263" s="44">
        <f>VLOOKUP(D:D,'[1]PRICE LIST'!$A$1:$IV$65536,3,FALSE)</f>
        <v>2059</v>
      </c>
      <c r="D263" s="379">
        <v>250</v>
      </c>
    </row>
    <row r="264" spans="1:4" ht="38.25" x14ac:dyDescent="0.25">
      <c r="A264" s="128" t="s">
        <v>2078</v>
      </c>
      <c r="B264" s="9" t="s">
        <v>1007</v>
      </c>
      <c r="C264" s="44">
        <f>VLOOKUP(D:D,'[1]PRICE LIST'!$A$1:$IV$65536,3,FALSE)</f>
        <v>2049</v>
      </c>
      <c r="D264" s="377">
        <v>246</v>
      </c>
    </row>
    <row r="265" spans="1:4" ht="38.25" x14ac:dyDescent="0.25">
      <c r="A265" s="128" t="s">
        <v>2070</v>
      </c>
      <c r="B265" s="9" t="s">
        <v>1005</v>
      </c>
      <c r="C265" s="44">
        <f>VLOOKUP(D:D,'[1]PRICE LIST'!$A$1:$IV$65536,3,FALSE)</f>
        <v>1799</v>
      </c>
      <c r="D265" s="379">
        <v>241</v>
      </c>
    </row>
    <row r="266" spans="1:4" ht="38.25" x14ac:dyDescent="0.25">
      <c r="A266" s="128" t="s">
        <v>2085</v>
      </c>
      <c r="B266" s="9" t="s">
        <v>1013</v>
      </c>
      <c r="C266" s="44">
        <f>VLOOKUP(D:D,'[1]PRICE LIST'!$A$1:$IV$65536,3,FALSE)</f>
        <v>2059</v>
      </c>
      <c r="D266" s="379">
        <v>255</v>
      </c>
    </row>
    <row r="267" spans="1:4" ht="38.25" x14ac:dyDescent="0.25">
      <c r="A267" s="128" t="s">
        <v>2079</v>
      </c>
      <c r="B267" s="9" t="s">
        <v>1009</v>
      </c>
      <c r="C267" s="44">
        <f>VLOOKUP(D:D,'[1]PRICE LIST'!$A$1:$IV$65536,3,FALSE)</f>
        <v>2059</v>
      </c>
      <c r="D267" s="379">
        <v>248</v>
      </c>
    </row>
    <row r="268" spans="1:4" ht="38.25" x14ac:dyDescent="0.25">
      <c r="A268" s="128" t="s">
        <v>2071</v>
      </c>
      <c r="B268" s="9" t="s">
        <v>1014</v>
      </c>
      <c r="C268" s="44">
        <f>VLOOKUP(D:D,'[1]PRICE LIST'!$A$1:$IV$65536,3,FALSE)</f>
        <v>2049</v>
      </c>
      <c r="D268" s="379">
        <v>841</v>
      </c>
    </row>
    <row r="269" spans="1:4" ht="38.25" x14ac:dyDescent="0.25">
      <c r="A269" s="128" t="s">
        <v>2072</v>
      </c>
      <c r="B269" s="9" t="s">
        <v>1015</v>
      </c>
      <c r="C269" s="44">
        <f>VLOOKUP(D:D,'[1]PRICE LIST'!$A$1:$IV$65536,3,FALSE)</f>
        <v>2019</v>
      </c>
      <c r="D269" s="379">
        <v>842</v>
      </c>
    </row>
    <row r="270" spans="1:4" x14ac:dyDescent="0.25">
      <c r="A270" s="66"/>
      <c r="B270" s="66"/>
      <c r="C270" s="312"/>
    </row>
    <row r="271" spans="1:4" ht="38.25" x14ac:dyDescent="0.25">
      <c r="A271" s="66"/>
      <c r="B271" s="60" t="s">
        <v>3699</v>
      </c>
      <c r="C271" s="312"/>
      <c r="D271" s="379"/>
    </row>
    <row r="272" spans="1:4" ht="25.5" x14ac:dyDescent="0.25">
      <c r="A272" s="128" t="s">
        <v>2526</v>
      </c>
      <c r="B272" s="208" t="s">
        <v>2527</v>
      </c>
      <c r="C272" s="44">
        <f>VLOOKUP(D:D,'[1]PRICE LIST'!$A$1:$IV$65536,3,FALSE)</f>
        <v>3489</v>
      </c>
      <c r="D272" s="379">
        <v>344</v>
      </c>
    </row>
    <row r="273" spans="1:4" ht="25.5" x14ac:dyDescent="0.25">
      <c r="A273" s="272" t="s">
        <v>2528</v>
      </c>
      <c r="B273" s="208" t="s">
        <v>2529</v>
      </c>
      <c r="C273" s="44">
        <f>VLOOKUP(D:D,'[1]PRICE LIST'!$A$1:$IV$65536,3,FALSE)</f>
        <v>619</v>
      </c>
      <c r="D273" s="377">
        <v>1431</v>
      </c>
    </row>
    <row r="274" spans="1:4" x14ac:dyDescent="0.25">
      <c r="A274" s="66"/>
      <c r="B274" s="66"/>
      <c r="C274" s="312"/>
      <c r="D274" s="379"/>
    </row>
    <row r="275" spans="1:4" x14ac:dyDescent="0.25">
      <c r="A275" s="160"/>
      <c r="B275" s="12" t="s">
        <v>1167</v>
      </c>
      <c r="C275" s="312"/>
    </row>
    <row r="276" spans="1:4" x14ac:dyDescent="0.25">
      <c r="A276" s="160"/>
      <c r="B276" s="38" t="s">
        <v>2309</v>
      </c>
      <c r="C276" s="312"/>
    </row>
    <row r="277" spans="1:4" x14ac:dyDescent="0.25">
      <c r="A277" s="128" t="s">
        <v>2272</v>
      </c>
      <c r="B277" s="183" t="s">
        <v>2525</v>
      </c>
      <c r="C277" s="44">
        <f>VLOOKUP(D:D,'[1]PRICE LIST'!$A$1:$IV$65536,3,FALSE)</f>
        <v>669</v>
      </c>
      <c r="D277" s="187">
        <v>1324</v>
      </c>
    </row>
    <row r="278" spans="1:4" x14ac:dyDescent="0.25">
      <c r="A278" s="128" t="s">
        <v>2523</v>
      </c>
      <c r="B278" s="183" t="s">
        <v>2524</v>
      </c>
      <c r="C278" s="44">
        <f>VLOOKUP(D:D,'[1]PRICE LIST'!$A$1:$IV$65536,3,FALSE)</f>
        <v>1309</v>
      </c>
      <c r="D278" s="377">
        <v>1446</v>
      </c>
    </row>
    <row r="279" spans="1:4" x14ac:dyDescent="0.25">
      <c r="A279" s="32"/>
      <c r="B279" s="332"/>
      <c r="C279" s="312"/>
    </row>
    <row r="280" spans="1:4" ht="25.5" x14ac:dyDescent="0.25">
      <c r="A280" s="160"/>
      <c r="B280" s="12" t="s">
        <v>2274</v>
      </c>
      <c r="C280" s="312"/>
    </row>
    <row r="281" spans="1:4" x14ac:dyDescent="0.25">
      <c r="A281" s="127" t="s">
        <v>2273</v>
      </c>
      <c r="B281" s="183" t="s">
        <v>2525</v>
      </c>
      <c r="C281" s="44">
        <f>VLOOKUP(D:D,'[1]PRICE LIST'!$A$1:$IV$65536,3,FALSE)</f>
        <v>509</v>
      </c>
      <c r="D281" s="379">
        <v>1334</v>
      </c>
    </row>
    <row r="282" spans="1:4" x14ac:dyDescent="0.25">
      <c r="A282" s="127" t="s">
        <v>2522</v>
      </c>
      <c r="B282" s="183" t="s">
        <v>2524</v>
      </c>
      <c r="C282" s="44">
        <f>VLOOKUP(D:D,'[1]PRICE LIST'!$A$1:$IV$65536,3,FALSE)</f>
        <v>1109</v>
      </c>
      <c r="D282" s="377">
        <v>1445</v>
      </c>
    </row>
    <row r="283" spans="1:4" x14ac:dyDescent="0.25">
      <c r="A283" s="66"/>
      <c r="B283" s="66"/>
      <c r="C283" s="312"/>
    </row>
    <row r="284" spans="1:4" ht="25.5" x14ac:dyDescent="0.25">
      <c r="A284" s="160"/>
      <c r="B284" s="12" t="s">
        <v>1049</v>
      </c>
      <c r="C284" s="312"/>
    </row>
    <row r="285" spans="1:4" ht="25.5" x14ac:dyDescent="0.25">
      <c r="A285" s="128" t="s">
        <v>179</v>
      </c>
      <c r="B285" s="9" t="s">
        <v>1129</v>
      </c>
      <c r="C285" s="44">
        <f>VLOOKUP(D:D,'[1]PRICE LIST'!$A$1:$IV$65536,3,FALSE)</f>
        <v>389.99</v>
      </c>
      <c r="D285" s="377">
        <v>9871</v>
      </c>
    </row>
    <row r="286" spans="1:4" ht="38.25" x14ac:dyDescent="0.25">
      <c r="A286" s="128" t="s">
        <v>603</v>
      </c>
      <c r="B286" s="9" t="s">
        <v>1318</v>
      </c>
      <c r="C286" s="44">
        <f>VLOOKUP(D:D,'[1]PRICE LIST'!$A$1:$IV$65536,3,FALSE)</f>
        <v>479</v>
      </c>
      <c r="D286" s="377">
        <v>934</v>
      </c>
    </row>
    <row r="287" spans="1:4" ht="38.25" x14ac:dyDescent="0.25">
      <c r="A287" s="128" t="s">
        <v>677</v>
      </c>
      <c r="B287" s="9" t="s">
        <v>1319</v>
      </c>
      <c r="C287" s="44">
        <f>VLOOKUP(D:D,'[1]PRICE LIST'!$A$1:$IV$65536,3,FALSE)</f>
        <v>499</v>
      </c>
      <c r="D287" s="377">
        <v>2155</v>
      </c>
    </row>
    <row r="288" spans="1:4" x14ac:dyDescent="0.25">
      <c r="A288" s="160"/>
      <c r="B288" s="62"/>
      <c r="C288" s="312"/>
    </row>
    <row r="289" spans="1:4" ht="25.5" x14ac:dyDescent="0.25">
      <c r="A289" s="160"/>
      <c r="B289" s="12" t="s">
        <v>1724</v>
      </c>
      <c r="C289" s="312"/>
    </row>
    <row r="290" spans="1:4" ht="38.25" x14ac:dyDescent="0.25">
      <c r="A290" s="128" t="s">
        <v>2516</v>
      </c>
      <c r="B290" s="9" t="s">
        <v>2310</v>
      </c>
      <c r="C290" s="44">
        <f>VLOOKUP(D:D,'[1]PRICE LIST'!$A$1:$IV$65536,3,FALSE)</f>
        <v>309</v>
      </c>
      <c r="D290" s="377">
        <v>507</v>
      </c>
    </row>
    <row r="291" spans="1:4" ht="51" x14ac:dyDescent="0.25">
      <c r="A291" s="132" t="s">
        <v>2089</v>
      </c>
      <c r="B291" s="82" t="s">
        <v>2297</v>
      </c>
      <c r="C291" s="44">
        <f>VLOOKUP(D:D,'[1]PRICE LIST'!$A$1:$IV$65536,3,FALSE)</f>
        <v>159</v>
      </c>
      <c r="D291" s="377">
        <v>242</v>
      </c>
    </row>
    <row r="292" spans="1:4" x14ac:dyDescent="0.25">
      <c r="A292" s="333"/>
      <c r="B292" s="334"/>
      <c r="C292" s="312"/>
    </row>
    <row r="293" spans="1:4" ht="26.25" x14ac:dyDescent="0.25">
      <c r="A293" s="160"/>
      <c r="B293" s="180" t="s">
        <v>2227</v>
      </c>
      <c r="C293" s="312"/>
    </row>
    <row r="294" spans="1:4" ht="127.5" x14ac:dyDescent="0.25">
      <c r="A294" s="129" t="s">
        <v>3638</v>
      </c>
      <c r="B294" s="181" t="s">
        <v>3633</v>
      </c>
      <c r="C294" s="44">
        <f>VLOOKUP(D:D,'[1]PRICE LIST'!$A$1:$IV$65536,3,FALSE)</f>
        <v>1559</v>
      </c>
      <c r="D294" s="377">
        <v>1487</v>
      </c>
    </row>
    <row r="295" spans="1:4" ht="28.5" x14ac:dyDescent="0.25">
      <c r="A295" s="160"/>
      <c r="B295" s="12" t="s">
        <v>2459</v>
      </c>
      <c r="C295" s="312"/>
    </row>
    <row r="296" spans="1:4" ht="38.25" x14ac:dyDescent="0.25">
      <c r="A296" s="128" t="s">
        <v>3643</v>
      </c>
      <c r="B296" s="54" t="s">
        <v>3644</v>
      </c>
      <c r="C296" s="44">
        <f>VLOOKUP(D:D,'[1]PRICE LIST'!$A$1:$IV$65536,3,FALSE)</f>
        <v>309.99</v>
      </c>
      <c r="D296" s="377">
        <v>9879</v>
      </c>
    </row>
    <row r="297" spans="1:4" x14ac:dyDescent="0.25">
      <c r="A297" s="129" t="s">
        <v>3639</v>
      </c>
      <c r="B297" s="9" t="s">
        <v>2223</v>
      </c>
      <c r="C297" s="44">
        <f>VLOOKUP(D:D,'[1]PRICE LIST'!$A$1:$IV$65536,3,FALSE)</f>
        <v>149</v>
      </c>
      <c r="D297" s="377">
        <v>1388</v>
      </c>
    </row>
    <row r="298" spans="1:4" x14ac:dyDescent="0.25">
      <c r="A298" s="129" t="s">
        <v>2056</v>
      </c>
      <c r="B298" s="9" t="s">
        <v>2225</v>
      </c>
      <c r="C298" s="44">
        <f>VLOOKUP(D:D,'[1]PRICE LIST'!$A$1:$IV$65536,3,FALSE)</f>
        <v>329</v>
      </c>
      <c r="D298" s="377">
        <v>514</v>
      </c>
    </row>
    <row r="299" spans="1:4" x14ac:dyDescent="0.25">
      <c r="A299" s="160"/>
      <c r="B299" s="62"/>
      <c r="C299" s="312"/>
    </row>
    <row r="300" spans="1:4" ht="26.25" x14ac:dyDescent="0.25">
      <c r="A300" s="160"/>
      <c r="B300" s="180" t="s">
        <v>2457</v>
      </c>
      <c r="C300" s="312"/>
    </row>
    <row r="301" spans="1:4" ht="40.5" customHeight="1" x14ac:dyDescent="0.25">
      <c r="A301" s="160"/>
      <c r="B301" s="12" t="s">
        <v>3272</v>
      </c>
      <c r="C301" s="312"/>
    </row>
    <row r="302" spans="1:4" ht="191.25" x14ac:dyDescent="0.25">
      <c r="A302" s="129" t="s">
        <v>3640</v>
      </c>
      <c r="B302" s="181" t="s">
        <v>3274</v>
      </c>
      <c r="C302" s="44">
        <f>VLOOKUP(D:D,'[1]PRICE LIST'!$A$1:$IV$65536,3,FALSE)</f>
        <v>3109</v>
      </c>
      <c r="D302" s="377">
        <v>1488</v>
      </c>
    </row>
    <row r="303" spans="1:4" ht="191.25" x14ac:dyDescent="0.25">
      <c r="A303" s="129" t="s">
        <v>3641</v>
      </c>
      <c r="B303" s="181" t="s">
        <v>3642</v>
      </c>
      <c r="C303" s="44">
        <f>VLOOKUP(D:D,'[1]PRICE LIST'!$A$1:$IV$65536,3,FALSE)</f>
        <v>3269</v>
      </c>
      <c r="D303" s="377">
        <v>1508</v>
      </c>
    </row>
    <row r="304" spans="1:4" x14ac:dyDescent="0.25">
      <c r="A304" s="160"/>
      <c r="B304" s="62"/>
      <c r="C304" s="312"/>
    </row>
    <row r="305" spans="1:4" x14ac:dyDescent="0.25">
      <c r="A305" s="160"/>
      <c r="B305" s="11" t="s">
        <v>787</v>
      </c>
      <c r="C305" s="312"/>
    </row>
    <row r="306" spans="1:4" x14ac:dyDescent="0.25">
      <c r="A306" s="160"/>
      <c r="B306" s="11" t="s">
        <v>1051</v>
      </c>
      <c r="C306" s="312"/>
    </row>
    <row r="307" spans="1:4" ht="25.5" x14ac:dyDescent="0.25">
      <c r="A307" s="132" t="s">
        <v>2088</v>
      </c>
      <c r="B307" s="9" t="s">
        <v>1026</v>
      </c>
      <c r="C307" s="44">
        <f>VLOOKUP(D:D,'[1]PRICE LIST'!$A$1:$IV$65536,3,FALSE)</f>
        <v>2619</v>
      </c>
      <c r="D307" s="377">
        <v>888</v>
      </c>
    </row>
  </sheetData>
  <sheetProtection formatCells="0" formatColumns="0" formatRows="0" insertColumns="0" insertRows="0" insertHyperlinks="0" deleteColumns="0" deleteRows="0" sort="0" autoFilter="0" pivotTables="0"/>
  <autoFilter ref="A2:D258" xr:uid="{00000000-0009-0000-0000-000016000000}"/>
  <printOptions horizontalCentered="1"/>
  <pageMargins left="0.4" right="0.4" top="0.75" bottom="0.5" header="0.3" footer="0.3"/>
  <pageSetup scale="83" fitToHeight="0" orientation="portrait" r:id="rId1"/>
  <headerFooter>
    <oddHeader>&amp;C SETINA MFG 2022 PRICE LIST&amp;R&amp;A</oddHeader>
    <oddFooter>&amp;C&amp;F&amp;R&amp;P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FFFF66"/>
    <pageSetUpPr fitToPage="1"/>
  </sheetPr>
  <dimension ref="A1:D246"/>
  <sheetViews>
    <sheetView zoomScale="120" zoomScaleNormal="120" zoomScaleSheetLayoutView="80" workbookViewId="0">
      <pane ySplit="2" topLeftCell="A3" activePane="bottomLeft" state="frozen"/>
      <selection activeCell="A3" sqref="A3"/>
      <selection pane="bottomLeft"/>
    </sheetView>
  </sheetViews>
  <sheetFormatPr defaultColWidth="9.140625" defaultRowHeight="15" x14ac:dyDescent="0.25"/>
  <cols>
    <col min="1" max="1" width="23.7109375" style="29" customWidth="1"/>
    <col min="2" max="2" width="78.7109375" style="50" customWidth="1"/>
    <col min="3" max="3" width="15" style="31" bestFit="1" customWidth="1"/>
    <col min="4" max="4" width="9.140625" style="378" hidden="1" customWidth="1"/>
    <col min="5" max="16384" width="9.140625" style="17"/>
  </cols>
  <sheetData>
    <row r="1" spans="1:4" x14ac:dyDescent="0.25">
      <c r="A1" s="52" t="s">
        <v>29</v>
      </c>
      <c r="B1" s="53"/>
      <c r="C1" s="72"/>
      <c r="D1" s="72"/>
    </row>
    <row r="2" spans="1:4" s="29" customFormat="1" x14ac:dyDescent="0.25">
      <c r="A2" s="16" t="s">
        <v>56</v>
      </c>
      <c r="B2" s="338" t="s">
        <v>57</v>
      </c>
      <c r="C2" s="20" t="s">
        <v>95</v>
      </c>
      <c r="D2" s="20" t="s">
        <v>921</v>
      </c>
    </row>
    <row r="3" spans="1:4" x14ac:dyDescent="0.25">
      <c r="A3" s="160"/>
      <c r="B3" s="62"/>
      <c r="C3" s="336"/>
      <c r="D3" s="386"/>
    </row>
    <row r="4" spans="1:4" ht="25.5" x14ac:dyDescent="0.25">
      <c r="A4" s="5" t="s">
        <v>32</v>
      </c>
      <c r="B4" s="8" t="s">
        <v>1027</v>
      </c>
      <c r="C4" s="141"/>
    </row>
    <row r="5" spans="1:4" ht="38.25" x14ac:dyDescent="0.25">
      <c r="A5" s="128" t="s">
        <v>297</v>
      </c>
      <c r="B5" s="9" t="s">
        <v>967</v>
      </c>
      <c r="C5" s="44">
        <f>VLOOKUP(D:D,'[1]PRICE LIST'!$A$1:$IV$65536,3,FALSE)</f>
        <v>819</v>
      </c>
      <c r="D5" s="377">
        <v>116</v>
      </c>
    </row>
    <row r="6" spans="1:4" ht="38.25" x14ac:dyDescent="0.25">
      <c r="A6" s="128" t="s">
        <v>298</v>
      </c>
      <c r="B6" s="9" t="s">
        <v>968</v>
      </c>
      <c r="C6" s="44">
        <f>VLOOKUP(D:D,'[1]PRICE LIST'!$A$1:$IV$65536,3,FALSE)</f>
        <v>779</v>
      </c>
      <c r="D6" s="377">
        <v>115</v>
      </c>
    </row>
    <row r="7" spans="1:4" ht="38.25" x14ac:dyDescent="0.25">
      <c r="A7" s="128" t="s">
        <v>299</v>
      </c>
      <c r="B7" s="9" t="s">
        <v>1242</v>
      </c>
      <c r="C7" s="44">
        <f>VLOOKUP(D:D,'[1]PRICE LIST'!$A$1:$IV$65536,3,FALSE)</f>
        <v>869</v>
      </c>
      <c r="D7" s="377">
        <v>326</v>
      </c>
    </row>
    <row r="8" spans="1:4" ht="38.25" x14ac:dyDescent="0.25">
      <c r="A8" s="128" t="s">
        <v>300</v>
      </c>
      <c r="B8" s="9" t="s">
        <v>969</v>
      </c>
      <c r="C8" s="44">
        <f>VLOOKUP(D:D,'[1]PRICE LIST'!$A$1:$IV$65536,3,FALSE)</f>
        <v>799</v>
      </c>
      <c r="D8" s="377">
        <v>117</v>
      </c>
    </row>
    <row r="9" spans="1:4" ht="38.25" x14ac:dyDescent="0.25">
      <c r="A9" s="128" t="s">
        <v>301</v>
      </c>
      <c r="B9" s="9" t="s">
        <v>970</v>
      </c>
      <c r="C9" s="44">
        <f>VLOOKUP(D:D,'[1]PRICE LIST'!$A$1:$IV$65536,3,FALSE)</f>
        <v>839</v>
      </c>
      <c r="D9" s="377">
        <v>119</v>
      </c>
    </row>
    <row r="10" spans="1:4" ht="38.25" x14ac:dyDescent="0.25">
      <c r="A10" s="128" t="s">
        <v>302</v>
      </c>
      <c r="B10" s="9" t="s">
        <v>971</v>
      </c>
      <c r="C10" s="44">
        <f>VLOOKUP(D:D,'[1]PRICE LIST'!$A$1:$IV$65536,3,FALSE)</f>
        <v>799</v>
      </c>
      <c r="D10" s="377">
        <v>118</v>
      </c>
    </row>
    <row r="11" spans="1:4" x14ac:dyDescent="0.25">
      <c r="A11" s="5" t="s">
        <v>73</v>
      </c>
      <c r="B11" s="151"/>
      <c r="C11" s="312"/>
    </row>
    <row r="12" spans="1:4" ht="38.25" x14ac:dyDescent="0.25">
      <c r="A12" s="128" t="s">
        <v>303</v>
      </c>
      <c r="B12" s="9" t="s">
        <v>973</v>
      </c>
      <c r="C12" s="44">
        <f>VLOOKUP(D:D,'[1]PRICE LIST'!$A$1:$IV$65536,3,FALSE)</f>
        <v>929</v>
      </c>
      <c r="D12" s="377">
        <v>121</v>
      </c>
    </row>
    <row r="13" spans="1:4" ht="38.25" x14ac:dyDescent="0.25">
      <c r="A13" s="128" t="s">
        <v>304</v>
      </c>
      <c r="B13" s="9" t="s">
        <v>974</v>
      </c>
      <c r="C13" s="44">
        <f>VLOOKUP(D:D,'[1]PRICE LIST'!$A$1:$IV$65536,3,FALSE)</f>
        <v>889</v>
      </c>
      <c r="D13" s="377">
        <v>120</v>
      </c>
    </row>
    <row r="14" spans="1:4" ht="51" x14ac:dyDescent="0.25">
      <c r="A14" s="128" t="s">
        <v>305</v>
      </c>
      <c r="B14" s="9" t="s">
        <v>1908</v>
      </c>
      <c r="C14" s="44">
        <f>VLOOKUP(D:D,'[1]PRICE LIST'!$A$1:$IV$65536,3,FALSE)</f>
        <v>979</v>
      </c>
      <c r="D14" s="377">
        <v>350</v>
      </c>
    </row>
    <row r="15" spans="1:4" ht="51" x14ac:dyDescent="0.25">
      <c r="A15" s="128" t="s">
        <v>306</v>
      </c>
      <c r="B15" s="9" t="s">
        <v>1909</v>
      </c>
      <c r="C15" s="44">
        <f>VLOOKUP(D:D,'[1]PRICE LIST'!$A$1:$IV$65536,3,FALSE)</f>
        <v>939</v>
      </c>
      <c r="D15" s="377">
        <v>601</v>
      </c>
    </row>
    <row r="16" spans="1:4" ht="51" x14ac:dyDescent="0.25">
      <c r="A16" s="128" t="s">
        <v>307</v>
      </c>
      <c r="B16" s="9" t="s">
        <v>1156</v>
      </c>
      <c r="C16" s="44">
        <f>VLOOKUP(D:D,'[1]PRICE LIST'!$A$1:$IV$65536,3,FALSE)</f>
        <v>969</v>
      </c>
      <c r="D16" s="377">
        <v>226</v>
      </c>
    </row>
    <row r="17" spans="1:4" ht="51" x14ac:dyDescent="0.25">
      <c r="A17" s="128" t="s">
        <v>308</v>
      </c>
      <c r="B17" s="9" t="s">
        <v>976</v>
      </c>
      <c r="C17" s="44">
        <f>VLOOKUP(D:D,'[1]PRICE LIST'!$A$1:$IV$65536,3,FALSE)</f>
        <v>929</v>
      </c>
      <c r="D17" s="377">
        <v>225</v>
      </c>
    </row>
    <row r="18" spans="1:4" x14ac:dyDescent="0.25">
      <c r="A18" s="65"/>
      <c r="B18" s="151"/>
      <c r="C18" s="312"/>
    </row>
    <row r="19" spans="1:4" ht="25.5" x14ac:dyDescent="0.25">
      <c r="A19" s="5" t="s">
        <v>32</v>
      </c>
      <c r="B19" s="8" t="s">
        <v>1028</v>
      </c>
      <c r="C19" s="312"/>
    </row>
    <row r="20" spans="1:4" ht="38.25" x14ac:dyDescent="0.25">
      <c r="A20" s="128" t="s">
        <v>309</v>
      </c>
      <c r="B20" s="9" t="s">
        <v>1254</v>
      </c>
      <c r="C20" s="44">
        <f>VLOOKUP(D:D,'[1]PRICE LIST'!$A$1:$IV$65536,3,FALSE)</f>
        <v>969</v>
      </c>
      <c r="D20" s="377">
        <v>374</v>
      </c>
    </row>
    <row r="21" spans="1:4" ht="38.25" x14ac:dyDescent="0.25">
      <c r="A21" s="128" t="s">
        <v>310</v>
      </c>
      <c r="B21" s="9" t="s">
        <v>1255</v>
      </c>
      <c r="C21" s="44">
        <f>VLOOKUP(D:D,'[1]PRICE LIST'!$A$1:$IV$65536,3,FALSE)</f>
        <v>929</v>
      </c>
      <c r="D21" s="377">
        <v>373</v>
      </c>
    </row>
    <row r="22" spans="1:4" ht="38.25" x14ac:dyDescent="0.25">
      <c r="A22" s="128" t="s">
        <v>311</v>
      </c>
      <c r="B22" s="9" t="s">
        <v>1277</v>
      </c>
      <c r="C22" s="44">
        <f>VLOOKUP(D:D,'[1]PRICE LIST'!$A$1:$IV$65536,3,FALSE)</f>
        <v>1019</v>
      </c>
      <c r="D22" s="377">
        <v>517</v>
      </c>
    </row>
    <row r="23" spans="1:4" ht="38.25" x14ac:dyDescent="0.25">
      <c r="A23" s="128" t="s">
        <v>312</v>
      </c>
      <c r="B23" s="9" t="s">
        <v>1256</v>
      </c>
      <c r="C23" s="44">
        <f>VLOOKUP(D:D,'[1]PRICE LIST'!$A$1:$IV$65536,3,FALSE)</f>
        <v>949</v>
      </c>
      <c r="D23" s="377">
        <v>420</v>
      </c>
    </row>
    <row r="24" spans="1:4" ht="38.25" x14ac:dyDescent="0.25">
      <c r="A24" s="128" t="s">
        <v>313</v>
      </c>
      <c r="B24" s="9" t="s">
        <v>1258</v>
      </c>
      <c r="C24" s="44">
        <f>VLOOKUP(D:D,'[1]PRICE LIST'!$A$1:$IV$65536,3,FALSE)</f>
        <v>979</v>
      </c>
      <c r="D24" s="377">
        <v>369</v>
      </c>
    </row>
    <row r="25" spans="1:4" ht="38.25" x14ac:dyDescent="0.25">
      <c r="A25" s="128" t="s">
        <v>314</v>
      </c>
      <c r="B25" s="9" t="s">
        <v>1257</v>
      </c>
      <c r="C25" s="44">
        <f>VLOOKUP(D:D,'[1]PRICE LIST'!$A$1:$IV$65536,3,FALSE)</f>
        <v>939</v>
      </c>
      <c r="D25" s="377">
        <v>398</v>
      </c>
    </row>
    <row r="26" spans="1:4" x14ac:dyDescent="0.25">
      <c r="A26" s="5" t="s">
        <v>61</v>
      </c>
      <c r="B26" s="151"/>
      <c r="C26" s="312"/>
    </row>
    <row r="27" spans="1:4" ht="38.25" x14ac:dyDescent="0.25">
      <c r="A27" s="128" t="s">
        <v>315</v>
      </c>
      <c r="B27" s="9" t="s">
        <v>1268</v>
      </c>
      <c r="C27" s="44">
        <f>VLOOKUP(D:D,'[1]PRICE LIST'!$A$1:$IV$65536,3,FALSE)</f>
        <v>1069</v>
      </c>
      <c r="D27" s="377">
        <v>355</v>
      </c>
    </row>
    <row r="28" spans="1:4" ht="38.25" x14ac:dyDescent="0.25">
      <c r="A28" s="128" t="s">
        <v>316</v>
      </c>
      <c r="B28" s="9" t="s">
        <v>1269</v>
      </c>
      <c r="C28" s="44">
        <f>VLOOKUP(D:D,'[1]PRICE LIST'!$A$1:$IV$65536,3,FALSE)</f>
        <v>1029</v>
      </c>
      <c r="D28" s="377">
        <v>439</v>
      </c>
    </row>
    <row r="29" spans="1:4" ht="51" x14ac:dyDescent="0.25">
      <c r="A29" s="128" t="s">
        <v>317</v>
      </c>
      <c r="B29" s="9" t="s">
        <v>1911</v>
      </c>
      <c r="C29" s="44">
        <f>VLOOKUP(D:D,'[1]PRICE LIST'!$A$1:$IV$65536,3,FALSE)</f>
        <v>1119</v>
      </c>
      <c r="D29" s="377">
        <v>419</v>
      </c>
    </row>
    <row r="30" spans="1:4" ht="51" x14ac:dyDescent="0.25">
      <c r="A30" s="128" t="s">
        <v>318</v>
      </c>
      <c r="B30" s="9" t="s">
        <v>1270</v>
      </c>
      <c r="C30" s="44">
        <f>VLOOKUP(D:D,'[1]PRICE LIST'!$A$1:$IV$65536,3,FALSE)</f>
        <v>1079</v>
      </c>
      <c r="D30" s="377">
        <v>602</v>
      </c>
    </row>
    <row r="31" spans="1:4" ht="51" x14ac:dyDescent="0.25">
      <c r="A31" s="128" t="s">
        <v>319</v>
      </c>
      <c r="B31" s="9" t="s">
        <v>1271</v>
      </c>
      <c r="C31" s="44">
        <f>VLOOKUP(D:D,'[1]PRICE LIST'!$A$1:$IV$65536,3,FALSE)</f>
        <v>1109</v>
      </c>
      <c r="D31" s="377">
        <v>228</v>
      </c>
    </row>
    <row r="32" spans="1:4" ht="51" x14ac:dyDescent="0.25">
      <c r="A32" s="128" t="s">
        <v>320</v>
      </c>
      <c r="B32" s="9" t="s">
        <v>1272</v>
      </c>
      <c r="C32" s="44">
        <f>VLOOKUP(D:D,'[1]PRICE LIST'!$A$1:$IV$65536,3,FALSE)</f>
        <v>1069</v>
      </c>
      <c r="D32" s="377">
        <v>227</v>
      </c>
    </row>
    <row r="33" spans="1:4" x14ac:dyDescent="0.25">
      <c r="A33" s="65"/>
      <c r="B33" s="151"/>
      <c r="C33" s="312"/>
    </row>
    <row r="34" spans="1:4" ht="25.5" x14ac:dyDescent="0.25">
      <c r="A34" s="5" t="s">
        <v>32</v>
      </c>
      <c r="B34" s="8" t="s">
        <v>1138</v>
      </c>
      <c r="C34" s="312"/>
    </row>
    <row r="35" spans="1:4" ht="38.25" x14ac:dyDescent="0.25">
      <c r="A35" s="128" t="s">
        <v>321</v>
      </c>
      <c r="B35" s="9" t="s">
        <v>977</v>
      </c>
      <c r="C35" s="44">
        <f>VLOOKUP(D:D,'[1]PRICE LIST'!$A$1:$IV$65536,3,FALSE)</f>
        <v>969</v>
      </c>
      <c r="D35" s="379">
        <v>1164</v>
      </c>
    </row>
    <row r="36" spans="1:4" ht="38.25" x14ac:dyDescent="0.25">
      <c r="A36" s="128" t="s">
        <v>322</v>
      </c>
      <c r="B36" s="9" t="s">
        <v>978</v>
      </c>
      <c r="C36" s="44">
        <f>VLOOKUP(D:D,'[1]PRICE LIST'!$A$1:$IV$65536,3,FALSE)</f>
        <v>929</v>
      </c>
      <c r="D36" s="379">
        <v>1163</v>
      </c>
    </row>
    <row r="37" spans="1:4" ht="38.25" x14ac:dyDescent="0.25">
      <c r="A37" s="128" t="s">
        <v>323</v>
      </c>
      <c r="B37" s="9" t="s">
        <v>1276</v>
      </c>
      <c r="C37" s="44">
        <f>VLOOKUP(D:D,'[1]PRICE LIST'!$A$1:$IV$65536,3,FALSE)</f>
        <v>1019</v>
      </c>
      <c r="D37" s="379">
        <v>1170</v>
      </c>
    </row>
    <row r="38" spans="1:4" ht="38.25" x14ac:dyDescent="0.25">
      <c r="A38" s="128" t="s">
        <v>324</v>
      </c>
      <c r="B38" s="9" t="s">
        <v>979</v>
      </c>
      <c r="C38" s="44">
        <f>VLOOKUP(D:D,'[1]PRICE LIST'!$A$1:$IV$65536,3,FALSE)</f>
        <v>949</v>
      </c>
      <c r="D38" s="379">
        <v>1166</v>
      </c>
    </row>
    <row r="39" spans="1:4" ht="38.25" x14ac:dyDescent="0.25">
      <c r="A39" s="128" t="s">
        <v>325</v>
      </c>
      <c r="B39" s="9" t="s">
        <v>980</v>
      </c>
      <c r="C39" s="44">
        <f>VLOOKUP(D:D,'[1]PRICE LIST'!$A$1:$IV$65536,3,FALSE)</f>
        <v>979</v>
      </c>
      <c r="D39" s="379">
        <v>1160</v>
      </c>
    </row>
    <row r="40" spans="1:4" ht="38.25" x14ac:dyDescent="0.25">
      <c r="A40" s="128" t="s">
        <v>326</v>
      </c>
      <c r="B40" s="9" t="s">
        <v>981</v>
      </c>
      <c r="C40" s="44">
        <f>VLOOKUP(D:D,'[1]PRICE LIST'!$A$1:$IV$65536,3,FALSE)</f>
        <v>939</v>
      </c>
      <c r="D40" s="379">
        <v>1157</v>
      </c>
    </row>
    <row r="41" spans="1:4" x14ac:dyDescent="0.25">
      <c r="A41" s="5" t="s">
        <v>73</v>
      </c>
      <c r="B41" s="151"/>
      <c r="C41" s="312"/>
    </row>
    <row r="42" spans="1:4" ht="38.25" x14ac:dyDescent="0.25">
      <c r="A42" s="128" t="s">
        <v>327</v>
      </c>
      <c r="B42" s="9" t="s">
        <v>982</v>
      </c>
      <c r="C42" s="44">
        <f>VLOOKUP(D:D,'[1]PRICE LIST'!$A$1:$IV$65536,3,FALSE)</f>
        <v>1069</v>
      </c>
      <c r="D42" s="379">
        <v>1156</v>
      </c>
    </row>
    <row r="43" spans="1:4" ht="38.25" x14ac:dyDescent="0.25">
      <c r="A43" s="128" t="s">
        <v>328</v>
      </c>
      <c r="B43" s="9" t="s">
        <v>983</v>
      </c>
      <c r="C43" s="44">
        <f>VLOOKUP(D:D,'[1]PRICE LIST'!$A$1:$IV$65536,3,FALSE)</f>
        <v>1029</v>
      </c>
      <c r="D43" s="379">
        <v>1155</v>
      </c>
    </row>
    <row r="44" spans="1:4" ht="51" x14ac:dyDescent="0.25">
      <c r="A44" s="128" t="s">
        <v>329</v>
      </c>
      <c r="B44" s="9" t="s">
        <v>1915</v>
      </c>
      <c r="C44" s="44">
        <f>VLOOKUP(D:D,'[1]PRICE LIST'!$A$1:$IV$65536,3,FALSE)</f>
        <v>1119</v>
      </c>
      <c r="D44" s="379">
        <v>1152</v>
      </c>
    </row>
    <row r="45" spans="1:4" ht="51" x14ac:dyDescent="0.25">
      <c r="A45" s="128" t="s">
        <v>330</v>
      </c>
      <c r="B45" s="9" t="s">
        <v>1902</v>
      </c>
      <c r="C45" s="44">
        <f>VLOOKUP(D:D,'[1]PRICE LIST'!$A$1:$IV$65536,3,FALSE)</f>
        <v>1079</v>
      </c>
      <c r="D45" s="379">
        <v>1151</v>
      </c>
    </row>
    <row r="46" spans="1:4" ht="51" x14ac:dyDescent="0.25">
      <c r="A46" s="128" t="s">
        <v>331</v>
      </c>
      <c r="B46" s="9" t="s">
        <v>984</v>
      </c>
      <c r="C46" s="44">
        <f>VLOOKUP(D:D,'[1]PRICE LIST'!$A$1:$IV$65536,3,FALSE)</f>
        <v>1109</v>
      </c>
      <c r="D46" s="379">
        <v>1188</v>
      </c>
    </row>
    <row r="47" spans="1:4" ht="51" x14ac:dyDescent="0.25">
      <c r="A47" s="128" t="s">
        <v>332</v>
      </c>
      <c r="B47" s="9" t="s">
        <v>985</v>
      </c>
      <c r="C47" s="44">
        <f>VLOOKUP(D:D,'[1]PRICE LIST'!$A$1:$IV$65536,3,FALSE)</f>
        <v>1069</v>
      </c>
      <c r="D47" s="379">
        <v>1187</v>
      </c>
    </row>
    <row r="48" spans="1:4" x14ac:dyDescent="0.25">
      <c r="A48" s="65"/>
      <c r="B48" s="151"/>
      <c r="C48" s="312"/>
    </row>
    <row r="49" spans="1:4" ht="38.25" x14ac:dyDescent="0.25">
      <c r="A49" s="5" t="s">
        <v>1039</v>
      </c>
      <c r="B49" s="12" t="s">
        <v>1236</v>
      </c>
      <c r="C49" s="312"/>
    </row>
    <row r="50" spans="1:4" ht="63.75" x14ac:dyDescent="0.25">
      <c r="A50" s="128" t="s">
        <v>333</v>
      </c>
      <c r="B50" s="13" t="s">
        <v>1307</v>
      </c>
      <c r="C50" s="44">
        <f>VLOOKUP(D:D,'[1]PRICE LIST'!$A$1:$IV$65536,3,FALSE)</f>
        <v>1239</v>
      </c>
      <c r="D50" s="377">
        <v>574</v>
      </c>
    </row>
    <row r="51" spans="1:4" ht="63.75" x14ac:dyDescent="0.25">
      <c r="A51" s="128" t="s">
        <v>335</v>
      </c>
      <c r="B51" s="13" t="s">
        <v>1430</v>
      </c>
      <c r="C51" s="44">
        <f>VLOOKUP(D:D,'[1]PRICE LIST'!$A$1:$IV$65536,3,FALSE)</f>
        <v>1239</v>
      </c>
      <c r="D51" s="377">
        <v>574</v>
      </c>
    </row>
    <row r="52" spans="1:4" ht="63.75" x14ac:dyDescent="0.25">
      <c r="A52" s="128" t="s">
        <v>520</v>
      </c>
      <c r="B52" s="13" t="s">
        <v>1429</v>
      </c>
      <c r="C52" s="44">
        <f>VLOOKUP(D:D,'[1]PRICE LIST'!$A$1:$IV$65536,3,FALSE)</f>
        <v>1239</v>
      </c>
      <c r="D52" s="377">
        <v>574</v>
      </c>
    </row>
    <row r="53" spans="1:4" ht="63.75" x14ac:dyDescent="0.25">
      <c r="A53" s="128" t="s">
        <v>334</v>
      </c>
      <c r="B53" s="13" t="s">
        <v>1308</v>
      </c>
      <c r="C53" s="44">
        <f>VLOOKUP(D:D,'[1]PRICE LIST'!$A$1:$IV$65536,3,FALSE)</f>
        <v>1239</v>
      </c>
      <c r="D53" s="377">
        <v>576</v>
      </c>
    </row>
    <row r="54" spans="1:4" ht="63.75" x14ac:dyDescent="0.25">
      <c r="A54" s="128" t="s">
        <v>336</v>
      </c>
      <c r="B54" s="9" t="s">
        <v>1309</v>
      </c>
      <c r="C54" s="44">
        <f>VLOOKUP(D:D,'[1]PRICE LIST'!$A$1:$IV$65536,3,FALSE)</f>
        <v>1239</v>
      </c>
      <c r="D54" s="377">
        <v>576</v>
      </c>
    </row>
    <row r="55" spans="1:4" ht="63.75" x14ac:dyDescent="0.25">
      <c r="A55" s="128" t="s">
        <v>521</v>
      </c>
      <c r="B55" s="9" t="s">
        <v>1310</v>
      </c>
      <c r="C55" s="44">
        <f>VLOOKUP(D:D,'[1]PRICE LIST'!$A$1:$IV$65536,3,FALSE)</f>
        <v>1239</v>
      </c>
      <c r="D55" s="377">
        <v>576</v>
      </c>
    </row>
    <row r="56" spans="1:4" x14ac:dyDescent="0.25">
      <c r="A56" s="32"/>
      <c r="B56" s="289"/>
      <c r="C56" s="312"/>
      <c r="D56" s="377"/>
    </row>
    <row r="57" spans="1:4" ht="25.5" x14ac:dyDescent="0.25">
      <c r="A57" s="81" t="s">
        <v>3714</v>
      </c>
      <c r="B57" s="209" t="s">
        <v>3720</v>
      </c>
      <c r="C57" s="319"/>
      <c r="D57" s="299"/>
    </row>
    <row r="58" spans="1:4" ht="51" x14ac:dyDescent="0.25">
      <c r="A58" s="129" t="s">
        <v>3742</v>
      </c>
      <c r="B58" s="215" t="s">
        <v>3724</v>
      </c>
      <c r="C58" s="408">
        <f>VLOOKUP(D:D,'[1]PRICE LIST'!$A$1:$IV$65536,3,FALSE)</f>
        <v>599</v>
      </c>
      <c r="D58" s="299">
        <v>35</v>
      </c>
    </row>
    <row r="59" spans="1:4" ht="51" x14ac:dyDescent="0.25">
      <c r="A59" s="129" t="s">
        <v>3741</v>
      </c>
      <c r="B59" s="215" t="s">
        <v>3734</v>
      </c>
      <c r="C59" s="408">
        <f>VLOOKUP(D:D,'[1]PRICE LIST'!$A$1:$IV$65536,3,FALSE)</f>
        <v>599</v>
      </c>
      <c r="D59" s="299">
        <v>35</v>
      </c>
    </row>
    <row r="60" spans="1:4" ht="51" x14ac:dyDescent="0.25">
      <c r="A60" s="129" t="s">
        <v>3738</v>
      </c>
      <c r="B60" s="215" t="s">
        <v>3726</v>
      </c>
      <c r="C60" s="408">
        <f>VLOOKUP(D:D,'[1]PRICE LIST'!$A$1:$IV$65536,3,FALSE)</f>
        <v>599</v>
      </c>
      <c r="D60" s="299">
        <v>35</v>
      </c>
    </row>
    <row r="61" spans="1:4" ht="51" x14ac:dyDescent="0.25">
      <c r="A61" s="129" t="s">
        <v>3737</v>
      </c>
      <c r="B61" s="215" t="s">
        <v>3743</v>
      </c>
      <c r="C61" s="408">
        <f>VLOOKUP(D:D,'[1]PRICE LIST'!$A$1:$IV$65536,3,FALSE)</f>
        <v>599</v>
      </c>
      <c r="D61" s="299">
        <v>35</v>
      </c>
    </row>
    <row r="62" spans="1:4" ht="51" x14ac:dyDescent="0.25">
      <c r="A62" s="129" t="s">
        <v>3740</v>
      </c>
      <c r="B62" s="215" t="s">
        <v>3744</v>
      </c>
      <c r="C62" s="408">
        <f>VLOOKUP(D:D,'[1]PRICE LIST'!$A$1:$IV$65536,3,FALSE)</f>
        <v>599</v>
      </c>
      <c r="D62" s="299">
        <v>35</v>
      </c>
    </row>
    <row r="63" spans="1:4" ht="51" x14ac:dyDescent="0.25">
      <c r="A63" s="129" t="s">
        <v>3736</v>
      </c>
      <c r="B63" s="215" t="s">
        <v>3727</v>
      </c>
      <c r="C63" s="408">
        <f>VLOOKUP(D:D,'[1]PRICE LIST'!$A$1:$IV$65536,3,FALSE)</f>
        <v>599</v>
      </c>
      <c r="D63" s="299">
        <v>35</v>
      </c>
    </row>
    <row r="64" spans="1:4" ht="51" x14ac:dyDescent="0.25">
      <c r="A64" s="129" t="s">
        <v>3739</v>
      </c>
      <c r="B64" s="215" t="s">
        <v>3745</v>
      </c>
      <c r="C64" s="408">
        <f>VLOOKUP(D:D,'[1]PRICE LIST'!$A$1:$IV$65536,3,FALSE)</f>
        <v>599</v>
      </c>
      <c r="D64" s="299">
        <v>35</v>
      </c>
    </row>
    <row r="65" spans="1:4" x14ac:dyDescent="0.25">
      <c r="A65" s="360"/>
      <c r="B65" s="410"/>
      <c r="C65" s="411"/>
      <c r="D65" s="299"/>
    </row>
    <row r="66" spans="1:4" ht="25.5" x14ac:dyDescent="0.25">
      <c r="A66" s="251"/>
      <c r="B66" s="12" t="s">
        <v>1118</v>
      </c>
      <c r="C66" s="312"/>
    </row>
    <row r="67" spans="1:4" ht="51" x14ac:dyDescent="0.25">
      <c r="A67" s="128" t="s">
        <v>142</v>
      </c>
      <c r="B67" s="9" t="s">
        <v>986</v>
      </c>
      <c r="C67" s="44">
        <f>VLOOKUP(D:D,'[1]PRICE LIST'!$A$1:$IV$65536,3,FALSE)</f>
        <v>639</v>
      </c>
      <c r="D67" s="377">
        <v>123</v>
      </c>
    </row>
    <row r="68" spans="1:4" ht="51" x14ac:dyDescent="0.25">
      <c r="A68" s="128" t="s">
        <v>143</v>
      </c>
      <c r="B68" s="9" t="s">
        <v>1273</v>
      </c>
      <c r="C68" s="44">
        <f>VLOOKUP(D:D,'[1]PRICE LIST'!$A$1:$IV$65536,3,FALSE)</f>
        <v>649</v>
      </c>
      <c r="D68" s="377">
        <v>316</v>
      </c>
    </row>
    <row r="69" spans="1:4" x14ac:dyDescent="0.25">
      <c r="A69" s="65"/>
      <c r="B69" s="151"/>
      <c r="C69" s="312"/>
    </row>
    <row r="70" spans="1:4" x14ac:dyDescent="0.25">
      <c r="A70" s="65"/>
      <c r="B70" s="12" t="s">
        <v>1119</v>
      </c>
      <c r="C70" s="312"/>
    </row>
    <row r="71" spans="1:4" x14ac:dyDescent="0.25">
      <c r="A71" s="251"/>
      <c r="B71" s="12" t="s">
        <v>1038</v>
      </c>
      <c r="C71" s="312"/>
    </row>
    <row r="72" spans="1:4" ht="38.25" x14ac:dyDescent="0.25">
      <c r="A72" s="127" t="s">
        <v>337</v>
      </c>
      <c r="B72" s="9" t="s">
        <v>1120</v>
      </c>
      <c r="C72" s="44">
        <f>VLOOKUP(D:D,'[1]PRICE LIST'!$A$1:$IV$65536,3,FALSE)</f>
        <v>429</v>
      </c>
      <c r="D72" s="377">
        <v>185</v>
      </c>
    </row>
    <row r="73" spans="1:4" ht="38.25" x14ac:dyDescent="0.25">
      <c r="A73" s="127" t="s">
        <v>338</v>
      </c>
      <c r="B73" s="9" t="s">
        <v>1121</v>
      </c>
      <c r="C73" s="44">
        <f>VLOOKUP(D:D,'[1]PRICE LIST'!$A$1:$IV$65536,3,FALSE)</f>
        <v>449</v>
      </c>
      <c r="D73" s="379">
        <v>2185</v>
      </c>
    </row>
    <row r="74" spans="1:4" ht="38.25" x14ac:dyDescent="0.25">
      <c r="A74" s="127" t="s">
        <v>339</v>
      </c>
      <c r="B74" s="9" t="s">
        <v>1122</v>
      </c>
      <c r="C74" s="44">
        <f>VLOOKUP(D:D,'[1]PRICE LIST'!$A$1:$IV$65536,3,FALSE)</f>
        <v>499</v>
      </c>
      <c r="D74" s="379">
        <v>1176</v>
      </c>
    </row>
    <row r="75" spans="1:4" x14ac:dyDescent="0.25">
      <c r="A75" s="65"/>
      <c r="B75" s="62"/>
      <c r="C75" s="312"/>
    </row>
    <row r="76" spans="1:4" x14ac:dyDescent="0.25">
      <c r="A76" s="251"/>
      <c r="B76" s="25" t="s">
        <v>9</v>
      </c>
      <c r="C76" s="312"/>
    </row>
    <row r="77" spans="1:4" ht="38.25" x14ac:dyDescent="0.25">
      <c r="A77" s="128" t="s">
        <v>144</v>
      </c>
      <c r="B77" s="9" t="s">
        <v>992</v>
      </c>
      <c r="C77" s="44">
        <f>VLOOKUP(D:D,'[1]PRICE LIST'!$A$1:$IV$65536,3,FALSE)</f>
        <v>559</v>
      </c>
      <c r="D77" s="377">
        <v>534</v>
      </c>
    </row>
    <row r="78" spans="1:4" ht="63.75" x14ac:dyDescent="0.25">
      <c r="A78" s="128" t="s">
        <v>522</v>
      </c>
      <c r="B78" s="23" t="s">
        <v>1125</v>
      </c>
      <c r="C78" s="44">
        <f>VLOOKUP(D:D,'[1]PRICE LIST'!$A$1:$IV$65536,3,FALSE)</f>
        <v>929</v>
      </c>
      <c r="D78" s="377">
        <v>60</v>
      </c>
    </row>
    <row r="79" spans="1:4" ht="38.25" x14ac:dyDescent="0.25">
      <c r="A79" s="128" t="s">
        <v>145</v>
      </c>
      <c r="B79" s="9" t="s">
        <v>1141</v>
      </c>
      <c r="C79" s="44">
        <f>VLOOKUP(D:D,'[1]PRICE LIST'!$A$1:$IV$65536,3,FALSE)</f>
        <v>559</v>
      </c>
      <c r="D79" s="377">
        <v>535</v>
      </c>
    </row>
    <row r="80" spans="1:4" x14ac:dyDescent="0.25">
      <c r="A80" s="65"/>
      <c r="B80" s="7" t="s">
        <v>3707</v>
      </c>
      <c r="C80" s="312"/>
    </row>
    <row r="81" spans="1:4" x14ac:dyDescent="0.25">
      <c r="A81" s="65"/>
      <c r="B81" s="236"/>
      <c r="C81" s="312"/>
    </row>
    <row r="82" spans="1:4" ht="38.25" x14ac:dyDescent="0.25">
      <c r="A82" s="66"/>
      <c r="B82" s="12" t="s">
        <v>1037</v>
      </c>
      <c r="C82" s="312"/>
    </row>
    <row r="83" spans="1:4" ht="25.5" x14ac:dyDescent="0.25">
      <c r="A83" s="128" t="s">
        <v>146</v>
      </c>
      <c r="B83" s="208" t="s">
        <v>3167</v>
      </c>
      <c r="C83" s="44">
        <f>VLOOKUP(D:D,'[1]PRICE LIST'!$A$1:$IV$65536,3,FALSE)</f>
        <v>919</v>
      </c>
      <c r="D83" s="379">
        <v>2017</v>
      </c>
    </row>
    <row r="84" spans="1:4" ht="25.5" x14ac:dyDescent="0.25">
      <c r="A84" s="128" t="s">
        <v>2663</v>
      </c>
      <c r="B84" s="208" t="s">
        <v>3168</v>
      </c>
      <c r="C84" s="44">
        <f>VLOOKUP(D:D,'[1]PRICE LIST'!$A$1:$IV$65536,3,FALSE)</f>
        <v>919</v>
      </c>
      <c r="D84" s="379">
        <v>2166</v>
      </c>
    </row>
    <row r="85" spans="1:4" ht="25.5" x14ac:dyDescent="0.25">
      <c r="A85" s="128" t="s">
        <v>823</v>
      </c>
      <c r="B85" s="208" t="s">
        <v>2436</v>
      </c>
      <c r="C85" s="44">
        <f>VLOOKUP(D:D,'[1]PRICE LIST'!$A$1:$IV$65536,3,FALSE)</f>
        <v>979</v>
      </c>
      <c r="D85" s="379">
        <v>2124</v>
      </c>
    </row>
    <row r="86" spans="1:4" x14ac:dyDescent="0.25">
      <c r="A86" s="66"/>
      <c r="B86" s="7" t="s">
        <v>3707</v>
      </c>
      <c r="C86" s="312"/>
    </row>
    <row r="87" spans="1:4" x14ac:dyDescent="0.25">
      <c r="A87" s="66"/>
      <c r="B87" s="240"/>
      <c r="C87" s="312"/>
    </row>
    <row r="88" spans="1:4" ht="38.25" x14ac:dyDescent="0.25">
      <c r="A88" s="66"/>
      <c r="B88" s="12" t="s">
        <v>1246</v>
      </c>
      <c r="C88" s="312"/>
    </row>
    <row r="89" spans="1:4" ht="25.5" x14ac:dyDescent="0.25">
      <c r="A89" s="128" t="s">
        <v>147</v>
      </c>
      <c r="B89" s="208" t="s">
        <v>3169</v>
      </c>
      <c r="C89" s="44">
        <f>VLOOKUP(D:D,'[1]PRICE LIST'!$A$1:$IV$65536,3,FALSE)</f>
        <v>1149</v>
      </c>
      <c r="D89" s="379">
        <v>2019</v>
      </c>
    </row>
    <row r="90" spans="1:4" ht="25.5" x14ac:dyDescent="0.25">
      <c r="A90" s="128" t="s">
        <v>1299</v>
      </c>
      <c r="B90" s="208" t="s">
        <v>2574</v>
      </c>
      <c r="C90" s="44">
        <f>VLOOKUP(D:D,'[1]PRICE LIST'!$A$1:$IV$65536,3,FALSE)</f>
        <v>1149</v>
      </c>
      <c r="D90" s="379">
        <v>2168</v>
      </c>
    </row>
    <row r="91" spans="1:4" ht="25.5" x14ac:dyDescent="0.25">
      <c r="A91" s="128" t="s">
        <v>824</v>
      </c>
      <c r="B91" s="208" t="s">
        <v>2437</v>
      </c>
      <c r="C91" s="44">
        <f>VLOOKUP(D:D,'[1]PRICE LIST'!$A$1:$IV$65536,3,FALSE)</f>
        <v>1279</v>
      </c>
      <c r="D91" s="377">
        <v>802</v>
      </c>
    </row>
    <row r="92" spans="1:4" x14ac:dyDescent="0.25">
      <c r="A92" s="66"/>
      <c r="B92" s="7" t="s">
        <v>3707</v>
      </c>
      <c r="C92" s="312"/>
    </row>
    <row r="93" spans="1:4" x14ac:dyDescent="0.25">
      <c r="A93" s="66"/>
      <c r="B93" s="7"/>
      <c r="C93" s="312"/>
    </row>
    <row r="94" spans="1:4" ht="38.25" x14ac:dyDescent="0.25">
      <c r="A94" s="148"/>
      <c r="B94" s="209" t="s">
        <v>3353</v>
      </c>
      <c r="C94" s="312"/>
    </row>
    <row r="95" spans="1:4" ht="25.5" x14ac:dyDescent="0.25">
      <c r="A95" s="124" t="s">
        <v>3493</v>
      </c>
      <c r="B95" s="208" t="s">
        <v>3357</v>
      </c>
      <c r="C95" s="44">
        <f>VLOOKUP(D:D,'[1]PRICE LIST'!$A$1:$IV$65536,3,FALSE)</f>
        <v>1419</v>
      </c>
      <c r="D95" s="299">
        <v>1001</v>
      </c>
    </row>
    <row r="96" spans="1:4" ht="25.5" x14ac:dyDescent="0.25">
      <c r="A96" s="124" t="s">
        <v>3494</v>
      </c>
      <c r="B96" s="208" t="s">
        <v>3358</v>
      </c>
      <c r="C96" s="44">
        <f>VLOOKUP(D:D,'[1]PRICE LIST'!$A$1:$IV$65536,3,FALSE)</f>
        <v>1419</v>
      </c>
      <c r="D96" s="299">
        <v>2338</v>
      </c>
    </row>
    <row r="97" spans="1:4" ht="25.5" x14ac:dyDescent="0.25">
      <c r="A97" s="124" t="s">
        <v>3495</v>
      </c>
      <c r="B97" s="208" t="s">
        <v>3359</v>
      </c>
      <c r="C97" s="44">
        <f>VLOOKUP(D:D,'[1]PRICE LIST'!$A$1:$IV$65536,3,FALSE)</f>
        <v>1609</v>
      </c>
      <c r="D97" s="377">
        <v>282</v>
      </c>
    </row>
    <row r="98" spans="1:4" x14ac:dyDescent="0.25">
      <c r="A98" s="66"/>
      <c r="B98" s="7"/>
      <c r="C98" s="312"/>
    </row>
    <row r="99" spans="1:4" x14ac:dyDescent="0.25">
      <c r="A99" s="89"/>
      <c r="B99" s="214" t="s">
        <v>3038</v>
      </c>
      <c r="C99" s="312"/>
    </row>
    <row r="100" spans="1:4" ht="25.5" x14ac:dyDescent="0.2">
      <c r="A100" s="305"/>
      <c r="B100" s="218" t="s">
        <v>3163</v>
      </c>
      <c r="C100" s="312"/>
    </row>
    <row r="101" spans="1:4" ht="25.5" x14ac:dyDescent="0.25">
      <c r="A101" s="124" t="s">
        <v>2767</v>
      </c>
      <c r="B101" s="208" t="s">
        <v>3130</v>
      </c>
      <c r="C101" s="44">
        <f>VLOOKUP(D:D,'[1]PRICE LIST'!$A$1:$IV$65536,3,FALSE)</f>
        <v>589</v>
      </c>
      <c r="D101" s="379">
        <v>1583</v>
      </c>
    </row>
    <row r="102" spans="1:4" ht="25.5" x14ac:dyDescent="0.25">
      <c r="A102" s="124" t="s">
        <v>2768</v>
      </c>
      <c r="B102" s="208" t="s">
        <v>3131</v>
      </c>
      <c r="C102" s="44">
        <f>VLOOKUP(D:D,'[1]PRICE LIST'!$A$1:$IV$65536,3,FALSE)</f>
        <v>589</v>
      </c>
      <c r="D102" s="379">
        <v>1603</v>
      </c>
    </row>
    <row r="103" spans="1:4" ht="25.5" x14ac:dyDescent="0.25">
      <c r="A103" s="124" t="s">
        <v>2769</v>
      </c>
      <c r="B103" s="208" t="s">
        <v>3132</v>
      </c>
      <c r="C103" s="44">
        <f>VLOOKUP(D:D,'[1]PRICE LIST'!$A$1:$IV$65536,3,FALSE)</f>
        <v>589</v>
      </c>
      <c r="D103" s="379">
        <v>1557</v>
      </c>
    </row>
    <row r="104" spans="1:4" ht="25.5" x14ac:dyDescent="0.25">
      <c r="A104" s="124" t="s">
        <v>2770</v>
      </c>
      <c r="B104" s="208" t="s">
        <v>3133</v>
      </c>
      <c r="C104" s="44">
        <f>VLOOKUP(D:D,'[1]PRICE LIST'!$A$1:$IV$65536,3,FALSE)</f>
        <v>589</v>
      </c>
      <c r="D104" s="379">
        <v>1687</v>
      </c>
    </row>
    <row r="105" spans="1:4" ht="25.5" x14ac:dyDescent="0.25">
      <c r="A105" s="124" t="s">
        <v>2771</v>
      </c>
      <c r="B105" s="208" t="s">
        <v>3134</v>
      </c>
      <c r="C105" s="44">
        <f>VLOOKUP(D:D,'[1]PRICE LIST'!$A$1:$IV$65536,3,FALSE)</f>
        <v>589</v>
      </c>
      <c r="D105" s="379">
        <v>1525</v>
      </c>
    </row>
    <row r="106" spans="1:4" ht="25.5" x14ac:dyDescent="0.25">
      <c r="A106" s="124" t="s">
        <v>2772</v>
      </c>
      <c r="B106" s="208" t="s">
        <v>3135</v>
      </c>
      <c r="C106" s="44">
        <f>VLOOKUP(D:D,'[1]PRICE LIST'!$A$1:$IV$65536,3,FALSE)</f>
        <v>589</v>
      </c>
      <c r="D106" s="379">
        <v>1509</v>
      </c>
    </row>
    <row r="107" spans="1:4" ht="25.5" x14ac:dyDescent="0.25">
      <c r="A107" s="124" t="s">
        <v>2773</v>
      </c>
      <c r="B107" s="208" t="s">
        <v>3136</v>
      </c>
      <c r="C107" s="44">
        <f>VLOOKUP(D:D,'[1]PRICE LIST'!$A$1:$IV$65536,3,FALSE)</f>
        <v>589</v>
      </c>
      <c r="D107" s="379">
        <v>1541</v>
      </c>
    </row>
    <row r="108" spans="1:4" x14ac:dyDescent="0.25">
      <c r="A108" s="89"/>
      <c r="B108" s="212" t="s">
        <v>3707</v>
      </c>
      <c r="C108" s="312"/>
    </row>
    <row r="109" spans="1:4" x14ac:dyDescent="0.25">
      <c r="A109" s="89"/>
      <c r="B109" s="212"/>
      <c r="C109" s="312"/>
    </row>
    <row r="110" spans="1:4" x14ac:dyDescent="0.25">
      <c r="A110" s="89"/>
      <c r="B110" s="214" t="s">
        <v>3038</v>
      </c>
      <c r="C110" s="312"/>
    </row>
    <row r="111" spans="1:4" ht="25.5" x14ac:dyDescent="0.2">
      <c r="A111" s="305"/>
      <c r="B111" s="218" t="s">
        <v>3164</v>
      </c>
      <c r="C111" s="312"/>
    </row>
    <row r="112" spans="1:4" ht="25.5" x14ac:dyDescent="0.25">
      <c r="A112" s="124" t="s">
        <v>2774</v>
      </c>
      <c r="B112" s="208" t="s">
        <v>3142</v>
      </c>
      <c r="C112" s="44">
        <f>VLOOKUP(D:D,'[1]PRICE LIST'!$A$1:$IV$65536,3,FALSE)</f>
        <v>599</v>
      </c>
      <c r="D112" s="379">
        <v>1584</v>
      </c>
    </row>
    <row r="113" spans="1:4" ht="25.5" x14ac:dyDescent="0.25">
      <c r="A113" s="124" t="s">
        <v>2775</v>
      </c>
      <c r="B113" s="208" t="s">
        <v>3137</v>
      </c>
      <c r="C113" s="44">
        <f>VLOOKUP(D:D,'[1]PRICE LIST'!$A$1:$IV$65536,3,FALSE)</f>
        <v>599</v>
      </c>
      <c r="D113" s="379">
        <v>1604</v>
      </c>
    </row>
    <row r="114" spans="1:4" ht="25.5" x14ac:dyDescent="0.25">
      <c r="A114" s="124" t="s">
        <v>3156</v>
      </c>
      <c r="B114" s="208" t="s">
        <v>3138</v>
      </c>
      <c r="C114" s="44">
        <f>VLOOKUP(D:D,'[1]PRICE LIST'!$A$1:$IV$65536,3,FALSE)</f>
        <v>599</v>
      </c>
      <c r="D114" s="379">
        <v>1558</v>
      </c>
    </row>
    <row r="115" spans="1:4" ht="25.5" x14ac:dyDescent="0.25">
      <c r="A115" s="124" t="s">
        <v>2776</v>
      </c>
      <c r="B115" s="208" t="s">
        <v>3143</v>
      </c>
      <c r="C115" s="44">
        <f>VLOOKUP(D:D,'[1]PRICE LIST'!$A$1:$IV$65536,3,FALSE)</f>
        <v>599</v>
      </c>
      <c r="D115" s="379">
        <v>1366</v>
      </c>
    </row>
    <row r="116" spans="1:4" ht="25.5" x14ac:dyDescent="0.25">
      <c r="A116" s="124" t="s">
        <v>2777</v>
      </c>
      <c r="B116" s="208" t="s">
        <v>3139</v>
      </c>
      <c r="C116" s="44">
        <f>VLOOKUP(D:D,'[1]PRICE LIST'!$A$1:$IV$65536,3,FALSE)</f>
        <v>599</v>
      </c>
      <c r="D116" s="379">
        <v>1526</v>
      </c>
    </row>
    <row r="117" spans="1:4" ht="25.5" x14ac:dyDescent="0.25">
      <c r="A117" s="124" t="s">
        <v>2778</v>
      </c>
      <c r="B117" s="208" t="s">
        <v>3140</v>
      </c>
      <c r="C117" s="44">
        <f>VLOOKUP(D:D,'[1]PRICE LIST'!$A$1:$IV$65536,3,FALSE)</f>
        <v>599</v>
      </c>
      <c r="D117" s="379">
        <v>1510</v>
      </c>
    </row>
    <row r="118" spans="1:4" ht="25.5" x14ac:dyDescent="0.25">
      <c r="A118" s="124" t="s">
        <v>2779</v>
      </c>
      <c r="B118" s="208" t="s">
        <v>3141</v>
      </c>
      <c r="C118" s="44">
        <f>VLOOKUP(D:D,'[1]PRICE LIST'!$A$1:$IV$65536,3,FALSE)</f>
        <v>599</v>
      </c>
      <c r="D118" s="379">
        <v>1542</v>
      </c>
    </row>
    <row r="119" spans="1:4" x14ac:dyDescent="0.25">
      <c r="A119" s="89"/>
      <c r="B119" s="212" t="s">
        <v>3707</v>
      </c>
      <c r="C119" s="312"/>
    </row>
    <row r="120" spans="1:4" x14ac:dyDescent="0.25">
      <c r="A120" s="89"/>
      <c r="B120" s="212"/>
      <c r="C120" s="312"/>
    </row>
    <row r="121" spans="1:4" x14ac:dyDescent="0.25">
      <c r="A121" s="89"/>
      <c r="B121" s="214" t="s">
        <v>3038</v>
      </c>
      <c r="C121" s="312"/>
    </row>
    <row r="122" spans="1:4" ht="25.5" x14ac:dyDescent="0.2">
      <c r="A122" s="305"/>
      <c r="B122" s="218" t="s">
        <v>3360</v>
      </c>
      <c r="C122" s="312"/>
      <c r="D122" s="379"/>
    </row>
    <row r="123" spans="1:4" ht="25.5" x14ac:dyDescent="0.25">
      <c r="A123" s="124" t="s">
        <v>3496</v>
      </c>
      <c r="B123" s="208" t="s">
        <v>3366</v>
      </c>
      <c r="C123" s="44">
        <f>VLOOKUP(D:D,'[1]PRICE LIST'!$A$1:$IV$65536,3,FALSE)</f>
        <v>639</v>
      </c>
      <c r="D123" s="377">
        <v>1585</v>
      </c>
    </row>
    <row r="124" spans="1:4" ht="25.5" x14ac:dyDescent="0.25">
      <c r="A124" s="323" t="s">
        <v>2693</v>
      </c>
      <c r="B124" s="208" t="s">
        <v>3367</v>
      </c>
      <c r="C124" s="44">
        <f>VLOOKUP(D:D,'[1]PRICE LIST'!$A$1:$IV$65536,3,FALSE)</f>
        <v>0</v>
      </c>
    </row>
    <row r="125" spans="1:4" ht="25.5" x14ac:dyDescent="0.25">
      <c r="A125" s="124" t="s">
        <v>3497</v>
      </c>
      <c r="B125" s="208" t="s">
        <v>3368</v>
      </c>
      <c r="C125" s="44">
        <f>VLOOKUP(D:D,'[1]PRICE LIST'!$A$1:$IV$65536,3,FALSE)</f>
        <v>609</v>
      </c>
      <c r="D125" s="377">
        <v>1559</v>
      </c>
    </row>
    <row r="126" spans="1:4" ht="25.5" x14ac:dyDescent="0.25">
      <c r="A126" s="124" t="s">
        <v>2693</v>
      </c>
      <c r="B126" s="208" t="s">
        <v>3369</v>
      </c>
      <c r="C126" s="44">
        <f>VLOOKUP(D:D,'[1]PRICE LIST'!$A$1:$IV$65536,3,FALSE)</f>
        <v>0</v>
      </c>
    </row>
    <row r="127" spans="1:4" ht="25.5" x14ac:dyDescent="0.25">
      <c r="A127" s="124" t="s">
        <v>3498</v>
      </c>
      <c r="B127" s="208" t="s">
        <v>3370</v>
      </c>
      <c r="C127" s="44">
        <f>VLOOKUP(D:D,'[1]PRICE LIST'!$A$1:$IV$65536,3,FALSE)</f>
        <v>639</v>
      </c>
      <c r="D127" s="379">
        <v>1527</v>
      </c>
    </row>
    <row r="128" spans="1:4" ht="25.5" x14ac:dyDescent="0.25">
      <c r="A128" s="124" t="s">
        <v>3499</v>
      </c>
      <c r="B128" s="208" t="s">
        <v>3371</v>
      </c>
      <c r="C128" s="44">
        <f>VLOOKUP(D:D,'[1]PRICE LIST'!$A$1:$IV$65536,3,FALSE)</f>
        <v>669</v>
      </c>
      <c r="D128" s="377">
        <v>1511</v>
      </c>
    </row>
    <row r="129" spans="1:4" ht="25.5" x14ac:dyDescent="0.25">
      <c r="A129" s="124" t="s">
        <v>3500</v>
      </c>
      <c r="B129" s="208" t="s">
        <v>3372</v>
      </c>
      <c r="C129" s="44">
        <f>VLOOKUP(D:D,'[1]PRICE LIST'!$A$1:$IV$65536,3,FALSE)</f>
        <v>639</v>
      </c>
      <c r="D129" s="377">
        <v>1543</v>
      </c>
    </row>
    <row r="130" spans="1:4" x14ac:dyDescent="0.25">
      <c r="A130" s="66"/>
      <c r="B130" s="277"/>
      <c r="C130" s="312"/>
    </row>
    <row r="131" spans="1:4" ht="25.5" x14ac:dyDescent="0.25">
      <c r="A131" s="65"/>
      <c r="B131" s="12" t="s">
        <v>1132</v>
      </c>
      <c r="C131" s="312"/>
    </row>
    <row r="132" spans="1:4" ht="25.5" x14ac:dyDescent="0.25">
      <c r="A132" s="128" t="s">
        <v>148</v>
      </c>
      <c r="B132" s="9" t="s">
        <v>2958</v>
      </c>
      <c r="C132" s="44">
        <f>VLOOKUP(D:D,'[1]PRICE LIST'!$A$1:$IV$65536,3,FALSE)</f>
        <v>279</v>
      </c>
      <c r="D132" s="379">
        <v>639</v>
      </c>
    </row>
    <row r="133" spans="1:4" x14ac:dyDescent="0.25">
      <c r="A133" s="65"/>
      <c r="B133" s="244"/>
      <c r="C133" s="312"/>
    </row>
    <row r="134" spans="1:4" x14ac:dyDescent="0.25">
      <c r="A134" s="65"/>
      <c r="B134" s="11" t="s">
        <v>2394</v>
      </c>
      <c r="C134" s="312"/>
    </row>
    <row r="135" spans="1:4" x14ac:dyDescent="0.25">
      <c r="A135" s="128" t="s">
        <v>2395</v>
      </c>
      <c r="B135" s="190" t="s">
        <v>2296</v>
      </c>
      <c r="C135" s="44">
        <f>VLOOKUP(D:D,'[1]PRICE LIST'!$A$1:$IV$65536,3,FALSE)</f>
        <v>279</v>
      </c>
      <c r="D135" s="377">
        <v>1304</v>
      </c>
    </row>
    <row r="136" spans="1:4" x14ac:dyDescent="0.25">
      <c r="A136" s="65"/>
      <c r="B136" s="151"/>
      <c r="C136" s="312"/>
    </row>
    <row r="137" spans="1:4" x14ac:dyDescent="0.25">
      <c r="A137" s="65"/>
      <c r="B137" s="11" t="s">
        <v>786</v>
      </c>
      <c r="C137" s="312"/>
      <c r="D137" s="379"/>
    </row>
    <row r="138" spans="1:4" ht="38.25" x14ac:dyDescent="0.25">
      <c r="A138" s="128" t="s">
        <v>149</v>
      </c>
      <c r="B138" s="9" t="s">
        <v>2950</v>
      </c>
      <c r="C138" s="44">
        <f>VLOOKUP(D:D,'[1]PRICE LIST'!$A$1:$IV$65536,3,FALSE)</f>
        <v>659</v>
      </c>
      <c r="D138" s="377">
        <v>400</v>
      </c>
    </row>
    <row r="139" spans="1:4" ht="38.25" x14ac:dyDescent="0.25">
      <c r="A139" s="128" t="s">
        <v>1230</v>
      </c>
      <c r="B139" s="9" t="s">
        <v>2951</v>
      </c>
      <c r="C139" s="44">
        <f>VLOOKUP(D:D,'[1]PRICE LIST'!$A$1:$IV$65536,3,FALSE)</f>
        <v>679</v>
      </c>
      <c r="D139" s="379">
        <v>402</v>
      </c>
    </row>
    <row r="140" spans="1:4" ht="38.25" x14ac:dyDescent="0.25">
      <c r="A140" s="128" t="s">
        <v>1231</v>
      </c>
      <c r="B140" s="9" t="s">
        <v>2952</v>
      </c>
      <c r="C140" s="44">
        <f>VLOOKUP(D:D,'[1]PRICE LIST'!$A$1:$IV$65536,3,FALSE)</f>
        <v>679</v>
      </c>
      <c r="D140" s="377">
        <v>2271</v>
      </c>
    </row>
    <row r="141" spans="1:4" x14ac:dyDescent="0.25">
      <c r="A141" s="65"/>
      <c r="B141" s="62"/>
      <c r="C141" s="312"/>
    </row>
    <row r="142" spans="1:4" x14ac:dyDescent="0.25">
      <c r="A142" s="65"/>
      <c r="B142" s="11" t="s">
        <v>785</v>
      </c>
      <c r="C142" s="312"/>
    </row>
    <row r="143" spans="1:4" ht="51" x14ac:dyDescent="0.25">
      <c r="A143" s="128" t="s">
        <v>150</v>
      </c>
      <c r="B143" s="9" t="s">
        <v>1226</v>
      </c>
      <c r="C143" s="44">
        <f>VLOOKUP(D:D,'[1]PRICE LIST'!$A$1:$IV$65536,3,FALSE)</f>
        <v>889</v>
      </c>
      <c r="D143" s="377">
        <v>810</v>
      </c>
    </row>
    <row r="144" spans="1:4" ht="38.25" x14ac:dyDescent="0.25">
      <c r="A144" s="128" t="s">
        <v>151</v>
      </c>
      <c r="B144" s="9" t="s">
        <v>1227</v>
      </c>
      <c r="C144" s="44">
        <f>VLOOKUP(D:D,'[1]PRICE LIST'!$A$1:$IV$65536,3,FALSE)</f>
        <v>459</v>
      </c>
      <c r="D144" s="377">
        <v>809</v>
      </c>
    </row>
    <row r="145" spans="1:4" ht="51" x14ac:dyDescent="0.25">
      <c r="A145" s="128" t="s">
        <v>1232</v>
      </c>
      <c r="B145" s="23" t="s">
        <v>1871</v>
      </c>
      <c r="C145" s="44">
        <f>VLOOKUP(D:D,'[1]PRICE LIST'!$A$1:$IV$65536,3,FALSE)</f>
        <v>929</v>
      </c>
      <c r="D145" s="377">
        <v>2272</v>
      </c>
    </row>
    <row r="146" spans="1:4" ht="51" x14ac:dyDescent="0.25">
      <c r="A146" s="131" t="s">
        <v>3286</v>
      </c>
      <c r="B146" s="23" t="s">
        <v>3287</v>
      </c>
      <c r="C146" s="44">
        <f>VLOOKUP(D:D,'[1]PRICE LIST'!$A$1:$IV$65536,3,FALSE)</f>
        <v>929</v>
      </c>
      <c r="D146" s="377">
        <v>2273</v>
      </c>
    </row>
    <row r="147" spans="1:4" x14ac:dyDescent="0.25">
      <c r="A147" s="74"/>
      <c r="B147" s="308"/>
      <c r="C147" s="312"/>
    </row>
    <row r="148" spans="1:4" x14ac:dyDescent="0.25">
      <c r="A148" s="66"/>
      <c r="B148" s="11" t="s">
        <v>782</v>
      </c>
      <c r="C148" s="312"/>
    </row>
    <row r="149" spans="1:4" ht="63.75" x14ac:dyDescent="0.25">
      <c r="A149" s="128" t="s">
        <v>152</v>
      </c>
      <c r="B149" s="9" t="s">
        <v>1431</v>
      </c>
      <c r="C149" s="44">
        <f>VLOOKUP(D:D,'[1]PRICE LIST'!$A$1:$IV$65536,3,FALSE)</f>
        <v>359</v>
      </c>
      <c r="D149" s="377">
        <v>595</v>
      </c>
    </row>
    <row r="150" spans="1:4" ht="63.75" x14ac:dyDescent="0.25">
      <c r="A150" s="128" t="s">
        <v>1969</v>
      </c>
      <c r="B150" s="9" t="s">
        <v>1972</v>
      </c>
      <c r="C150" s="44">
        <f>VLOOKUP(D:D,'[1]PRICE LIST'!$A$1:$IV$65536,3,FALSE)</f>
        <v>399</v>
      </c>
      <c r="D150" s="377">
        <v>1491</v>
      </c>
    </row>
    <row r="151" spans="1:4" ht="63.75" x14ac:dyDescent="0.25">
      <c r="A151" s="128" t="s">
        <v>183</v>
      </c>
      <c r="B151" s="9" t="s">
        <v>1432</v>
      </c>
      <c r="C151" s="44">
        <f>VLOOKUP(D:D,'[1]PRICE LIST'!$A$1:$IV$65536,3,FALSE)</f>
        <v>359</v>
      </c>
      <c r="D151" s="377">
        <v>595</v>
      </c>
    </row>
    <row r="152" spans="1:4" ht="63.75" x14ac:dyDescent="0.25">
      <c r="A152" s="128" t="s">
        <v>1970</v>
      </c>
      <c r="B152" s="9" t="s">
        <v>1971</v>
      </c>
      <c r="C152" s="44">
        <f>VLOOKUP(D:D,'[1]PRICE LIST'!$A$1:$IV$65536,3,FALSE)</f>
        <v>399</v>
      </c>
      <c r="D152" s="377">
        <v>1491</v>
      </c>
    </row>
    <row r="153" spans="1:4" ht="76.5" x14ac:dyDescent="0.25">
      <c r="A153" s="128" t="s">
        <v>153</v>
      </c>
      <c r="B153" s="9" t="s">
        <v>1433</v>
      </c>
      <c r="C153" s="44">
        <f>VLOOKUP(D:D,'[1]PRICE LIST'!$A$1:$IV$65536,3,FALSE)</f>
        <v>329</v>
      </c>
      <c r="D153" s="377">
        <v>514</v>
      </c>
    </row>
    <row r="154" spans="1:4" ht="76.5" x14ac:dyDescent="0.25">
      <c r="A154" s="128" t="s">
        <v>185</v>
      </c>
      <c r="B154" s="9" t="s">
        <v>1434</v>
      </c>
      <c r="C154" s="44">
        <f>VLOOKUP(D:D,'[1]PRICE LIST'!$A$1:$IV$65536,3,FALSE)</f>
        <v>329</v>
      </c>
      <c r="D154" s="377">
        <v>514</v>
      </c>
    </row>
    <row r="155" spans="1:4" ht="76.5" x14ac:dyDescent="0.25">
      <c r="A155" s="128" t="s">
        <v>197</v>
      </c>
      <c r="B155" s="9" t="s">
        <v>1435</v>
      </c>
      <c r="C155" s="44">
        <f>VLOOKUP(D:D,'[1]PRICE LIST'!$A$1:$IV$65536,3,FALSE)</f>
        <v>329</v>
      </c>
      <c r="D155" s="377">
        <v>514</v>
      </c>
    </row>
    <row r="156" spans="1:4" ht="76.5" x14ac:dyDescent="0.25">
      <c r="A156" s="128" t="s">
        <v>523</v>
      </c>
      <c r="B156" s="9" t="s">
        <v>1436</v>
      </c>
      <c r="C156" s="44">
        <f>VLOOKUP(D:D,'[1]PRICE LIST'!$A$1:$IV$65536,3,FALSE)</f>
        <v>329</v>
      </c>
      <c r="D156" s="377">
        <v>514</v>
      </c>
    </row>
    <row r="157" spans="1:4" x14ac:dyDescent="0.25">
      <c r="A157" s="32"/>
      <c r="B157" s="289"/>
      <c r="C157" s="312"/>
    </row>
    <row r="158" spans="1:4" x14ac:dyDescent="0.25">
      <c r="A158" s="32"/>
      <c r="B158" s="60" t="s">
        <v>3301</v>
      </c>
      <c r="C158" s="312"/>
    </row>
    <row r="159" spans="1:4" ht="63.75" x14ac:dyDescent="0.25">
      <c r="A159" s="128" t="s">
        <v>3315</v>
      </c>
      <c r="B159" s="208" t="s">
        <v>3316</v>
      </c>
      <c r="C159" s="44">
        <f>VLOOKUP(D:D,'[1]PRICE LIST'!$A$1:$IV$65536,3,FALSE)</f>
        <v>309</v>
      </c>
      <c r="D159" s="377">
        <v>46</v>
      </c>
    </row>
    <row r="160" spans="1:4" ht="38.25" x14ac:dyDescent="0.25">
      <c r="A160" s="128" t="s">
        <v>484</v>
      </c>
      <c r="B160" s="9" t="s">
        <v>1282</v>
      </c>
      <c r="C160" s="44">
        <f>VLOOKUP(D:D,'[1]PRICE LIST'!$A$1:$IV$65536,3,FALSE)</f>
        <v>259</v>
      </c>
      <c r="D160" s="377">
        <v>41</v>
      </c>
    </row>
    <row r="161" spans="1:4" ht="76.5" x14ac:dyDescent="0.25">
      <c r="A161" s="128" t="s">
        <v>184</v>
      </c>
      <c r="B161" s="9" t="s">
        <v>1437</v>
      </c>
      <c r="C161" s="44">
        <f>VLOOKUP(D:D,'[1]PRICE LIST'!$A$1:$IV$65536,3,FALSE)</f>
        <v>489</v>
      </c>
      <c r="D161" s="377">
        <v>40</v>
      </c>
    </row>
    <row r="162" spans="1:4" x14ac:dyDescent="0.25">
      <c r="A162" s="65"/>
      <c r="B162" s="151"/>
      <c r="C162" s="312"/>
    </row>
    <row r="163" spans="1:4" x14ac:dyDescent="0.25">
      <c r="A163" s="66"/>
      <c r="B163" s="11" t="s">
        <v>783</v>
      </c>
      <c r="C163" s="312"/>
    </row>
    <row r="164" spans="1:4" ht="38.25" x14ac:dyDescent="0.25">
      <c r="A164" s="128" t="s">
        <v>178</v>
      </c>
      <c r="B164" s="9" t="s">
        <v>1148</v>
      </c>
      <c r="C164" s="44">
        <f>VLOOKUP(D:D,'[1]PRICE LIST'!$A$1:$IV$65536,3,FALSE)</f>
        <v>329</v>
      </c>
      <c r="D164" s="377">
        <v>100</v>
      </c>
    </row>
    <row r="165" spans="1:4" ht="38.25" x14ac:dyDescent="0.25">
      <c r="A165" s="128" t="s">
        <v>154</v>
      </c>
      <c r="B165" s="9" t="s">
        <v>1136</v>
      </c>
      <c r="C165" s="44">
        <f>VLOOKUP(D:D,'[1]PRICE LIST'!$A$1:$IV$65536,3,FALSE)</f>
        <v>239</v>
      </c>
      <c r="D165" s="377">
        <v>598</v>
      </c>
    </row>
    <row r="166" spans="1:4" ht="38.25" x14ac:dyDescent="0.25">
      <c r="A166" s="128" t="s">
        <v>155</v>
      </c>
      <c r="B166" s="9" t="s">
        <v>1157</v>
      </c>
      <c r="C166" s="44">
        <f>VLOOKUP(D:D,'[1]PRICE LIST'!$A$1:$IV$65536,3,FALSE)</f>
        <v>219</v>
      </c>
      <c r="D166" s="377">
        <v>704</v>
      </c>
    </row>
    <row r="167" spans="1:4" x14ac:dyDescent="0.25">
      <c r="A167" s="65"/>
      <c r="B167" s="151"/>
      <c r="C167" s="312"/>
      <c r="D167" s="379"/>
    </row>
    <row r="168" spans="1:4" x14ac:dyDescent="0.25">
      <c r="A168" s="65"/>
      <c r="B168" s="12" t="s">
        <v>1032</v>
      </c>
      <c r="C168" s="312"/>
      <c r="D168" s="379"/>
    </row>
    <row r="169" spans="1:4" x14ac:dyDescent="0.25">
      <c r="A169" s="65"/>
      <c r="B169" s="37" t="s">
        <v>1045</v>
      </c>
      <c r="C169" s="312"/>
    </row>
    <row r="170" spans="1:4" x14ac:dyDescent="0.25">
      <c r="A170" s="66"/>
      <c r="B170" s="83" t="s">
        <v>1924</v>
      </c>
      <c r="C170" s="312"/>
    </row>
    <row r="171" spans="1:4" ht="63.75" x14ac:dyDescent="0.25">
      <c r="A171" s="127" t="s">
        <v>2422</v>
      </c>
      <c r="B171" s="9" t="s">
        <v>2424</v>
      </c>
      <c r="C171" s="44">
        <f>VLOOKUP(D:D,'[1]PRICE LIST'!$A$1:$IV$65536,3,FALSE)</f>
        <v>3999</v>
      </c>
      <c r="D171" s="377">
        <v>2052</v>
      </c>
    </row>
    <row r="172" spans="1:4" ht="89.25" x14ac:dyDescent="0.25">
      <c r="A172" s="127" t="s">
        <v>2423</v>
      </c>
      <c r="B172" s="9" t="s">
        <v>2425</v>
      </c>
      <c r="C172" s="44">
        <f>VLOOKUP(D:D,'[1]PRICE LIST'!$A$1:$IV$65536,3,FALSE)</f>
        <v>3999</v>
      </c>
      <c r="D172" s="377">
        <v>2052</v>
      </c>
    </row>
    <row r="173" spans="1:4" x14ac:dyDescent="0.25">
      <c r="A173" s="66"/>
      <c r="B173" s="278"/>
      <c r="C173" s="312"/>
    </row>
    <row r="174" spans="1:4" ht="25.5" x14ac:dyDescent="0.25">
      <c r="A174" s="66"/>
      <c r="B174" s="12" t="s">
        <v>1480</v>
      </c>
      <c r="C174" s="312"/>
    </row>
    <row r="175" spans="1:4" ht="25.5" x14ac:dyDescent="0.25">
      <c r="A175" s="127" t="s">
        <v>156</v>
      </c>
      <c r="B175" s="9" t="s">
        <v>1126</v>
      </c>
      <c r="C175" s="44">
        <f>VLOOKUP(D:D,'[1]PRICE LIST'!$A$1:$IV$65536,3,FALSE)</f>
        <v>279</v>
      </c>
      <c r="D175" s="377">
        <v>1092</v>
      </c>
    </row>
    <row r="176" spans="1:4" x14ac:dyDescent="0.25">
      <c r="A176" s="66"/>
      <c r="B176" s="62"/>
      <c r="C176" s="312"/>
    </row>
    <row r="177" spans="1:4" ht="25.5" x14ac:dyDescent="0.25">
      <c r="A177" s="66"/>
      <c r="B177" s="8" t="s">
        <v>1881</v>
      </c>
      <c r="C177" s="312"/>
    </row>
    <row r="178" spans="1:4" ht="63.75" x14ac:dyDescent="0.25">
      <c r="A178" s="127" t="s">
        <v>1666</v>
      </c>
      <c r="B178" s="9" t="s">
        <v>1422</v>
      </c>
      <c r="C178" s="44">
        <f>VLOOKUP(D:D,'[1]PRICE LIST'!$A$1:$IV$65536,3,FALSE)</f>
        <v>89</v>
      </c>
      <c r="D178" s="377">
        <v>536</v>
      </c>
    </row>
    <row r="179" spans="1:4" x14ac:dyDescent="0.25">
      <c r="A179" s="66"/>
      <c r="B179" s="62"/>
      <c r="C179" s="312"/>
    </row>
    <row r="180" spans="1:4" x14ac:dyDescent="0.25">
      <c r="A180" s="66"/>
      <c r="B180" s="11" t="s">
        <v>1158</v>
      </c>
      <c r="C180" s="312"/>
    </row>
    <row r="181" spans="1:4" x14ac:dyDescent="0.25">
      <c r="A181" s="66"/>
      <c r="B181" s="12" t="s">
        <v>1034</v>
      </c>
      <c r="C181" s="312"/>
    </row>
    <row r="182" spans="1:4" ht="102" x14ac:dyDescent="0.25">
      <c r="A182" s="127" t="s">
        <v>175</v>
      </c>
      <c r="B182" s="9" t="s">
        <v>1439</v>
      </c>
      <c r="C182" s="44">
        <f>VLOOKUP(D:D,'[1]PRICE LIST'!$A$1:$IV$65536,3,FALSE)</f>
        <v>1019</v>
      </c>
      <c r="D182" s="377">
        <v>494</v>
      </c>
    </row>
    <row r="183" spans="1:4" ht="102" x14ac:dyDescent="0.25">
      <c r="A183" s="270" t="s">
        <v>3212</v>
      </c>
      <c r="B183" s="9" t="s">
        <v>3213</v>
      </c>
      <c r="C183" s="44">
        <f>VLOOKUP(D:D,'[1]PRICE LIST'!$A$1:$IV$65536,3,FALSE)</f>
        <v>1759</v>
      </c>
      <c r="D183" s="377">
        <v>2142</v>
      </c>
    </row>
    <row r="184" spans="1:4" x14ac:dyDescent="0.25">
      <c r="A184" s="67"/>
      <c r="B184" s="289"/>
      <c r="C184" s="312"/>
      <c r="D184" s="377"/>
    </row>
    <row r="185" spans="1:4" ht="25.5" x14ac:dyDescent="0.25">
      <c r="A185" s="66"/>
      <c r="B185" s="12" t="s">
        <v>1438</v>
      </c>
      <c r="C185" s="312"/>
      <c r="D185" s="379"/>
    </row>
    <row r="186" spans="1:4" ht="114.75" x14ac:dyDescent="0.25">
      <c r="A186" s="127" t="s">
        <v>176</v>
      </c>
      <c r="B186" s="9" t="s">
        <v>1789</v>
      </c>
      <c r="C186" s="44">
        <f>VLOOKUP(D:D,'[1]PRICE LIST'!$A$1:$IV$65536,3,FALSE)</f>
        <v>1639</v>
      </c>
      <c r="D186" s="379">
        <v>495</v>
      </c>
    </row>
    <row r="187" spans="1:4" ht="114.75" x14ac:dyDescent="0.25">
      <c r="A187" s="127" t="s">
        <v>177</v>
      </c>
      <c r="B187" s="9" t="s">
        <v>1790</v>
      </c>
      <c r="C187" s="44">
        <f>VLOOKUP(D:D,'[1]PRICE LIST'!$A$1:$IV$65536,3,FALSE)</f>
        <v>1649</v>
      </c>
      <c r="D187" s="377">
        <v>496</v>
      </c>
    </row>
    <row r="188" spans="1:4" x14ac:dyDescent="0.25">
      <c r="A188" s="66"/>
      <c r="B188" s="62"/>
      <c r="C188" s="312"/>
    </row>
    <row r="189" spans="1:4" x14ac:dyDescent="0.25">
      <c r="A189" s="66"/>
      <c r="B189" s="12" t="s">
        <v>998</v>
      </c>
      <c r="C189" s="312"/>
    </row>
    <row r="190" spans="1:4" x14ac:dyDescent="0.25">
      <c r="A190" s="66"/>
      <c r="B190" s="12" t="s">
        <v>1034</v>
      </c>
      <c r="C190" s="312"/>
    </row>
    <row r="191" spans="1:4" ht="38.25" x14ac:dyDescent="0.25">
      <c r="A191" s="127" t="s">
        <v>526</v>
      </c>
      <c r="B191" s="9" t="s">
        <v>1160</v>
      </c>
      <c r="C191" s="44">
        <f>VLOOKUP(D:D,'[1]PRICE LIST'!$A$1:$IV$65536,3,FALSE)</f>
        <v>1019</v>
      </c>
      <c r="D191" s="377">
        <v>634</v>
      </c>
    </row>
    <row r="192" spans="1:4" ht="38.25" x14ac:dyDescent="0.25">
      <c r="A192" s="127" t="s">
        <v>669</v>
      </c>
      <c r="B192" s="9" t="s">
        <v>1162</v>
      </c>
      <c r="C192" s="44">
        <f>VLOOKUP(D:D,'[1]PRICE LIST'!$A$1:$IV$65536,3,FALSE)</f>
        <v>1749</v>
      </c>
      <c r="D192" s="377">
        <v>2121</v>
      </c>
    </row>
    <row r="193" spans="1:4" x14ac:dyDescent="0.25">
      <c r="A193" s="66"/>
      <c r="B193" s="62"/>
      <c r="C193" s="312"/>
    </row>
    <row r="194" spans="1:4" x14ac:dyDescent="0.25">
      <c r="A194" s="66"/>
      <c r="B194" s="12" t="s">
        <v>998</v>
      </c>
      <c r="C194" s="312"/>
    </row>
    <row r="195" spans="1:4" x14ac:dyDescent="0.25">
      <c r="A195" s="66"/>
      <c r="B195" s="12" t="s">
        <v>1035</v>
      </c>
      <c r="C195" s="312"/>
    </row>
    <row r="196" spans="1:4" ht="76.5" x14ac:dyDescent="0.25">
      <c r="A196" s="127" t="s">
        <v>527</v>
      </c>
      <c r="B196" s="9" t="s">
        <v>1791</v>
      </c>
      <c r="C196" s="44">
        <f>VLOOKUP(D:D,'[1]PRICE LIST'!$A$1:$IV$65536,3,FALSE)</f>
        <v>1639</v>
      </c>
      <c r="D196" s="377">
        <v>635</v>
      </c>
    </row>
    <row r="197" spans="1:4" ht="76.5" x14ac:dyDescent="0.25">
      <c r="A197" s="127" t="s">
        <v>528</v>
      </c>
      <c r="B197" s="9" t="s">
        <v>1792</v>
      </c>
      <c r="C197" s="44">
        <f>VLOOKUP(D:D,'[1]PRICE LIST'!$A$1:$IV$65536,3,FALSE)</f>
        <v>1649</v>
      </c>
      <c r="D197" s="377">
        <v>566</v>
      </c>
    </row>
    <row r="198" spans="1:4" ht="76.5" x14ac:dyDescent="0.25">
      <c r="A198" s="127" t="s">
        <v>670</v>
      </c>
      <c r="B198" s="9" t="s">
        <v>1793</v>
      </c>
      <c r="C198" s="44">
        <f>VLOOKUP(D:D,'[1]PRICE LIST'!$A$1:$IV$65536,3,FALSE)</f>
        <v>2379</v>
      </c>
      <c r="D198" s="377">
        <v>2120</v>
      </c>
    </row>
    <row r="199" spans="1:4" ht="76.5" x14ac:dyDescent="0.25">
      <c r="A199" s="127" t="s">
        <v>671</v>
      </c>
      <c r="B199" s="9" t="s">
        <v>1794</v>
      </c>
      <c r="C199" s="44">
        <f>VLOOKUP(D:D,'[1]PRICE LIST'!$A$1:$IV$65536,3,FALSE)</f>
        <v>2389</v>
      </c>
      <c r="D199" s="377">
        <v>2141</v>
      </c>
    </row>
    <row r="200" spans="1:4" x14ac:dyDescent="0.25">
      <c r="A200" s="66"/>
      <c r="B200" s="62"/>
      <c r="C200" s="312"/>
    </row>
    <row r="201" spans="1:4" ht="25.5" x14ac:dyDescent="0.25">
      <c r="A201" s="89"/>
      <c r="B201" s="209" t="s">
        <v>3335</v>
      </c>
      <c r="C201" s="312"/>
    </row>
    <row r="202" spans="1:4" ht="63.75" x14ac:dyDescent="0.25">
      <c r="A202" s="108" t="s">
        <v>3344</v>
      </c>
      <c r="B202" s="208" t="s">
        <v>3336</v>
      </c>
      <c r="C202" s="44">
        <f>VLOOKUP(D:D,'[1]PRICE LIST'!$A$1:$IV$65536,3,FALSE)</f>
        <v>579</v>
      </c>
      <c r="D202" s="377">
        <v>2316</v>
      </c>
    </row>
    <row r="203" spans="1:4" x14ac:dyDescent="0.25">
      <c r="A203" s="66"/>
      <c r="B203" s="62"/>
      <c r="C203" s="312"/>
    </row>
    <row r="204" spans="1:4" ht="25.5" x14ac:dyDescent="0.25">
      <c r="A204" s="66"/>
      <c r="B204" s="12" t="s">
        <v>1128</v>
      </c>
      <c r="C204" s="312"/>
    </row>
    <row r="205" spans="1:4" x14ac:dyDescent="0.25">
      <c r="A205" s="29" t="s">
        <v>2133</v>
      </c>
      <c r="B205" s="12" t="s">
        <v>1048</v>
      </c>
      <c r="C205" s="312"/>
    </row>
    <row r="206" spans="1:4" ht="38.25" x14ac:dyDescent="0.25">
      <c r="A206" s="128" t="s">
        <v>158</v>
      </c>
      <c r="B206" s="9" t="s">
        <v>1002</v>
      </c>
      <c r="C206" s="44">
        <f>VLOOKUP(D:D,'[1]PRICE LIST'!$A$1:$IV$65536,3,FALSE)</f>
        <v>1239</v>
      </c>
      <c r="D206" s="377">
        <v>231</v>
      </c>
    </row>
    <row r="207" spans="1:4" ht="38.25" x14ac:dyDescent="0.25">
      <c r="A207" s="128" t="s">
        <v>171</v>
      </c>
      <c r="B207" s="9" t="s">
        <v>1011</v>
      </c>
      <c r="C207" s="44">
        <f>VLOOKUP(D:D,'[1]PRICE LIST'!$A$1:$IV$65536,3,FALSE)</f>
        <v>1439</v>
      </c>
      <c r="D207" s="377">
        <v>252</v>
      </c>
    </row>
    <row r="208" spans="1:4" ht="38.25" x14ac:dyDescent="0.25">
      <c r="A208" s="128" t="s">
        <v>164</v>
      </c>
      <c r="B208" s="9" t="s">
        <v>1006</v>
      </c>
      <c r="C208" s="44">
        <f>VLOOKUP(D:D,'[1]PRICE LIST'!$A$1:$IV$65536,3,FALSE)</f>
        <v>1439</v>
      </c>
      <c r="D208" s="377">
        <v>244</v>
      </c>
    </row>
    <row r="209" spans="1:4" ht="38.25" x14ac:dyDescent="0.25">
      <c r="A209" s="128" t="s">
        <v>1758</v>
      </c>
      <c r="B209" s="147" t="s">
        <v>1759</v>
      </c>
      <c r="C209" s="44">
        <f>VLOOKUP(D:D,'[1]PRICE LIST'!$A$1:$IV$65536,3,FALSE)</f>
        <v>1639</v>
      </c>
      <c r="D209" s="377">
        <v>839</v>
      </c>
    </row>
    <row r="210" spans="1:4" x14ac:dyDescent="0.25">
      <c r="A210" s="29" t="s">
        <v>2137</v>
      </c>
      <c r="B210" s="62"/>
      <c r="C210" s="312"/>
    </row>
    <row r="211" spans="1:4" ht="38.25" x14ac:dyDescent="0.25">
      <c r="A211" s="128" t="s">
        <v>167</v>
      </c>
      <c r="B211" s="9" t="s">
        <v>1008</v>
      </c>
      <c r="C211" s="44">
        <f>VLOOKUP(D:D,'[1]PRICE LIST'!$A$1:$IV$65536,3,FALSE)</f>
        <v>1339</v>
      </c>
      <c r="D211" s="377">
        <v>247</v>
      </c>
    </row>
    <row r="212" spans="1:4" ht="38.25" x14ac:dyDescent="0.25">
      <c r="A212" s="128" t="s">
        <v>173</v>
      </c>
      <c r="B212" s="9" t="s">
        <v>1012</v>
      </c>
      <c r="C212" s="44">
        <f>VLOOKUP(D:D,'[1]PRICE LIST'!$A$1:$IV$65536,3,FALSE)</f>
        <v>1539</v>
      </c>
      <c r="D212" s="377">
        <v>254</v>
      </c>
    </row>
    <row r="213" spans="1:4" ht="38.25" x14ac:dyDescent="0.25">
      <c r="A213" s="128" t="s">
        <v>161</v>
      </c>
      <c r="B213" s="9" t="s">
        <v>1004</v>
      </c>
      <c r="C213" s="44">
        <f>VLOOKUP(D:D,'[1]PRICE LIST'!$A$1:$IV$65536,3,FALSE)</f>
        <v>1539</v>
      </c>
      <c r="D213" s="377">
        <v>236</v>
      </c>
    </row>
    <row r="214" spans="1:4" ht="38.25" x14ac:dyDescent="0.25">
      <c r="A214" s="128" t="s">
        <v>1754</v>
      </c>
      <c r="B214" s="147" t="s">
        <v>1757</v>
      </c>
      <c r="C214" s="44">
        <f>VLOOKUP(D:D,'[1]PRICE LIST'!$A$1:$IV$65536,3,FALSE)</f>
        <v>1739</v>
      </c>
      <c r="D214" s="377">
        <v>836</v>
      </c>
    </row>
    <row r="215" spans="1:4" ht="38.25" x14ac:dyDescent="0.25">
      <c r="A215" s="128" t="s">
        <v>1734</v>
      </c>
      <c r="B215" s="147" t="s">
        <v>1731</v>
      </c>
      <c r="C215" s="44">
        <f>VLOOKUP(D:D,'[1]PRICE LIST'!$A$1:$IV$65536,3,FALSE)</f>
        <v>1739</v>
      </c>
      <c r="D215" s="377">
        <v>835</v>
      </c>
    </row>
    <row r="216" spans="1:4" x14ac:dyDescent="0.25">
      <c r="A216" s="29" t="s">
        <v>2135</v>
      </c>
      <c r="B216" s="62"/>
      <c r="C216" s="312"/>
    </row>
    <row r="217" spans="1:4" ht="38.25" x14ac:dyDescent="0.25">
      <c r="A217" s="128" t="s">
        <v>159</v>
      </c>
      <c r="B217" s="9" t="s">
        <v>1017</v>
      </c>
      <c r="C217" s="44">
        <f>VLOOKUP(D:D,'[1]PRICE LIST'!$A$1:$IV$65536,3,FALSE)</f>
        <v>1869</v>
      </c>
      <c r="D217" s="377">
        <v>232</v>
      </c>
    </row>
    <row r="218" spans="1:4" ht="38.25" x14ac:dyDescent="0.25">
      <c r="A218" s="128" t="s">
        <v>172</v>
      </c>
      <c r="B218" s="9" t="s">
        <v>1021</v>
      </c>
      <c r="C218" s="44">
        <f>VLOOKUP(D:D,'[1]PRICE LIST'!$A$1:$IV$65536,3,FALSE)</f>
        <v>2079</v>
      </c>
      <c r="D218" s="377">
        <v>253</v>
      </c>
    </row>
    <row r="219" spans="1:4" ht="38.25" x14ac:dyDescent="0.25">
      <c r="A219" s="128" t="s">
        <v>165</v>
      </c>
      <c r="B219" s="9" t="s">
        <v>1019</v>
      </c>
      <c r="C219" s="44">
        <f>VLOOKUP(D:D,'[1]PRICE LIST'!$A$1:$IV$65536,3,FALSE)</f>
        <v>2079</v>
      </c>
      <c r="D219" s="377">
        <v>245</v>
      </c>
    </row>
    <row r="220" spans="1:4" ht="38.25" x14ac:dyDescent="0.25">
      <c r="A220" s="128" t="s">
        <v>157</v>
      </c>
      <c r="B220" s="9" t="s">
        <v>1016</v>
      </c>
      <c r="C220" s="44">
        <f>VLOOKUP(D:D,'[1]PRICE LIST'!$A$1:$IV$65536,3,FALSE)</f>
        <v>1869</v>
      </c>
      <c r="D220" s="377">
        <v>230</v>
      </c>
    </row>
    <row r="221" spans="1:4" ht="38.25" x14ac:dyDescent="0.25">
      <c r="A221" s="128" t="s">
        <v>170</v>
      </c>
      <c r="B221" s="9" t="s">
        <v>1020</v>
      </c>
      <c r="C221" s="44">
        <f>VLOOKUP(D:D,'[1]PRICE LIST'!$A$1:$IV$65536,3,FALSE)</f>
        <v>2079</v>
      </c>
      <c r="D221" s="379">
        <v>251</v>
      </c>
    </row>
    <row r="222" spans="1:4" ht="38.25" x14ac:dyDescent="0.25">
      <c r="A222" s="128" t="s">
        <v>163</v>
      </c>
      <c r="B222" s="9" t="s">
        <v>1018</v>
      </c>
      <c r="C222" s="44">
        <f>VLOOKUP(D:D,'[1]PRICE LIST'!$A$1:$IV$65536,3,FALSE)</f>
        <v>2079</v>
      </c>
      <c r="D222" s="379">
        <v>243</v>
      </c>
    </row>
    <row r="223" spans="1:4" ht="38.25" x14ac:dyDescent="0.25">
      <c r="A223" s="128" t="s">
        <v>537</v>
      </c>
      <c r="B223" s="9" t="s">
        <v>1023</v>
      </c>
      <c r="C223" s="44">
        <f>VLOOKUP(D:D,'[1]PRICE LIST'!$A$1:$IV$65536,3,FALSE)</f>
        <v>2069</v>
      </c>
      <c r="D223" s="377">
        <v>844</v>
      </c>
    </row>
    <row r="224" spans="1:4" ht="38.25" x14ac:dyDescent="0.25">
      <c r="A224" s="128" t="s">
        <v>536</v>
      </c>
      <c r="B224" s="9" t="s">
        <v>1022</v>
      </c>
      <c r="C224" s="44">
        <f>VLOOKUP(D:D,'[1]PRICE LIST'!$A$1:$IV$65536,3,FALSE)</f>
        <v>2039</v>
      </c>
      <c r="D224" s="379">
        <v>843</v>
      </c>
    </row>
    <row r="225" spans="1:4" x14ac:dyDescent="0.25">
      <c r="A225" s="29" t="s">
        <v>2136</v>
      </c>
      <c r="B225" s="62"/>
      <c r="C225" s="312"/>
    </row>
    <row r="226" spans="1:4" ht="38.25" x14ac:dyDescent="0.25">
      <c r="A226" s="128" t="s">
        <v>160</v>
      </c>
      <c r="B226" s="9" t="s">
        <v>1003</v>
      </c>
      <c r="C226" s="44">
        <f>VLOOKUP(D:D,'[1]PRICE LIST'!$A$1:$IV$65536,3,FALSE)</f>
        <v>1849</v>
      </c>
      <c r="D226" s="377">
        <v>233</v>
      </c>
    </row>
    <row r="227" spans="1:4" ht="38.25" x14ac:dyDescent="0.25">
      <c r="A227" s="128" t="s">
        <v>169</v>
      </c>
      <c r="B227" s="9" t="s">
        <v>1010</v>
      </c>
      <c r="C227" s="44">
        <f>VLOOKUP(D:D,'[1]PRICE LIST'!$A$1:$IV$65536,3,FALSE)</f>
        <v>2059</v>
      </c>
      <c r="D227" s="377">
        <v>250</v>
      </c>
    </row>
    <row r="228" spans="1:4" ht="38.25" x14ac:dyDescent="0.25">
      <c r="A228" s="128" t="s">
        <v>166</v>
      </c>
      <c r="B228" s="9" t="s">
        <v>1007</v>
      </c>
      <c r="C228" s="44">
        <f>VLOOKUP(D:D,'[1]PRICE LIST'!$A$1:$IV$65536,3,FALSE)</f>
        <v>2049</v>
      </c>
      <c r="D228" s="379">
        <v>246</v>
      </c>
    </row>
    <row r="229" spans="1:4" ht="38.25" x14ac:dyDescent="0.25">
      <c r="A229" s="128" t="s">
        <v>162</v>
      </c>
      <c r="B229" s="9" t="s">
        <v>1005</v>
      </c>
      <c r="C229" s="44">
        <f>VLOOKUP(D:D,'[1]PRICE LIST'!$A$1:$IV$65536,3,FALSE)</f>
        <v>1799</v>
      </c>
      <c r="D229" s="377">
        <v>241</v>
      </c>
    </row>
    <row r="230" spans="1:4" ht="38.25" x14ac:dyDescent="0.25">
      <c r="A230" s="128" t="s">
        <v>174</v>
      </c>
      <c r="B230" s="9" t="s">
        <v>1013</v>
      </c>
      <c r="C230" s="44">
        <f>VLOOKUP(D:D,'[1]PRICE LIST'!$A$1:$IV$65536,3,FALSE)</f>
        <v>2059</v>
      </c>
      <c r="D230" s="379">
        <v>255</v>
      </c>
    </row>
    <row r="231" spans="1:4" ht="38.25" x14ac:dyDescent="0.25">
      <c r="A231" s="128" t="s">
        <v>168</v>
      </c>
      <c r="B231" s="9" t="s">
        <v>1009</v>
      </c>
      <c r="C231" s="44">
        <f>VLOOKUP(D:D,'[1]PRICE LIST'!$A$1:$IV$65536,3,FALSE)</f>
        <v>2059</v>
      </c>
      <c r="D231" s="377">
        <v>248</v>
      </c>
    </row>
    <row r="232" spans="1:4" ht="38.25" x14ac:dyDescent="0.25">
      <c r="A232" s="128" t="s">
        <v>534</v>
      </c>
      <c r="B232" s="9" t="s">
        <v>1014</v>
      </c>
      <c r="C232" s="44">
        <f>VLOOKUP(D:D,'[1]PRICE LIST'!$A$1:$IV$65536,3,FALSE)</f>
        <v>2049</v>
      </c>
      <c r="D232" s="377">
        <v>841</v>
      </c>
    </row>
    <row r="233" spans="1:4" ht="38.25" x14ac:dyDescent="0.25">
      <c r="A233" s="128" t="s">
        <v>535</v>
      </c>
      <c r="B233" s="9" t="s">
        <v>1015</v>
      </c>
      <c r="C233" s="44">
        <f>VLOOKUP(D:D,'[1]PRICE LIST'!$A$1:$IV$65536,3,FALSE)</f>
        <v>2019</v>
      </c>
      <c r="D233" s="377">
        <v>842</v>
      </c>
    </row>
    <row r="234" spans="1:4" x14ac:dyDescent="0.25">
      <c r="A234" s="66"/>
      <c r="B234" s="240"/>
      <c r="C234" s="312"/>
    </row>
    <row r="235" spans="1:4" ht="25.5" x14ac:dyDescent="0.25">
      <c r="A235" s="110"/>
      <c r="B235" s="12" t="s">
        <v>1049</v>
      </c>
      <c r="C235" s="312"/>
    </row>
    <row r="236" spans="1:4" ht="25.5" x14ac:dyDescent="0.25">
      <c r="A236" s="128" t="s">
        <v>179</v>
      </c>
      <c r="B236" s="9" t="s">
        <v>1129</v>
      </c>
      <c r="C236" s="44">
        <f>VLOOKUP(D:D,'[1]PRICE LIST'!$A$1:$IV$65536,3,FALSE)</f>
        <v>389.99</v>
      </c>
      <c r="D236" s="377">
        <v>9871</v>
      </c>
    </row>
    <row r="237" spans="1:4" ht="38.25" x14ac:dyDescent="0.25">
      <c r="A237" s="128" t="s">
        <v>603</v>
      </c>
      <c r="B237" s="9" t="s">
        <v>1318</v>
      </c>
      <c r="C237" s="44">
        <f>VLOOKUP(D:D,'[1]PRICE LIST'!$A$1:$IV$65536,3,FALSE)</f>
        <v>479</v>
      </c>
      <c r="D237" s="377">
        <v>934</v>
      </c>
    </row>
    <row r="238" spans="1:4" ht="38.25" x14ac:dyDescent="0.25">
      <c r="A238" s="128" t="s">
        <v>677</v>
      </c>
      <c r="B238" s="9" t="s">
        <v>1319</v>
      </c>
      <c r="C238" s="44">
        <f>VLOOKUP(D:D,'[1]PRICE LIST'!$A$1:$IV$65536,3,FALSE)</f>
        <v>499</v>
      </c>
      <c r="D238" s="377">
        <v>2155</v>
      </c>
    </row>
    <row r="239" spans="1:4" x14ac:dyDescent="0.25">
      <c r="A239" s="66"/>
      <c r="B239" s="240"/>
      <c r="C239" s="312"/>
    </row>
    <row r="240" spans="1:4" ht="25.5" x14ac:dyDescent="0.25">
      <c r="A240" s="110"/>
      <c r="B240" s="12" t="s">
        <v>1724</v>
      </c>
      <c r="C240" s="312"/>
    </row>
    <row r="241" spans="1:4" x14ac:dyDescent="0.25">
      <c r="A241" s="128" t="s">
        <v>1513</v>
      </c>
      <c r="B241" s="9" t="s">
        <v>1885</v>
      </c>
      <c r="C241" s="44">
        <f>VLOOKUP(D:D,'[1]PRICE LIST'!$A$1:$IV$65536,3,FALSE)</f>
        <v>179</v>
      </c>
      <c r="D241" s="377">
        <v>237</v>
      </c>
    </row>
    <row r="242" spans="1:4" ht="51" x14ac:dyDescent="0.25">
      <c r="A242" s="392" t="s">
        <v>1992</v>
      </c>
      <c r="B242" s="82" t="s">
        <v>2297</v>
      </c>
      <c r="C242" s="44">
        <f>VLOOKUP(D:D,'[1]PRICE LIST'!$A$1:$IV$65536,3,FALSE)</f>
        <v>159</v>
      </c>
      <c r="D242" s="377">
        <v>242</v>
      </c>
    </row>
    <row r="243" spans="1:4" x14ac:dyDescent="0.25">
      <c r="A243" s="66"/>
      <c r="B243" s="240"/>
      <c r="C243" s="312"/>
    </row>
    <row r="244" spans="1:4" x14ac:dyDescent="0.25">
      <c r="A244" s="110"/>
      <c r="B244" s="11" t="s">
        <v>787</v>
      </c>
      <c r="C244" s="312"/>
    </row>
    <row r="245" spans="1:4" x14ac:dyDescent="0.25">
      <c r="A245" s="66"/>
      <c r="B245" s="11" t="s">
        <v>1051</v>
      </c>
      <c r="C245" s="312"/>
    </row>
    <row r="246" spans="1:4" ht="25.5" x14ac:dyDescent="0.25">
      <c r="A246" s="132" t="s">
        <v>529</v>
      </c>
      <c r="B246" s="9" t="s">
        <v>1026</v>
      </c>
      <c r="C246" s="44">
        <f>VLOOKUP(D:D,'[1]PRICE LIST'!$A$1:$IV$65536,3,FALSE)</f>
        <v>2619</v>
      </c>
      <c r="D246" s="377">
        <v>888</v>
      </c>
    </row>
  </sheetData>
  <sheetProtection formatCells="0" formatColumns="0" formatRows="0" insertColumns="0" insertRows="0" insertHyperlinks="0" deleteColumns="0" deleteRows="0" sort="0" autoFilter="0" pivotTables="0"/>
  <autoFilter ref="A2:D208" xr:uid="{00000000-0009-0000-0000-000017000000}"/>
  <customSheetViews>
    <customSheetView guid="{79DF7F20-6C0B-4551-B960-9DC32D789EF8}" scale="80" fitToPage="1" printArea="1">
      <pane xSplit="1" ySplit="4" topLeftCell="B71" activePane="bottomRight" state="frozen"/>
      <selection pane="bottomRight" activeCell="A80" sqref="A80"/>
      <pageMargins left="0.25" right="0.25" top="0.75" bottom="0.75" header="0.3" footer="0.3"/>
      <printOptions headings="1" gridLines="1"/>
      <pageSetup scale="42"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FA56-0E73-4B5D-A935-EA8BEBF610B8}">
  <sheetPr>
    <tabColor rgb="FFFFFF66"/>
  </sheetPr>
  <dimension ref="A1:D96"/>
  <sheetViews>
    <sheetView zoomScale="120" zoomScaleNormal="120" workbookViewId="0">
      <selection activeCell="D1" sqref="D1:D1048576"/>
    </sheetView>
  </sheetViews>
  <sheetFormatPr defaultRowHeight="15" x14ac:dyDescent="0.25"/>
  <cols>
    <col min="1" max="1" width="20" bestFit="1" customWidth="1"/>
    <col min="2" max="2" width="76.140625" bestFit="1" customWidth="1"/>
    <col min="3" max="3" width="12.7109375" bestFit="1" customWidth="1"/>
    <col min="4" max="4" width="8" hidden="1" customWidth="1"/>
  </cols>
  <sheetData>
    <row r="1" spans="1:4" x14ac:dyDescent="0.25">
      <c r="A1" s="52" t="s">
        <v>3002</v>
      </c>
      <c r="B1" s="53"/>
      <c r="C1" s="72"/>
      <c r="D1" s="18"/>
    </row>
    <row r="2" spans="1:4" x14ac:dyDescent="0.25">
      <c r="A2" s="16" t="s">
        <v>56</v>
      </c>
      <c r="B2" s="338" t="s">
        <v>57</v>
      </c>
      <c r="C2" s="20" t="s">
        <v>95</v>
      </c>
      <c r="D2" s="339" t="s">
        <v>921</v>
      </c>
    </row>
    <row r="3" spans="1:4" x14ac:dyDescent="0.25">
      <c r="A3" s="286"/>
      <c r="B3" s="286"/>
      <c r="C3" s="1"/>
      <c r="D3" s="287"/>
    </row>
    <row r="4" spans="1:4" ht="25.5" x14ac:dyDescent="0.25">
      <c r="A4" s="350" t="s">
        <v>32</v>
      </c>
      <c r="B4" s="207" t="s">
        <v>1138</v>
      </c>
      <c r="C4" s="319"/>
      <c r="D4" s="1"/>
    </row>
    <row r="5" spans="1:4" ht="38.25" x14ac:dyDescent="0.25">
      <c r="A5" s="323" t="s">
        <v>3645</v>
      </c>
      <c r="B5" s="208" t="s">
        <v>1618</v>
      </c>
      <c r="C5" s="176">
        <f>VLOOKUP(D:D,'[1]PRICE LIST'!$A$1:$IV$65536,3,FALSE)</f>
        <v>949</v>
      </c>
      <c r="D5">
        <v>1138</v>
      </c>
    </row>
    <row r="6" spans="1:4" ht="38.25" x14ac:dyDescent="0.25">
      <c r="A6" s="323" t="s">
        <v>3646</v>
      </c>
      <c r="B6" s="208" t="s">
        <v>1619</v>
      </c>
      <c r="C6" s="176">
        <f>VLOOKUP(D:D,'[1]PRICE LIST'!$A$1:$IV$65536,3,FALSE)</f>
        <v>909</v>
      </c>
      <c r="D6">
        <v>1137</v>
      </c>
    </row>
    <row r="7" spans="1:4" ht="38.25" x14ac:dyDescent="0.25">
      <c r="A7" s="323" t="s">
        <v>3647</v>
      </c>
      <c r="B7" s="208" t="s">
        <v>1620</v>
      </c>
      <c r="C7" s="176">
        <f>VLOOKUP(D:D,'[1]PRICE LIST'!$A$1:$IV$65536,3,FALSE)</f>
        <v>999</v>
      </c>
      <c r="D7">
        <v>1144</v>
      </c>
    </row>
    <row r="8" spans="1:4" ht="38.25" x14ac:dyDescent="0.25">
      <c r="A8" s="323" t="s">
        <v>3648</v>
      </c>
      <c r="B8" s="208" t="s">
        <v>1621</v>
      </c>
      <c r="C8" s="176">
        <f>VLOOKUP(D:D,'[1]PRICE LIST'!$A$1:$IV$65536,3,FALSE)</f>
        <v>939</v>
      </c>
      <c r="D8">
        <v>1140</v>
      </c>
    </row>
    <row r="9" spans="1:4" ht="38.25" x14ac:dyDescent="0.25">
      <c r="A9" s="323" t="s">
        <v>3649</v>
      </c>
      <c r="B9" s="208" t="s">
        <v>1622</v>
      </c>
      <c r="C9" s="176">
        <f>VLOOKUP(D:D,'[1]PRICE LIST'!$A$1:$IV$65536,3,FALSE)</f>
        <v>979</v>
      </c>
      <c r="D9">
        <v>1134</v>
      </c>
    </row>
    <row r="10" spans="1:4" ht="38.25" x14ac:dyDescent="0.25">
      <c r="A10" s="323" t="s">
        <v>3650</v>
      </c>
      <c r="B10" s="208" t="s">
        <v>1623</v>
      </c>
      <c r="C10" s="176">
        <f>VLOOKUP(D:D,'[1]PRICE LIST'!$A$1:$IV$65536,3,FALSE)</f>
        <v>939</v>
      </c>
      <c r="D10">
        <v>1133</v>
      </c>
    </row>
    <row r="11" spans="1:4" x14ac:dyDescent="0.25">
      <c r="A11" s="350" t="s">
        <v>73</v>
      </c>
      <c r="B11" s="148"/>
      <c r="C11" s="319"/>
    </row>
    <row r="12" spans="1:4" ht="38.25" x14ac:dyDescent="0.25">
      <c r="A12" s="323" t="s">
        <v>3651</v>
      </c>
      <c r="B12" s="208" t="s">
        <v>1624</v>
      </c>
      <c r="C12" s="176">
        <f>VLOOKUP(D:D,'[1]PRICE LIST'!$A$1:$IV$65536,3,FALSE)</f>
        <v>1059</v>
      </c>
      <c r="D12">
        <v>1130</v>
      </c>
    </row>
    <row r="13" spans="1:4" ht="38.25" x14ac:dyDescent="0.25">
      <c r="A13" s="323" t="s">
        <v>3652</v>
      </c>
      <c r="B13" s="208" t="s">
        <v>1625</v>
      </c>
      <c r="C13" s="176">
        <f>VLOOKUP(D:D,'[1]PRICE LIST'!$A$1:$IV$65536,3,FALSE)</f>
        <v>1019</v>
      </c>
      <c r="D13">
        <v>1129</v>
      </c>
    </row>
    <row r="14" spans="1:4" ht="51" x14ac:dyDescent="0.25">
      <c r="A14" s="323" t="s">
        <v>3653</v>
      </c>
      <c r="B14" s="208" t="s">
        <v>1896</v>
      </c>
      <c r="C14" s="176">
        <f>VLOOKUP(D:D,'[1]PRICE LIST'!$A$1:$IV$65536,3,FALSE)</f>
        <v>1119</v>
      </c>
      <c r="D14">
        <v>1126</v>
      </c>
    </row>
    <row r="15" spans="1:4" ht="51" x14ac:dyDescent="0.25">
      <c r="A15" s="323" t="s">
        <v>3654</v>
      </c>
      <c r="B15" s="208" t="s">
        <v>1897</v>
      </c>
      <c r="C15" s="176">
        <f>VLOOKUP(D:D,'[1]PRICE LIST'!$A$1:$IV$65536,3,FALSE)</f>
        <v>1069</v>
      </c>
      <c r="D15">
        <v>1125</v>
      </c>
    </row>
    <row r="16" spans="1:4" ht="51" x14ac:dyDescent="0.25">
      <c r="A16" s="323" t="s">
        <v>3655</v>
      </c>
      <c r="B16" s="208" t="s">
        <v>1626</v>
      </c>
      <c r="C16" s="176">
        <f>VLOOKUP(D:D,'[1]PRICE LIST'!$A$1:$IV$65536,3,FALSE)</f>
        <v>1099</v>
      </c>
      <c r="D16">
        <v>1186</v>
      </c>
    </row>
    <row r="17" spans="1:4" ht="51" x14ac:dyDescent="0.25">
      <c r="A17" s="323" t="s">
        <v>3656</v>
      </c>
      <c r="B17" s="208" t="s">
        <v>1627</v>
      </c>
      <c r="C17" s="176">
        <f>VLOOKUP(D:D,'[1]PRICE LIST'!$A$1:$IV$65536,3,FALSE)</f>
        <v>1059</v>
      </c>
      <c r="D17">
        <v>1185</v>
      </c>
    </row>
    <row r="18" spans="1:4" x14ac:dyDescent="0.25">
      <c r="A18" s="351"/>
      <c r="B18" s="309"/>
      <c r="C18" s="319"/>
    </row>
    <row r="19" spans="1:4" ht="25.5" x14ac:dyDescent="0.25">
      <c r="A19" s="351"/>
      <c r="B19" s="12" t="s">
        <v>1118</v>
      </c>
      <c r="C19" s="319"/>
    </row>
    <row r="20" spans="1:4" ht="63.75" x14ac:dyDescent="0.25">
      <c r="A20" s="323" t="s">
        <v>3688</v>
      </c>
      <c r="B20" s="208" t="s">
        <v>1311</v>
      </c>
      <c r="C20" s="176">
        <f>VLOOKUP(D:D,'[1]PRICE LIST'!$A$1:$IV$65536,3,FALSE)</f>
        <v>649</v>
      </c>
      <c r="D20" s="79">
        <v>316</v>
      </c>
    </row>
    <row r="21" spans="1:4" x14ac:dyDescent="0.25">
      <c r="C21" s="319"/>
    </row>
    <row r="22" spans="1:4" x14ac:dyDescent="0.25">
      <c r="A22" s="352"/>
      <c r="B22" s="211" t="s">
        <v>1036</v>
      </c>
      <c r="C22" s="319"/>
    </row>
    <row r="23" spans="1:4" ht="38.25" x14ac:dyDescent="0.25">
      <c r="A23" s="323" t="s">
        <v>3657</v>
      </c>
      <c r="B23" s="208" t="s">
        <v>992</v>
      </c>
      <c r="C23" s="176">
        <f>VLOOKUP(D:D,'[1]PRICE LIST'!$A$1:$IV$65536,3,FALSE)</f>
        <v>559</v>
      </c>
      <c r="D23">
        <v>534</v>
      </c>
    </row>
    <row r="24" spans="1:4" ht="38.25" x14ac:dyDescent="0.25">
      <c r="A24" s="177" t="s">
        <v>3658</v>
      </c>
      <c r="B24" s="208" t="s">
        <v>1044</v>
      </c>
      <c r="C24" s="176">
        <f>VLOOKUP(D:D,'[1]PRICE LIST'!$A$1:$IV$65536,3,FALSE)</f>
        <v>559</v>
      </c>
      <c r="D24">
        <v>535</v>
      </c>
    </row>
    <row r="25" spans="1:4" x14ac:dyDescent="0.25">
      <c r="A25" s="353"/>
      <c r="B25" s="212" t="s">
        <v>3707</v>
      </c>
      <c r="C25" s="319"/>
    </row>
    <row r="26" spans="1:4" x14ac:dyDescent="0.25">
      <c r="A26" s="353"/>
      <c r="B26" s="148"/>
      <c r="C26" s="319"/>
    </row>
    <row r="27" spans="1:4" ht="38.25" x14ac:dyDescent="0.25">
      <c r="A27" s="353"/>
      <c r="B27" s="209" t="s">
        <v>1037</v>
      </c>
      <c r="C27" s="319"/>
    </row>
    <row r="28" spans="1:4" ht="25.5" x14ac:dyDescent="0.25">
      <c r="A28" s="323" t="s">
        <v>3659</v>
      </c>
      <c r="B28" s="208" t="s">
        <v>3167</v>
      </c>
      <c r="C28" s="176">
        <f>VLOOKUP(D:D,'[1]PRICE LIST'!$A$1:$IV$65536,3,FALSE)</f>
        <v>919</v>
      </c>
      <c r="D28">
        <v>2017</v>
      </c>
    </row>
    <row r="29" spans="1:4" ht="25.5" x14ac:dyDescent="0.25">
      <c r="A29" s="323" t="s">
        <v>3660</v>
      </c>
      <c r="B29" s="208" t="s">
        <v>3168</v>
      </c>
      <c r="C29" s="176">
        <f>VLOOKUP(D:D,'[1]PRICE LIST'!$A$1:$IV$65536,3,FALSE)</f>
        <v>919</v>
      </c>
      <c r="D29">
        <v>2166</v>
      </c>
    </row>
    <row r="30" spans="1:4" ht="25.5" x14ac:dyDescent="0.25">
      <c r="A30" s="323" t="s">
        <v>3661</v>
      </c>
      <c r="B30" s="208" t="s">
        <v>2436</v>
      </c>
      <c r="C30" s="176">
        <f>VLOOKUP(D:D,'[1]PRICE LIST'!$A$1:$IV$65536,3,FALSE)</f>
        <v>979</v>
      </c>
      <c r="D30">
        <v>2124</v>
      </c>
    </row>
    <row r="31" spans="1:4" x14ac:dyDescent="0.25">
      <c r="A31" s="353"/>
      <c r="B31" s="212" t="s">
        <v>3707</v>
      </c>
      <c r="C31" s="319"/>
    </row>
    <row r="32" spans="1:4" x14ac:dyDescent="0.25">
      <c r="A32" s="353"/>
      <c r="B32" s="148"/>
      <c r="C32" s="319"/>
    </row>
    <row r="33" spans="1:4" ht="38.25" x14ac:dyDescent="0.25">
      <c r="A33" s="353"/>
      <c r="B33" s="209" t="s">
        <v>1246</v>
      </c>
      <c r="C33" s="319"/>
    </row>
    <row r="34" spans="1:4" ht="25.5" x14ac:dyDescent="0.25">
      <c r="A34" s="323" t="s">
        <v>3662</v>
      </c>
      <c r="B34" s="208" t="s">
        <v>3169</v>
      </c>
      <c r="C34" s="176">
        <f>VLOOKUP(D:D,'[1]PRICE LIST'!$A$1:$IV$65536,3,FALSE)</f>
        <v>1149</v>
      </c>
      <c r="D34">
        <v>2019</v>
      </c>
    </row>
    <row r="35" spans="1:4" ht="25.5" x14ac:dyDescent="0.25">
      <c r="A35" s="323" t="s">
        <v>3663</v>
      </c>
      <c r="B35" s="208" t="s">
        <v>2574</v>
      </c>
      <c r="C35" s="176">
        <f>VLOOKUP(D:D,'[1]PRICE LIST'!$A$1:$IV$65536,3,FALSE)</f>
        <v>1149</v>
      </c>
      <c r="D35">
        <v>2168</v>
      </c>
    </row>
    <row r="36" spans="1:4" ht="25.5" x14ac:dyDescent="0.25">
      <c r="A36" s="323" t="s">
        <v>3664</v>
      </c>
      <c r="B36" s="208" t="s">
        <v>2437</v>
      </c>
      <c r="C36" s="176">
        <f>VLOOKUP(D:D,'[1]PRICE LIST'!$A$1:$IV$65536,3,FALSE)</f>
        <v>1279</v>
      </c>
      <c r="D36">
        <v>802</v>
      </c>
    </row>
    <row r="37" spans="1:4" x14ac:dyDescent="0.25">
      <c r="A37" s="353"/>
      <c r="B37" s="212" t="s">
        <v>3707</v>
      </c>
      <c r="C37" s="319"/>
    </row>
    <row r="38" spans="1:4" x14ac:dyDescent="0.25">
      <c r="A38" s="353"/>
      <c r="B38" s="212"/>
      <c r="C38" s="319"/>
    </row>
    <row r="39" spans="1:4" ht="38.25" x14ac:dyDescent="0.25">
      <c r="A39" s="353"/>
      <c r="B39" s="209" t="s">
        <v>3353</v>
      </c>
      <c r="C39" s="319"/>
    </row>
    <row r="40" spans="1:4" ht="25.5" x14ac:dyDescent="0.25">
      <c r="A40" s="323" t="s">
        <v>3665</v>
      </c>
      <c r="B40" s="208" t="s">
        <v>3357</v>
      </c>
      <c r="C40" s="176">
        <f>VLOOKUP(D:D,'[1]PRICE LIST'!$A$1:$IV$65536,3,FALSE)</f>
        <v>1419</v>
      </c>
      <c r="D40">
        <v>1001</v>
      </c>
    </row>
    <row r="41" spans="1:4" ht="25.5" x14ac:dyDescent="0.25">
      <c r="A41" s="323" t="s">
        <v>3666</v>
      </c>
      <c r="B41" s="208" t="s">
        <v>3358</v>
      </c>
      <c r="C41" s="176">
        <f>VLOOKUP(D:D,'[1]PRICE LIST'!$A$1:$IV$65536,3,FALSE)</f>
        <v>1419</v>
      </c>
      <c r="D41">
        <v>2338</v>
      </c>
    </row>
    <row r="42" spans="1:4" ht="25.5" x14ac:dyDescent="0.25">
      <c r="A42" s="323" t="s">
        <v>3667</v>
      </c>
      <c r="B42" s="208" t="s">
        <v>3359</v>
      </c>
      <c r="C42" s="176">
        <f>VLOOKUP(D:D,'[1]PRICE LIST'!$A$1:$IV$65536,3,FALSE)</f>
        <v>1609</v>
      </c>
      <c r="D42">
        <v>282</v>
      </c>
    </row>
    <row r="43" spans="1:4" x14ac:dyDescent="0.25">
      <c r="A43" s="353"/>
      <c r="B43" s="212"/>
      <c r="C43" s="319"/>
    </row>
    <row r="44" spans="1:4" x14ac:dyDescent="0.25">
      <c r="A44" s="353"/>
      <c r="B44" s="214" t="s">
        <v>3038</v>
      </c>
      <c r="C44" s="319"/>
    </row>
    <row r="45" spans="1:4" ht="26.25" x14ac:dyDescent="0.25">
      <c r="A45" s="354"/>
      <c r="B45" s="218" t="s">
        <v>3163</v>
      </c>
      <c r="C45" s="319"/>
    </row>
    <row r="46" spans="1:4" ht="25.5" x14ac:dyDescent="0.25">
      <c r="A46" s="323" t="s">
        <v>3668</v>
      </c>
      <c r="B46" s="208" t="s">
        <v>3130</v>
      </c>
      <c r="C46" s="176">
        <f>VLOOKUP(D:D,'[1]PRICE LIST'!$A$1:$IV$65536,3,FALSE)</f>
        <v>589</v>
      </c>
      <c r="D46">
        <v>1583</v>
      </c>
    </row>
    <row r="47" spans="1:4" ht="25.5" x14ac:dyDescent="0.25">
      <c r="A47" s="323" t="s">
        <v>3669</v>
      </c>
      <c r="B47" s="208" t="s">
        <v>3131</v>
      </c>
      <c r="C47" s="176">
        <f>VLOOKUP(D:D,'[1]PRICE LIST'!$A$1:$IV$65536,3,FALSE)</f>
        <v>589</v>
      </c>
      <c r="D47">
        <v>1603</v>
      </c>
    </row>
    <row r="48" spans="1:4" ht="25.5" x14ac:dyDescent="0.25">
      <c r="A48" s="323" t="s">
        <v>3670</v>
      </c>
      <c r="B48" s="208" t="s">
        <v>3132</v>
      </c>
      <c r="C48" s="176">
        <f>VLOOKUP(D:D,'[1]PRICE LIST'!$A$1:$IV$65536,3,FALSE)</f>
        <v>589</v>
      </c>
      <c r="D48">
        <v>1557</v>
      </c>
    </row>
    <row r="49" spans="1:4" ht="25.5" x14ac:dyDescent="0.25">
      <c r="A49" s="323" t="s">
        <v>3671</v>
      </c>
      <c r="B49" s="208" t="s">
        <v>3133</v>
      </c>
      <c r="C49" s="176">
        <f>VLOOKUP(D:D,'[1]PRICE LIST'!$A$1:$IV$65536,3,FALSE)</f>
        <v>589</v>
      </c>
      <c r="D49">
        <v>1687</v>
      </c>
    </row>
    <row r="50" spans="1:4" ht="25.5" x14ac:dyDescent="0.25">
      <c r="A50" s="323" t="s">
        <v>3672</v>
      </c>
      <c r="B50" s="208" t="s">
        <v>3134</v>
      </c>
      <c r="C50" s="176">
        <f>VLOOKUP(D:D,'[1]PRICE LIST'!$A$1:$IV$65536,3,FALSE)</f>
        <v>589</v>
      </c>
      <c r="D50">
        <v>1525</v>
      </c>
    </row>
    <row r="51" spans="1:4" ht="25.5" x14ac:dyDescent="0.25">
      <c r="A51" s="323" t="s">
        <v>3673</v>
      </c>
      <c r="B51" s="208" t="s">
        <v>3135</v>
      </c>
      <c r="C51" s="176">
        <f>VLOOKUP(D:D,'[1]PRICE LIST'!$A$1:$IV$65536,3,FALSE)</f>
        <v>589</v>
      </c>
      <c r="D51">
        <v>1509</v>
      </c>
    </row>
    <row r="52" spans="1:4" ht="25.5" x14ac:dyDescent="0.25">
      <c r="A52" s="323" t="s">
        <v>3674</v>
      </c>
      <c r="B52" s="208" t="s">
        <v>3136</v>
      </c>
      <c r="C52" s="176">
        <f>VLOOKUP(D:D,'[1]PRICE LIST'!$A$1:$IV$65536,3,FALSE)</f>
        <v>589</v>
      </c>
      <c r="D52">
        <v>1541</v>
      </c>
    </row>
    <row r="53" spans="1:4" x14ac:dyDescent="0.25">
      <c r="A53" s="355"/>
      <c r="B53" s="212" t="s">
        <v>3707</v>
      </c>
      <c r="C53" s="319"/>
    </row>
    <row r="54" spans="1:4" x14ac:dyDescent="0.25">
      <c r="A54" s="355"/>
      <c r="B54" s="212"/>
      <c r="C54" s="319"/>
    </row>
    <row r="55" spans="1:4" x14ac:dyDescent="0.25">
      <c r="A55" s="355"/>
      <c r="B55" s="214" t="s">
        <v>3038</v>
      </c>
      <c r="C55" s="319"/>
    </row>
    <row r="56" spans="1:4" ht="26.25" x14ac:dyDescent="0.25">
      <c r="A56" s="354"/>
      <c r="B56" s="218" t="s">
        <v>3164</v>
      </c>
      <c r="C56" s="319"/>
    </row>
    <row r="57" spans="1:4" ht="25.5" x14ac:dyDescent="0.25">
      <c r="A57" s="323" t="s">
        <v>3675</v>
      </c>
      <c r="B57" s="208" t="s">
        <v>3142</v>
      </c>
      <c r="C57" s="176">
        <f>VLOOKUP(D:D,'[1]PRICE LIST'!$A$1:$IV$65536,3,FALSE)</f>
        <v>599</v>
      </c>
      <c r="D57">
        <v>1584</v>
      </c>
    </row>
    <row r="58" spans="1:4" ht="25.5" x14ac:dyDescent="0.25">
      <c r="A58" s="323" t="s">
        <v>3676</v>
      </c>
      <c r="B58" s="208" t="s">
        <v>3137</v>
      </c>
      <c r="C58" s="176">
        <f>VLOOKUP(D:D,'[1]PRICE LIST'!$A$1:$IV$65536,3,FALSE)</f>
        <v>599</v>
      </c>
      <c r="D58">
        <v>1604</v>
      </c>
    </row>
    <row r="59" spans="1:4" ht="25.5" x14ac:dyDescent="0.25">
      <c r="A59" s="323" t="s">
        <v>3677</v>
      </c>
      <c r="B59" s="208" t="s">
        <v>3138</v>
      </c>
      <c r="C59" s="176">
        <f>VLOOKUP(D:D,'[1]PRICE LIST'!$A$1:$IV$65536,3,FALSE)</f>
        <v>599</v>
      </c>
      <c r="D59">
        <v>1558</v>
      </c>
    </row>
    <row r="60" spans="1:4" ht="25.5" x14ac:dyDescent="0.25">
      <c r="A60" s="323" t="s">
        <v>3678</v>
      </c>
      <c r="B60" s="208" t="s">
        <v>3143</v>
      </c>
      <c r="C60" s="176">
        <f>VLOOKUP(D:D,'[1]PRICE LIST'!$A$1:$IV$65536,3,FALSE)</f>
        <v>599</v>
      </c>
      <c r="D60">
        <v>1366</v>
      </c>
    </row>
    <row r="61" spans="1:4" ht="25.5" x14ac:dyDescent="0.25">
      <c r="A61" s="323" t="s">
        <v>3679</v>
      </c>
      <c r="B61" s="208" t="s">
        <v>3139</v>
      </c>
      <c r="C61" s="176">
        <f>VLOOKUP(D:D,'[1]PRICE LIST'!$A$1:$IV$65536,3,FALSE)</f>
        <v>599</v>
      </c>
      <c r="D61">
        <v>1526</v>
      </c>
    </row>
    <row r="62" spans="1:4" ht="25.5" x14ac:dyDescent="0.25">
      <c r="A62" s="323" t="s">
        <v>3680</v>
      </c>
      <c r="B62" s="208" t="s">
        <v>3140</v>
      </c>
      <c r="C62" s="176">
        <f>VLOOKUP(D:D,'[1]PRICE LIST'!$A$1:$IV$65536,3,FALSE)</f>
        <v>599</v>
      </c>
      <c r="D62">
        <v>1510</v>
      </c>
    </row>
    <row r="63" spans="1:4" ht="25.5" x14ac:dyDescent="0.25">
      <c r="A63" s="323" t="s">
        <v>3681</v>
      </c>
      <c r="B63" s="208" t="s">
        <v>3141</v>
      </c>
      <c r="C63" s="176">
        <f>VLOOKUP(D:D,'[1]PRICE LIST'!$A$1:$IV$65536,3,FALSE)</f>
        <v>599</v>
      </c>
      <c r="D63">
        <v>1542</v>
      </c>
    </row>
    <row r="64" spans="1:4" x14ac:dyDescent="0.25">
      <c r="A64" s="353"/>
      <c r="B64" s="212" t="s">
        <v>3707</v>
      </c>
      <c r="C64" s="319"/>
    </row>
    <row r="65" spans="1:4" x14ac:dyDescent="0.25">
      <c r="A65" s="353"/>
      <c r="B65" s="212"/>
      <c r="C65" s="319"/>
    </row>
    <row r="66" spans="1:4" x14ac:dyDescent="0.25">
      <c r="A66" s="355"/>
      <c r="B66" s="214" t="s">
        <v>3038</v>
      </c>
      <c r="C66" s="319"/>
    </row>
    <row r="67" spans="1:4" ht="26.25" x14ac:dyDescent="0.25">
      <c r="A67" s="354"/>
      <c r="B67" s="218" t="s">
        <v>3360</v>
      </c>
      <c r="C67" s="319"/>
    </row>
    <row r="68" spans="1:4" ht="25.5" x14ac:dyDescent="0.25">
      <c r="A68" s="323" t="s">
        <v>3682</v>
      </c>
      <c r="B68" s="208" t="s">
        <v>3366</v>
      </c>
      <c r="C68" s="176">
        <f>VLOOKUP(D:D,'[1]PRICE LIST'!$A$1:$IV$65536,3,FALSE)</f>
        <v>639</v>
      </c>
      <c r="D68">
        <v>1585</v>
      </c>
    </row>
    <row r="69" spans="1:4" ht="25.5" x14ac:dyDescent="0.25">
      <c r="A69" s="323" t="s">
        <v>2693</v>
      </c>
      <c r="B69" s="208" t="s">
        <v>3367</v>
      </c>
      <c r="C69" s="176">
        <f>VLOOKUP(D:D,'[1]PRICE LIST'!$A$1:$IV$65536,3,FALSE)</f>
        <v>0</v>
      </c>
    </row>
    <row r="70" spans="1:4" ht="25.5" x14ac:dyDescent="0.25">
      <c r="A70" s="323" t="s">
        <v>3683</v>
      </c>
      <c r="B70" s="208" t="s">
        <v>3368</v>
      </c>
      <c r="C70" s="176">
        <f>VLOOKUP(D:D,'[1]PRICE LIST'!$A$1:$IV$65536,3,FALSE)</f>
        <v>609</v>
      </c>
      <c r="D70">
        <v>1559</v>
      </c>
    </row>
    <row r="71" spans="1:4" ht="25.5" x14ac:dyDescent="0.25">
      <c r="A71" s="323" t="s">
        <v>2693</v>
      </c>
      <c r="B71" s="208" t="s">
        <v>3369</v>
      </c>
      <c r="C71" s="176">
        <f>VLOOKUP(D:D,'[1]PRICE LIST'!$A$1:$IV$65536,3,FALSE)</f>
        <v>0</v>
      </c>
    </row>
    <row r="72" spans="1:4" ht="25.5" x14ac:dyDescent="0.25">
      <c r="A72" s="323" t="s">
        <v>3684</v>
      </c>
      <c r="B72" s="208" t="s">
        <v>3370</v>
      </c>
      <c r="C72" s="176">
        <f>VLOOKUP(D:D,'[1]PRICE LIST'!$A$1:$IV$65536,3,FALSE)</f>
        <v>639</v>
      </c>
      <c r="D72">
        <v>1527</v>
      </c>
    </row>
    <row r="73" spans="1:4" ht="25.5" x14ac:dyDescent="0.25">
      <c r="A73" s="323" t="s">
        <v>3685</v>
      </c>
      <c r="B73" s="208" t="s">
        <v>3371</v>
      </c>
      <c r="C73" s="176">
        <f>VLOOKUP(D:D,'[1]PRICE LIST'!$A$1:$IV$65536,3,FALSE)</f>
        <v>669</v>
      </c>
      <c r="D73">
        <v>1511</v>
      </c>
    </row>
    <row r="74" spans="1:4" ht="25.5" x14ac:dyDescent="0.25">
      <c r="A74" s="323" t="s">
        <v>3686</v>
      </c>
      <c r="B74" s="208" t="s">
        <v>3372</v>
      </c>
      <c r="C74" s="176">
        <f>VLOOKUP(D:D,'[1]PRICE LIST'!$A$1:$IV$65536,3,FALSE)</f>
        <v>639</v>
      </c>
      <c r="D74">
        <v>1543</v>
      </c>
    </row>
    <row r="75" spans="1:4" x14ac:dyDescent="0.25">
      <c r="A75" s="353"/>
      <c r="B75" s="212" t="s">
        <v>3707</v>
      </c>
      <c r="C75" s="319"/>
    </row>
    <row r="76" spans="1:4" x14ac:dyDescent="0.25">
      <c r="A76" s="353"/>
      <c r="B76" s="212"/>
      <c r="C76" s="319"/>
    </row>
    <row r="77" spans="1:4" ht="25.5" x14ac:dyDescent="0.25">
      <c r="A77" s="353"/>
      <c r="B77" s="209" t="s">
        <v>1132</v>
      </c>
      <c r="C77" s="319"/>
    </row>
    <row r="78" spans="1:4" ht="25.5" x14ac:dyDescent="0.25">
      <c r="A78" s="323" t="s">
        <v>3687</v>
      </c>
      <c r="B78" s="208" t="s">
        <v>2949</v>
      </c>
      <c r="C78" s="176">
        <f>VLOOKUP(D:D,'[1]PRICE LIST'!$A$1:$IV$65536,3,FALSE)</f>
        <v>279</v>
      </c>
      <c r="D78">
        <v>639</v>
      </c>
    </row>
    <row r="79" spans="1:4" x14ac:dyDescent="0.25">
      <c r="C79" s="319"/>
    </row>
    <row r="80" spans="1:4" x14ac:dyDescent="0.25">
      <c r="A80" s="353"/>
      <c r="B80" s="211" t="s">
        <v>1364</v>
      </c>
      <c r="C80" s="319"/>
    </row>
    <row r="81" spans="1:4" x14ac:dyDescent="0.25">
      <c r="A81" s="353"/>
      <c r="B81" s="216" t="s">
        <v>1034</v>
      </c>
      <c r="C81" s="319"/>
    </row>
    <row r="82" spans="1:4" x14ac:dyDescent="0.25">
      <c r="A82" s="353"/>
      <c r="B82" s="217" t="s">
        <v>3689</v>
      </c>
      <c r="C82" s="319"/>
    </row>
    <row r="83" spans="1:4" ht="38.25" x14ac:dyDescent="0.25">
      <c r="A83" s="177" t="s">
        <v>3345</v>
      </c>
      <c r="B83" s="208" t="s">
        <v>1160</v>
      </c>
      <c r="C83" s="176">
        <f>VLOOKUP(D:D,'[1]PRICE LIST'!$A$1:$IV$65536,3,FALSE)</f>
        <v>1299</v>
      </c>
      <c r="D83">
        <v>1576</v>
      </c>
    </row>
    <row r="84" spans="1:4" ht="38.25" x14ac:dyDescent="0.25">
      <c r="A84" s="177" t="s">
        <v>3346</v>
      </c>
      <c r="B84" s="208" t="s">
        <v>1162</v>
      </c>
      <c r="C84" s="176">
        <f>VLOOKUP(D:D,'[1]PRICE LIST'!$A$1:$IV$65536,3,FALSE)</f>
        <v>2299</v>
      </c>
      <c r="D84">
        <v>1224</v>
      </c>
    </row>
    <row r="85" spans="1:4" x14ac:dyDescent="0.25">
      <c r="A85" s="353"/>
      <c r="B85" s="148"/>
      <c r="C85" s="319"/>
    </row>
    <row r="86" spans="1:4" x14ac:dyDescent="0.25">
      <c r="A86" s="353"/>
      <c r="B86" s="211" t="s">
        <v>1364</v>
      </c>
      <c r="C86" s="319"/>
    </row>
    <row r="87" spans="1:4" x14ac:dyDescent="0.25">
      <c r="A87" s="353"/>
      <c r="B87" s="216" t="s">
        <v>1320</v>
      </c>
      <c r="C87" s="319"/>
    </row>
    <row r="88" spans="1:4" x14ac:dyDescent="0.25">
      <c r="A88" s="353"/>
      <c r="B88" s="217" t="s">
        <v>3689</v>
      </c>
      <c r="C88" s="319"/>
    </row>
    <row r="89" spans="1:4" ht="76.5" x14ac:dyDescent="0.25">
      <c r="A89" s="177" t="s">
        <v>3347</v>
      </c>
      <c r="B89" s="208" t="s">
        <v>1774</v>
      </c>
      <c r="C89" s="176">
        <f>VLOOKUP(D:D,'[1]PRICE LIST'!$A$1:$IV$65536,3,FALSE)</f>
        <v>1749</v>
      </c>
      <c r="D89">
        <v>1684</v>
      </c>
    </row>
    <row r="90" spans="1:4" ht="76.5" x14ac:dyDescent="0.25">
      <c r="A90" s="177" t="s">
        <v>3348</v>
      </c>
      <c r="B90" s="208" t="s">
        <v>1776</v>
      </c>
      <c r="C90" s="176">
        <f>VLOOKUP(D:D,'[1]PRICE LIST'!$A$1:$IV$65536,3,FALSE)</f>
        <v>2749</v>
      </c>
      <c r="D90">
        <v>1620</v>
      </c>
    </row>
    <row r="91" spans="1:4" x14ac:dyDescent="0.25">
      <c r="C91" s="319"/>
    </row>
    <row r="92" spans="1:4" ht="25.5" x14ac:dyDescent="0.25">
      <c r="B92" s="12" t="s">
        <v>1128</v>
      </c>
      <c r="C92" s="319"/>
    </row>
    <row r="93" spans="1:4" x14ac:dyDescent="0.25">
      <c r="B93" s="12" t="s">
        <v>3690</v>
      </c>
      <c r="C93" s="319"/>
    </row>
    <row r="94" spans="1:4" ht="25.5" x14ac:dyDescent="0.25">
      <c r="A94" s="177" t="s">
        <v>3625</v>
      </c>
      <c r="B94" s="9" t="s">
        <v>3691</v>
      </c>
      <c r="C94" s="176">
        <f>VLOOKUP(D:D,'[1]PRICE LIST'!$A$1:$IV$65536,3,FALSE)</f>
        <v>1819</v>
      </c>
      <c r="D94">
        <v>126</v>
      </c>
    </row>
    <row r="95" spans="1:4" ht="25.5" x14ac:dyDescent="0.25">
      <c r="A95" s="177" t="s">
        <v>3626</v>
      </c>
      <c r="B95" s="9" t="s">
        <v>3692</v>
      </c>
      <c r="C95" s="176" t="s">
        <v>2693</v>
      </c>
      <c r="D95">
        <v>1693</v>
      </c>
    </row>
    <row r="96" spans="1:4" x14ac:dyDescent="0.25">
      <c r="A96" s="177" t="s">
        <v>3627</v>
      </c>
      <c r="B96" s="183" t="s">
        <v>2525</v>
      </c>
      <c r="C96" s="176">
        <f>VLOOKUP(D:D,'[1]PRICE LIST'!$A$1:$IV$65536,3,FALSE)</f>
        <v>419</v>
      </c>
      <c r="D96">
        <v>661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0077-0DAF-4009-A97F-52CE9BD7ABDF}">
  <sheetPr>
    <tabColor rgb="FFFFFF66"/>
  </sheetPr>
  <dimension ref="A1:D4"/>
  <sheetViews>
    <sheetView zoomScale="120" zoomScaleNormal="120" workbookViewId="0">
      <selection activeCell="D1" sqref="D1:D1048576"/>
    </sheetView>
  </sheetViews>
  <sheetFormatPr defaultRowHeight="15" x14ac:dyDescent="0.25"/>
  <cols>
    <col min="1" max="1" width="24.85546875" bestFit="1" customWidth="1"/>
    <col min="2" max="2" width="62.85546875" bestFit="1" customWidth="1"/>
    <col min="3" max="3" width="12.7109375" bestFit="1" customWidth="1"/>
    <col min="4" max="4" width="0" hidden="1" customWidth="1"/>
  </cols>
  <sheetData>
    <row r="1" spans="1:4" x14ac:dyDescent="0.25">
      <c r="A1" s="371" t="s">
        <v>3024</v>
      </c>
      <c r="B1" s="257"/>
      <c r="C1" s="258"/>
      <c r="D1" s="18"/>
    </row>
    <row r="2" spans="1:4" x14ac:dyDescent="0.25">
      <c r="A2" s="281" t="s">
        <v>56</v>
      </c>
      <c r="B2" s="282" t="s">
        <v>57</v>
      </c>
      <c r="C2" s="283" t="s">
        <v>95</v>
      </c>
      <c r="D2" s="284" t="s">
        <v>921</v>
      </c>
    </row>
    <row r="3" spans="1:4" x14ac:dyDescent="0.25">
      <c r="A3" s="286"/>
      <c r="B3" s="286" t="s">
        <v>2556</v>
      </c>
      <c r="C3" s="287"/>
      <c r="D3" s="287"/>
    </row>
    <row r="4" spans="1:4" x14ac:dyDescent="0.25">
      <c r="A4" s="1"/>
      <c r="B4" s="4" t="s">
        <v>2143</v>
      </c>
      <c r="C4" s="1"/>
      <c r="D4"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C125E-64BE-4404-B6CA-38A02E51393C}">
  <sheetPr>
    <tabColor theme="0" tint="-0.249977111117893"/>
  </sheetPr>
  <dimension ref="A13:N17"/>
  <sheetViews>
    <sheetView showGridLines="0" zoomScale="120" zoomScaleNormal="120" workbookViewId="0">
      <selection activeCell="N21" sqref="N21"/>
    </sheetView>
  </sheetViews>
  <sheetFormatPr defaultRowHeight="15" x14ac:dyDescent="0.25"/>
  <cols>
    <col min="7" max="7" width="2.140625" bestFit="1" customWidth="1"/>
    <col min="10" max="10" width="12.140625" bestFit="1" customWidth="1"/>
  </cols>
  <sheetData>
    <row r="13" spans="1:14" ht="92.25" x14ac:dyDescent="1.35">
      <c r="A13" s="427" t="s">
        <v>3262</v>
      </c>
      <c r="B13" s="427"/>
      <c r="C13" s="427"/>
      <c r="D13" s="427"/>
      <c r="E13" s="427"/>
      <c r="F13" s="427"/>
      <c r="G13" s="427"/>
      <c r="H13" s="427"/>
      <c r="I13" s="427"/>
      <c r="J13" s="427"/>
      <c r="K13" s="427"/>
      <c r="L13" s="427"/>
      <c r="M13" s="427"/>
      <c r="N13" s="427"/>
    </row>
    <row r="14" spans="1:14" ht="61.5" x14ac:dyDescent="0.9">
      <c r="A14" s="428" t="s">
        <v>3275</v>
      </c>
      <c r="B14" s="428"/>
      <c r="C14" s="428"/>
      <c r="D14" s="428"/>
      <c r="E14" s="428"/>
      <c r="F14" s="428"/>
      <c r="G14" s="428"/>
      <c r="H14" s="428"/>
      <c r="I14" s="428"/>
      <c r="J14" s="428"/>
      <c r="K14" s="428"/>
      <c r="L14" s="428"/>
      <c r="M14" s="428"/>
      <c r="N14" s="428"/>
    </row>
    <row r="15" spans="1:14" ht="23.25" x14ac:dyDescent="0.35">
      <c r="A15" s="429" t="s">
        <v>3276</v>
      </c>
      <c r="B15" s="429"/>
      <c r="C15" s="429"/>
      <c r="D15" s="429"/>
      <c r="E15" s="429"/>
      <c r="F15" s="429"/>
      <c r="G15" s="429"/>
      <c r="H15" s="429"/>
      <c r="I15" s="429"/>
      <c r="J15" s="429"/>
      <c r="K15" s="429"/>
      <c r="L15" s="429"/>
      <c r="M15" s="429"/>
      <c r="N15" s="429"/>
    </row>
    <row r="16" spans="1:14" ht="18.75" x14ac:dyDescent="0.3">
      <c r="A16" s="313" t="s">
        <v>3263</v>
      </c>
      <c r="B16" s="313"/>
      <c r="C16" s="313"/>
      <c r="D16" s="313"/>
      <c r="E16" s="313"/>
      <c r="F16" s="313"/>
      <c r="G16" s="313"/>
      <c r="H16" s="314"/>
      <c r="I16" s="313"/>
      <c r="J16" s="314"/>
    </row>
    <row r="17" spans="1:9" ht="15.75" x14ac:dyDescent="0.25">
      <c r="A17" s="315" t="s">
        <v>3264</v>
      </c>
      <c r="B17" s="316">
        <v>0</v>
      </c>
      <c r="C17" s="315" t="s">
        <v>3265</v>
      </c>
      <c r="D17" s="205">
        <v>0</v>
      </c>
      <c r="E17" s="205">
        <v>0</v>
      </c>
      <c r="F17" s="315" t="s">
        <v>2604</v>
      </c>
      <c r="G17" s="317">
        <v>0</v>
      </c>
      <c r="H17" s="317">
        <v>0</v>
      </c>
      <c r="I17" s="318"/>
    </row>
  </sheetData>
  <mergeCells count="3">
    <mergeCell ref="A13:N13"/>
    <mergeCell ref="A14:N14"/>
    <mergeCell ref="A15:N1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FFFF66"/>
    <pageSetUpPr fitToPage="1"/>
  </sheetPr>
  <dimension ref="A1:D223"/>
  <sheetViews>
    <sheetView zoomScale="120" zoomScaleNormal="120" zoomScaleSheetLayoutView="80" zoomScalePageLayoutView="112" workbookViewId="0">
      <pane ySplit="2" topLeftCell="A3" activePane="bottomLeft" state="frozen"/>
      <selection activeCell="A3" sqref="A3"/>
      <selection pane="bottomLeft"/>
    </sheetView>
  </sheetViews>
  <sheetFormatPr defaultColWidth="9.140625" defaultRowHeight="15" x14ac:dyDescent="0.25"/>
  <cols>
    <col min="1" max="1" width="29.42578125" style="29" bestFit="1" customWidth="1"/>
    <col min="2" max="2" width="78.7109375" style="50" customWidth="1"/>
    <col min="3" max="3" width="15" style="31" bestFit="1" customWidth="1"/>
    <col min="4" max="4" width="5.5703125" style="378" hidden="1" customWidth="1"/>
    <col min="5" max="16384" width="9.140625" style="17"/>
  </cols>
  <sheetData>
    <row r="1" spans="1:4" s="33" customFormat="1" x14ac:dyDescent="0.25">
      <c r="A1" s="52" t="s">
        <v>3693</v>
      </c>
      <c r="B1" s="53"/>
      <c r="C1" s="72"/>
      <c r="D1" s="72"/>
    </row>
    <row r="2" spans="1:4" s="29" customFormat="1" x14ac:dyDescent="0.25">
      <c r="A2" s="16" t="s">
        <v>56</v>
      </c>
      <c r="B2" s="338" t="s">
        <v>57</v>
      </c>
      <c r="C2" s="340" t="s">
        <v>95</v>
      </c>
      <c r="D2" s="340" t="s">
        <v>921</v>
      </c>
    </row>
    <row r="3" spans="1:4" x14ac:dyDescent="0.25">
      <c r="A3" s="66"/>
      <c r="B3" s="62"/>
      <c r="C3" s="336"/>
      <c r="D3" s="386"/>
    </row>
    <row r="4" spans="1:4" ht="25.5" x14ac:dyDescent="0.25">
      <c r="A4" s="5" t="s">
        <v>32</v>
      </c>
      <c r="B4" s="8" t="s">
        <v>1027</v>
      </c>
      <c r="C4" s="141"/>
    </row>
    <row r="5" spans="1:4" ht="38.25" x14ac:dyDescent="0.25">
      <c r="A5" s="128" t="s">
        <v>1817</v>
      </c>
      <c r="B5" s="23" t="s">
        <v>967</v>
      </c>
      <c r="C5" s="44">
        <f>VLOOKUP(D:D,'[1]PRICE LIST'!$A$1:$IV$65536,3,FALSE)</f>
        <v>819</v>
      </c>
      <c r="D5" s="377">
        <v>116</v>
      </c>
    </row>
    <row r="6" spans="1:4" ht="38.25" x14ac:dyDescent="0.25">
      <c r="A6" s="128" t="s">
        <v>1812</v>
      </c>
      <c r="B6" s="23" t="s">
        <v>968</v>
      </c>
      <c r="C6" s="44">
        <f>VLOOKUP(D:D,'[1]PRICE LIST'!$A$1:$IV$65536,3,FALSE)</f>
        <v>779</v>
      </c>
      <c r="D6" s="377">
        <v>115</v>
      </c>
    </row>
    <row r="7" spans="1:4" ht="38.25" x14ac:dyDescent="0.25">
      <c r="A7" s="128" t="s">
        <v>1813</v>
      </c>
      <c r="B7" s="23" t="s">
        <v>1242</v>
      </c>
      <c r="C7" s="44">
        <f>VLOOKUP(D:D,'[1]PRICE LIST'!$A$1:$IV$65536,3,FALSE)</f>
        <v>869</v>
      </c>
      <c r="D7" s="377">
        <v>326</v>
      </c>
    </row>
    <row r="8" spans="1:4" ht="38.25" x14ac:dyDescent="0.25">
      <c r="A8" s="128" t="s">
        <v>1814</v>
      </c>
      <c r="B8" s="23" t="s">
        <v>969</v>
      </c>
      <c r="C8" s="44">
        <f>VLOOKUP(D:D,'[1]PRICE LIST'!$A$1:$IV$65536,3,FALSE)</f>
        <v>799</v>
      </c>
      <c r="D8" s="377">
        <v>117</v>
      </c>
    </row>
    <row r="9" spans="1:4" ht="38.25" x14ac:dyDescent="0.25">
      <c r="A9" s="128" t="s">
        <v>1815</v>
      </c>
      <c r="B9" s="23" t="s">
        <v>970</v>
      </c>
      <c r="C9" s="44">
        <f>VLOOKUP(D:D,'[1]PRICE LIST'!$A$1:$IV$65536,3,FALSE)</f>
        <v>839</v>
      </c>
      <c r="D9" s="377">
        <v>119</v>
      </c>
    </row>
    <row r="10" spans="1:4" ht="38.25" x14ac:dyDescent="0.25">
      <c r="A10" s="128" t="s">
        <v>1816</v>
      </c>
      <c r="B10" s="23" t="s">
        <v>971</v>
      </c>
      <c r="C10" s="44">
        <f>VLOOKUP(D:D,'[1]PRICE LIST'!$A$1:$IV$65536,3,FALSE)</f>
        <v>799</v>
      </c>
      <c r="D10" s="377">
        <v>118</v>
      </c>
    </row>
    <row r="11" spans="1:4" x14ac:dyDescent="0.25">
      <c r="A11" s="5" t="s">
        <v>73</v>
      </c>
      <c r="B11" s="151"/>
      <c r="C11" s="312"/>
    </row>
    <row r="12" spans="1:4" ht="38.25" x14ac:dyDescent="0.25">
      <c r="A12" s="128" t="s">
        <v>1818</v>
      </c>
      <c r="B12" s="23" t="s">
        <v>973</v>
      </c>
      <c r="C12" s="44">
        <f>VLOOKUP(D:D,'[1]PRICE LIST'!$A$1:$IV$65536,3,FALSE)</f>
        <v>929</v>
      </c>
      <c r="D12" s="377">
        <v>121</v>
      </c>
    </row>
    <row r="13" spans="1:4" ht="38.25" x14ac:dyDescent="0.25">
      <c r="A13" s="128" t="s">
        <v>1819</v>
      </c>
      <c r="B13" s="23" t="s">
        <v>974</v>
      </c>
      <c r="C13" s="44">
        <f>VLOOKUP(D:D,'[1]PRICE LIST'!$A$1:$IV$65536,3,FALSE)</f>
        <v>889</v>
      </c>
      <c r="D13" s="377">
        <v>120</v>
      </c>
    </row>
    <row r="14" spans="1:4" ht="51" x14ac:dyDescent="0.25">
      <c r="A14" s="128" t="s">
        <v>1820</v>
      </c>
      <c r="B14" s="23" t="s">
        <v>1898</v>
      </c>
      <c r="C14" s="44">
        <f>VLOOKUP(D:D,'[1]PRICE LIST'!$A$1:$IV$65536,3,FALSE)</f>
        <v>979</v>
      </c>
      <c r="D14" s="377">
        <v>350</v>
      </c>
    </row>
    <row r="15" spans="1:4" ht="51" x14ac:dyDescent="0.25">
      <c r="A15" s="128" t="s">
        <v>1821</v>
      </c>
      <c r="B15" s="23" t="s">
        <v>1899</v>
      </c>
      <c r="C15" s="44">
        <f>VLOOKUP(D:D,'[1]PRICE LIST'!$A$1:$IV$65536,3,FALSE)</f>
        <v>939</v>
      </c>
      <c r="D15" s="377">
        <v>601</v>
      </c>
    </row>
    <row r="16" spans="1:4" ht="51" x14ac:dyDescent="0.25">
      <c r="A16" s="128" t="s">
        <v>1822</v>
      </c>
      <c r="B16" s="23" t="s">
        <v>1156</v>
      </c>
      <c r="C16" s="44">
        <f>VLOOKUP(D:D,'[1]PRICE LIST'!$A$1:$IV$65536,3,FALSE)</f>
        <v>969</v>
      </c>
      <c r="D16" s="377">
        <v>226</v>
      </c>
    </row>
    <row r="17" spans="1:4" ht="51" x14ac:dyDescent="0.25">
      <c r="A17" s="128" t="s">
        <v>1823</v>
      </c>
      <c r="B17" s="23" t="s">
        <v>976</v>
      </c>
      <c r="C17" s="44">
        <f>VLOOKUP(D:D,'[1]PRICE LIST'!$A$1:$IV$65536,3,FALSE)</f>
        <v>929</v>
      </c>
      <c r="D17" s="377">
        <v>225</v>
      </c>
    </row>
    <row r="18" spans="1:4" x14ac:dyDescent="0.25">
      <c r="A18" s="152"/>
      <c r="B18" s="152"/>
      <c r="C18" s="312"/>
    </row>
    <row r="19" spans="1:4" ht="25.5" x14ac:dyDescent="0.25">
      <c r="A19" s="5" t="s">
        <v>32</v>
      </c>
      <c r="B19" s="8" t="s">
        <v>1028</v>
      </c>
      <c r="C19" s="312"/>
    </row>
    <row r="20" spans="1:4" ht="38.25" x14ac:dyDescent="0.25">
      <c r="A20" s="128" t="s">
        <v>1824</v>
      </c>
      <c r="B20" s="23" t="s">
        <v>1254</v>
      </c>
      <c r="C20" s="44">
        <f>VLOOKUP(D:D,'[1]PRICE LIST'!$A$1:$IV$65536,3,FALSE)</f>
        <v>969</v>
      </c>
      <c r="D20" s="377">
        <v>374</v>
      </c>
    </row>
    <row r="21" spans="1:4" ht="38.25" x14ac:dyDescent="0.25">
      <c r="A21" s="128" t="s">
        <v>1825</v>
      </c>
      <c r="B21" s="23" t="s">
        <v>1255</v>
      </c>
      <c r="C21" s="44">
        <f>VLOOKUP(D:D,'[1]PRICE LIST'!$A$1:$IV$65536,3,FALSE)</f>
        <v>929</v>
      </c>
      <c r="D21" s="377">
        <v>373</v>
      </c>
    </row>
    <row r="22" spans="1:4" ht="38.25" x14ac:dyDescent="0.25">
      <c r="A22" s="128" t="s">
        <v>1826</v>
      </c>
      <c r="B22" s="23" t="s">
        <v>1277</v>
      </c>
      <c r="C22" s="44">
        <f>VLOOKUP(D:D,'[1]PRICE LIST'!$A$1:$IV$65536,3,FALSE)</f>
        <v>1019</v>
      </c>
      <c r="D22" s="377">
        <v>517</v>
      </c>
    </row>
    <row r="23" spans="1:4" ht="38.25" x14ac:dyDescent="0.25">
      <c r="A23" s="128" t="s">
        <v>1827</v>
      </c>
      <c r="B23" s="23" t="s">
        <v>1256</v>
      </c>
      <c r="C23" s="44">
        <f>VLOOKUP(D:D,'[1]PRICE LIST'!$A$1:$IV$65536,3,FALSE)</f>
        <v>949</v>
      </c>
      <c r="D23" s="377">
        <v>420</v>
      </c>
    </row>
    <row r="24" spans="1:4" ht="38.25" x14ac:dyDescent="0.25">
      <c r="A24" s="128" t="s">
        <v>1828</v>
      </c>
      <c r="B24" s="23" t="s">
        <v>1258</v>
      </c>
      <c r="C24" s="44">
        <f>VLOOKUP(D:D,'[1]PRICE LIST'!$A$1:$IV$65536,3,FALSE)</f>
        <v>979</v>
      </c>
      <c r="D24" s="377">
        <v>369</v>
      </c>
    </row>
    <row r="25" spans="1:4" ht="38.25" x14ac:dyDescent="0.25">
      <c r="A25" s="128" t="s">
        <v>1829</v>
      </c>
      <c r="B25" s="23" t="s">
        <v>1257</v>
      </c>
      <c r="C25" s="44">
        <f>VLOOKUP(D:D,'[1]PRICE LIST'!$A$1:$IV$65536,3,FALSE)</f>
        <v>939</v>
      </c>
      <c r="D25" s="377">
        <v>398</v>
      </c>
    </row>
    <row r="26" spans="1:4" x14ac:dyDescent="0.25">
      <c r="A26" s="5" t="s">
        <v>73</v>
      </c>
      <c r="B26" s="152"/>
      <c r="C26" s="312"/>
    </row>
    <row r="27" spans="1:4" ht="38.25" x14ac:dyDescent="0.25">
      <c r="A27" s="128" t="s">
        <v>1830</v>
      </c>
      <c r="B27" s="23" t="s">
        <v>1268</v>
      </c>
      <c r="C27" s="44">
        <f>VLOOKUP(D:D,'[1]PRICE LIST'!$A$1:$IV$65536,3,FALSE)</f>
        <v>1069</v>
      </c>
      <c r="D27" s="377">
        <v>355</v>
      </c>
    </row>
    <row r="28" spans="1:4" ht="38.25" x14ac:dyDescent="0.25">
      <c r="A28" s="128" t="s">
        <v>1831</v>
      </c>
      <c r="B28" s="23" t="s">
        <v>1269</v>
      </c>
      <c r="C28" s="44">
        <f>VLOOKUP(D:D,'[1]PRICE LIST'!$A$1:$IV$65536,3,FALSE)</f>
        <v>1029</v>
      </c>
      <c r="D28" s="377">
        <v>439</v>
      </c>
    </row>
    <row r="29" spans="1:4" ht="51" x14ac:dyDescent="0.25">
      <c r="A29" s="128" t="s">
        <v>1832</v>
      </c>
      <c r="B29" s="23" t="s">
        <v>1911</v>
      </c>
      <c r="C29" s="44">
        <f>VLOOKUP(D:D,'[1]PRICE LIST'!$A$1:$IV$65536,3,FALSE)</f>
        <v>1119</v>
      </c>
      <c r="D29" s="377">
        <v>419</v>
      </c>
    </row>
    <row r="30" spans="1:4" ht="51" x14ac:dyDescent="0.25">
      <c r="A30" s="128" t="s">
        <v>1833</v>
      </c>
      <c r="B30" s="23" t="s">
        <v>1270</v>
      </c>
      <c r="C30" s="44">
        <f>VLOOKUP(D:D,'[1]PRICE LIST'!$A$1:$IV$65536,3,FALSE)</f>
        <v>1079</v>
      </c>
      <c r="D30" s="377">
        <v>602</v>
      </c>
    </row>
    <row r="31" spans="1:4" ht="51" x14ac:dyDescent="0.25">
      <c r="A31" s="128" t="s">
        <v>1834</v>
      </c>
      <c r="B31" s="23" t="s">
        <v>1271</v>
      </c>
      <c r="C31" s="44">
        <f>VLOOKUP(D:D,'[1]PRICE LIST'!$A$1:$IV$65536,3,FALSE)</f>
        <v>1109</v>
      </c>
      <c r="D31" s="377">
        <v>228</v>
      </c>
    </row>
    <row r="32" spans="1:4" ht="51" x14ac:dyDescent="0.25">
      <c r="A32" s="128" t="s">
        <v>1835</v>
      </c>
      <c r="B32" s="23" t="s">
        <v>1272</v>
      </c>
      <c r="C32" s="44">
        <f>VLOOKUP(D:D,'[1]PRICE LIST'!$A$1:$IV$65536,3,FALSE)</f>
        <v>1069</v>
      </c>
      <c r="D32" s="377">
        <v>227</v>
      </c>
    </row>
    <row r="33" spans="1:4" x14ac:dyDescent="0.25">
      <c r="A33" s="152"/>
      <c r="B33" s="152"/>
      <c r="C33" s="312"/>
    </row>
    <row r="34" spans="1:4" ht="25.5" x14ac:dyDescent="0.25">
      <c r="A34" s="5" t="s">
        <v>32</v>
      </c>
      <c r="B34" s="8" t="s">
        <v>1138</v>
      </c>
      <c r="C34" s="312"/>
    </row>
    <row r="35" spans="1:4" ht="38.25" x14ac:dyDescent="0.25">
      <c r="A35" s="128" t="s">
        <v>1836</v>
      </c>
      <c r="B35" s="23" t="s">
        <v>977</v>
      </c>
      <c r="C35" s="44">
        <f>VLOOKUP(D:D,'[1]PRICE LIST'!$A$1:$IV$65536,3,FALSE)</f>
        <v>969</v>
      </c>
      <c r="D35" s="379">
        <v>1164</v>
      </c>
    </row>
    <row r="36" spans="1:4" ht="38.25" x14ac:dyDescent="0.25">
      <c r="A36" s="128" t="s">
        <v>1837</v>
      </c>
      <c r="B36" s="23" t="s">
        <v>978</v>
      </c>
      <c r="C36" s="44">
        <f>VLOOKUP(D:D,'[1]PRICE LIST'!$A$1:$IV$65536,3,FALSE)</f>
        <v>929</v>
      </c>
      <c r="D36" s="379">
        <v>1163</v>
      </c>
    </row>
    <row r="37" spans="1:4" ht="38.25" x14ac:dyDescent="0.25">
      <c r="A37" s="128" t="s">
        <v>1838</v>
      </c>
      <c r="B37" s="23" t="s">
        <v>1276</v>
      </c>
      <c r="C37" s="44">
        <f>VLOOKUP(D:D,'[1]PRICE LIST'!$A$1:$IV$65536,3,FALSE)</f>
        <v>1019</v>
      </c>
      <c r="D37" s="379">
        <v>1170</v>
      </c>
    </row>
    <row r="38" spans="1:4" ht="38.25" x14ac:dyDescent="0.25">
      <c r="A38" s="128" t="s">
        <v>1839</v>
      </c>
      <c r="B38" s="23" t="s">
        <v>979</v>
      </c>
      <c r="C38" s="44">
        <f>VLOOKUP(D:D,'[1]PRICE LIST'!$A$1:$IV$65536,3,FALSE)</f>
        <v>949</v>
      </c>
      <c r="D38" s="379">
        <v>1166</v>
      </c>
    </row>
    <row r="39" spans="1:4" ht="38.25" x14ac:dyDescent="0.25">
      <c r="A39" s="128" t="s">
        <v>1840</v>
      </c>
      <c r="B39" s="23" t="s">
        <v>980</v>
      </c>
      <c r="C39" s="44">
        <f>VLOOKUP(D:D,'[1]PRICE LIST'!$A$1:$IV$65536,3,FALSE)</f>
        <v>979</v>
      </c>
      <c r="D39" s="379">
        <v>1160</v>
      </c>
    </row>
    <row r="40" spans="1:4" ht="38.25" x14ac:dyDescent="0.25">
      <c r="A40" s="128" t="s">
        <v>1841</v>
      </c>
      <c r="B40" s="23" t="s">
        <v>981</v>
      </c>
      <c r="C40" s="44">
        <f>VLOOKUP(D:D,'[1]PRICE LIST'!$A$1:$IV$65536,3,FALSE)</f>
        <v>939</v>
      </c>
      <c r="D40" s="379">
        <v>1157</v>
      </c>
    </row>
    <row r="41" spans="1:4" x14ac:dyDescent="0.25">
      <c r="A41" s="5" t="s">
        <v>73</v>
      </c>
      <c r="B41" s="152"/>
      <c r="C41" s="312"/>
      <c r="D41" s="379"/>
    </row>
    <row r="42" spans="1:4" ht="38.25" x14ac:dyDescent="0.25">
      <c r="A42" s="128" t="s">
        <v>1842</v>
      </c>
      <c r="B42" s="23" t="s">
        <v>982</v>
      </c>
      <c r="C42" s="44">
        <f>VLOOKUP(D:D,'[1]PRICE LIST'!$A$1:$IV$65536,3,FALSE)</f>
        <v>1069</v>
      </c>
      <c r="D42" s="379">
        <v>1156</v>
      </c>
    </row>
    <row r="43" spans="1:4" ht="38.25" x14ac:dyDescent="0.25">
      <c r="A43" s="128" t="s">
        <v>1843</v>
      </c>
      <c r="B43" s="23" t="s">
        <v>983</v>
      </c>
      <c r="C43" s="44">
        <f>VLOOKUP(D:D,'[1]PRICE LIST'!$A$1:$IV$65536,3,FALSE)</f>
        <v>1029</v>
      </c>
      <c r="D43" s="379">
        <v>1155</v>
      </c>
    </row>
    <row r="44" spans="1:4" ht="51" x14ac:dyDescent="0.25">
      <c r="A44" s="128" t="s">
        <v>1844</v>
      </c>
      <c r="B44" s="23" t="s">
        <v>1901</v>
      </c>
      <c r="C44" s="44">
        <f>VLOOKUP(D:D,'[1]PRICE LIST'!$A$1:$IV$65536,3,FALSE)</f>
        <v>1119</v>
      </c>
      <c r="D44" s="379">
        <v>1152</v>
      </c>
    </row>
    <row r="45" spans="1:4" ht="51" x14ac:dyDescent="0.25">
      <c r="A45" s="128" t="s">
        <v>1845</v>
      </c>
      <c r="B45" s="23" t="s">
        <v>1902</v>
      </c>
      <c r="C45" s="44">
        <f>VLOOKUP(D:D,'[1]PRICE LIST'!$A$1:$IV$65536,3,FALSE)</f>
        <v>1079</v>
      </c>
      <c r="D45" s="379">
        <v>1151</v>
      </c>
    </row>
    <row r="46" spans="1:4" ht="51" x14ac:dyDescent="0.25">
      <c r="A46" s="128" t="s">
        <v>1846</v>
      </c>
      <c r="B46" s="23" t="s">
        <v>984</v>
      </c>
      <c r="C46" s="44">
        <f>VLOOKUP(D:D,'[1]PRICE LIST'!$A$1:$IV$65536,3,FALSE)</f>
        <v>1109</v>
      </c>
      <c r="D46" s="379">
        <v>1188</v>
      </c>
    </row>
    <row r="47" spans="1:4" ht="51" x14ac:dyDescent="0.25">
      <c r="A47" s="128" t="s">
        <v>1847</v>
      </c>
      <c r="B47" s="23" t="s">
        <v>985</v>
      </c>
      <c r="C47" s="44">
        <f>VLOOKUP(D:D,'[1]PRICE LIST'!$A$1:$IV$65536,3,FALSE)</f>
        <v>1069</v>
      </c>
      <c r="D47" s="379">
        <v>1187</v>
      </c>
    </row>
    <row r="48" spans="1:4" x14ac:dyDescent="0.25">
      <c r="A48" s="152"/>
      <c r="B48" s="152"/>
      <c r="C48" s="312"/>
    </row>
    <row r="49" spans="1:4" ht="25.5" x14ac:dyDescent="0.25">
      <c r="A49" s="152"/>
      <c r="B49" s="12" t="s">
        <v>1237</v>
      </c>
      <c r="C49" s="312"/>
    </row>
    <row r="50" spans="1:4" ht="51" x14ac:dyDescent="0.25">
      <c r="A50" s="127" t="s">
        <v>1848</v>
      </c>
      <c r="B50" s="153" t="s">
        <v>1163</v>
      </c>
      <c r="C50" s="44">
        <f>VLOOKUP(D:D,'[1]PRICE LIST'!$A$1:$IV$65536,3,FALSE)</f>
        <v>1239</v>
      </c>
      <c r="D50" s="377">
        <v>574</v>
      </c>
    </row>
    <row r="51" spans="1:4" ht="51" x14ac:dyDescent="0.25">
      <c r="A51" s="127" t="s">
        <v>1849</v>
      </c>
      <c r="B51" s="153" t="s">
        <v>1240</v>
      </c>
      <c r="C51" s="44">
        <f>VLOOKUP(D:D,'[1]PRICE LIST'!$A$1:$IV$65536,3,FALSE)</f>
        <v>1239</v>
      </c>
      <c r="D51" s="377">
        <v>576</v>
      </c>
    </row>
    <row r="52" spans="1:4" x14ac:dyDescent="0.25">
      <c r="B52" s="413"/>
      <c r="C52" s="312"/>
      <c r="D52" s="377"/>
    </row>
    <row r="53" spans="1:4" ht="25.5" x14ac:dyDescent="0.25">
      <c r="A53" s="81" t="s">
        <v>3714</v>
      </c>
      <c r="B53" s="209" t="s">
        <v>3756</v>
      </c>
      <c r="C53" s="319"/>
      <c r="D53" s="299"/>
    </row>
    <row r="54" spans="1:4" ht="89.25" x14ac:dyDescent="0.25">
      <c r="A54" s="129" t="s">
        <v>3780</v>
      </c>
      <c r="B54" s="215" t="s">
        <v>3777</v>
      </c>
      <c r="C54" s="408">
        <f>VLOOKUP(D:D,'[1]PRICE LIST'!$A$1:$IV$65536,3,FALSE)</f>
        <v>599</v>
      </c>
      <c r="D54" s="299">
        <v>35</v>
      </c>
    </row>
    <row r="55" spans="1:4" ht="76.5" x14ac:dyDescent="0.25">
      <c r="A55" s="129" t="s">
        <v>3781</v>
      </c>
      <c r="B55" s="215" t="s">
        <v>3782</v>
      </c>
      <c r="C55" s="408">
        <f>VLOOKUP(D:D,'[1]PRICE LIST'!$A$1:$IV$65536,3,FALSE)</f>
        <v>599</v>
      </c>
      <c r="D55" s="299">
        <v>35</v>
      </c>
    </row>
    <row r="56" spans="1:4" x14ac:dyDescent="0.25">
      <c r="A56" s="152"/>
      <c r="B56" s="152"/>
      <c r="C56" s="312"/>
    </row>
    <row r="57" spans="1:4" x14ac:dyDescent="0.25">
      <c r="A57" s="152"/>
      <c r="B57" s="12" t="s">
        <v>1119</v>
      </c>
      <c r="C57" s="312"/>
    </row>
    <row r="58" spans="1:4" x14ac:dyDescent="0.25">
      <c r="A58" s="152"/>
      <c r="B58" s="12" t="s">
        <v>1038</v>
      </c>
      <c r="C58" s="312"/>
    </row>
    <row r="59" spans="1:4" ht="38.25" x14ac:dyDescent="0.25">
      <c r="A59" s="127" t="s">
        <v>1850</v>
      </c>
      <c r="B59" s="23" t="s">
        <v>1120</v>
      </c>
      <c r="C59" s="44">
        <f>VLOOKUP(D:D,'[1]PRICE LIST'!$A$1:$IV$65536,3,FALSE)</f>
        <v>429</v>
      </c>
      <c r="D59" s="377">
        <v>185</v>
      </c>
    </row>
    <row r="60" spans="1:4" ht="38.25" x14ac:dyDescent="0.25">
      <c r="A60" s="127" t="s">
        <v>1851</v>
      </c>
      <c r="B60" s="23" t="s">
        <v>1121</v>
      </c>
      <c r="C60" s="44">
        <f>VLOOKUP(D:D,'[1]PRICE LIST'!$A$1:$IV$65536,3,FALSE)</f>
        <v>449</v>
      </c>
      <c r="D60" s="379">
        <v>2185</v>
      </c>
    </row>
    <row r="61" spans="1:4" x14ac:dyDescent="0.25">
      <c r="A61" s="152"/>
      <c r="B61" s="152"/>
      <c r="C61" s="312"/>
    </row>
    <row r="62" spans="1:4" ht="26.25" x14ac:dyDescent="0.4">
      <c r="A62" s="152"/>
      <c r="B62" s="310" t="s">
        <v>3080</v>
      </c>
      <c r="C62" s="312"/>
    </row>
    <row r="63" spans="1:4" x14ac:dyDescent="0.25">
      <c r="A63" s="152"/>
      <c r="B63" s="11" t="s">
        <v>1036</v>
      </c>
      <c r="C63" s="312"/>
    </row>
    <row r="64" spans="1:4" ht="38.25" x14ac:dyDescent="0.25">
      <c r="A64" s="128" t="s">
        <v>1852</v>
      </c>
      <c r="B64" s="23" t="s">
        <v>992</v>
      </c>
      <c r="C64" s="44">
        <f>VLOOKUP(D:D,'[1]PRICE LIST'!$A$1:$IV$65536,3,FALSE)</f>
        <v>559</v>
      </c>
      <c r="D64" s="377">
        <v>534</v>
      </c>
    </row>
    <row r="65" spans="1:4" ht="38.25" x14ac:dyDescent="0.25">
      <c r="A65" s="128" t="s">
        <v>1853</v>
      </c>
      <c r="B65" s="23" t="s">
        <v>1141</v>
      </c>
      <c r="C65" s="44">
        <f>VLOOKUP(D:D,'[1]PRICE LIST'!$A$1:$IV$65536,3,FALSE)</f>
        <v>559</v>
      </c>
      <c r="D65" s="377">
        <v>535</v>
      </c>
    </row>
    <row r="66" spans="1:4" x14ac:dyDescent="0.25">
      <c r="A66" s="152"/>
      <c r="B66" s="7" t="s">
        <v>3707</v>
      </c>
      <c r="C66" s="312"/>
    </row>
    <row r="67" spans="1:4" x14ac:dyDescent="0.25">
      <c r="A67" s="152"/>
      <c r="B67" s="7"/>
      <c r="C67" s="312"/>
    </row>
    <row r="68" spans="1:4" ht="26.25" x14ac:dyDescent="0.4">
      <c r="A68" s="152"/>
      <c r="B68" s="310" t="s">
        <v>3080</v>
      </c>
      <c r="C68" s="312"/>
    </row>
    <row r="69" spans="1:4" ht="38.25" x14ac:dyDescent="0.25">
      <c r="A69" s="152"/>
      <c r="B69" s="12" t="s">
        <v>1037</v>
      </c>
      <c r="C69" s="312"/>
    </row>
    <row r="70" spans="1:4" ht="25.5" x14ac:dyDescent="0.25">
      <c r="A70" s="128" t="s">
        <v>1856</v>
      </c>
      <c r="B70" s="23" t="s">
        <v>3167</v>
      </c>
      <c r="C70" s="44">
        <f>VLOOKUP(D:D,'[1]PRICE LIST'!$A$1:$IV$65536,3,FALSE)</f>
        <v>919</v>
      </c>
      <c r="D70" s="379">
        <v>2017</v>
      </c>
    </row>
    <row r="71" spans="1:4" ht="25.5" x14ac:dyDescent="0.25">
      <c r="A71" s="128" t="s">
        <v>1855</v>
      </c>
      <c r="B71" s="23" t="s">
        <v>3168</v>
      </c>
      <c r="C71" s="44">
        <f>VLOOKUP(D:D,'[1]PRICE LIST'!$A$1:$IV$65536,3,FALSE)</f>
        <v>919</v>
      </c>
      <c r="D71" s="379">
        <v>2166</v>
      </c>
    </row>
    <row r="72" spans="1:4" ht="25.5" x14ac:dyDescent="0.25">
      <c r="A72" s="128" t="s">
        <v>1854</v>
      </c>
      <c r="B72" s="23" t="s">
        <v>2436</v>
      </c>
      <c r="C72" s="44">
        <f>VLOOKUP(D:D,'[1]PRICE LIST'!$A$1:$IV$65536,3,FALSE)</f>
        <v>979</v>
      </c>
      <c r="D72" s="379">
        <v>2124</v>
      </c>
    </row>
    <row r="73" spans="1:4" x14ac:dyDescent="0.25">
      <c r="A73" s="152"/>
      <c r="B73" s="7" t="s">
        <v>3707</v>
      </c>
      <c r="C73" s="312"/>
    </row>
    <row r="74" spans="1:4" x14ac:dyDescent="0.25">
      <c r="A74" s="152"/>
      <c r="B74" s="7"/>
      <c r="C74" s="312"/>
    </row>
    <row r="75" spans="1:4" ht="26.25" x14ac:dyDescent="0.4">
      <c r="A75" s="152"/>
      <c r="B75" s="310" t="s">
        <v>3080</v>
      </c>
      <c r="C75" s="312"/>
    </row>
    <row r="76" spans="1:4" ht="38.25" x14ac:dyDescent="0.25">
      <c r="A76" s="152"/>
      <c r="B76" s="12" t="s">
        <v>1246</v>
      </c>
      <c r="C76" s="312"/>
    </row>
    <row r="77" spans="1:4" ht="25.5" x14ac:dyDescent="0.25">
      <c r="A77" s="128" t="s">
        <v>1859</v>
      </c>
      <c r="B77" s="23" t="s">
        <v>3169</v>
      </c>
      <c r="C77" s="44">
        <f>VLOOKUP(D:D,'[1]PRICE LIST'!$A$1:$IV$65536,3,FALSE)</f>
        <v>1149</v>
      </c>
      <c r="D77" s="379">
        <v>2019</v>
      </c>
    </row>
    <row r="78" spans="1:4" ht="25.5" x14ac:dyDescent="0.25">
      <c r="A78" s="128" t="s">
        <v>1858</v>
      </c>
      <c r="B78" s="23" t="s">
        <v>2574</v>
      </c>
      <c r="C78" s="44">
        <f>VLOOKUP(D:D,'[1]PRICE LIST'!$A$1:$IV$65536,3,FALSE)</f>
        <v>1149</v>
      </c>
      <c r="D78" s="379">
        <v>2168</v>
      </c>
    </row>
    <row r="79" spans="1:4" ht="25.5" x14ac:dyDescent="0.25">
      <c r="A79" s="128" t="s">
        <v>1857</v>
      </c>
      <c r="B79" s="23" t="s">
        <v>2437</v>
      </c>
      <c r="C79" s="44">
        <f>VLOOKUP(D:D,'[1]PRICE LIST'!$A$1:$IV$65536,3,FALSE)</f>
        <v>1279</v>
      </c>
      <c r="D79" s="377">
        <v>802</v>
      </c>
    </row>
    <row r="80" spans="1:4" x14ac:dyDescent="0.25">
      <c r="A80" s="152"/>
      <c r="B80" s="7" t="s">
        <v>3707</v>
      </c>
      <c r="C80" s="312"/>
    </row>
    <row r="81" spans="1:4" x14ac:dyDescent="0.25">
      <c r="A81" s="152"/>
      <c r="B81" s="7"/>
      <c r="C81" s="312"/>
    </row>
    <row r="82" spans="1:4" ht="38.25" x14ac:dyDescent="0.25">
      <c r="A82" s="148"/>
      <c r="B82" s="209" t="s">
        <v>3353</v>
      </c>
      <c r="C82" s="312"/>
    </row>
    <row r="83" spans="1:4" ht="25.5" x14ac:dyDescent="0.25">
      <c r="A83" s="124" t="s">
        <v>3501</v>
      </c>
      <c r="B83" s="208" t="s">
        <v>3357</v>
      </c>
      <c r="C83" s="44">
        <f>VLOOKUP(D:D,'[1]PRICE LIST'!$A$1:$IV$65536,3,FALSE)</f>
        <v>1419</v>
      </c>
      <c r="D83" s="377">
        <v>1001</v>
      </c>
    </row>
    <row r="84" spans="1:4" ht="25.5" x14ac:dyDescent="0.25">
      <c r="A84" s="124" t="s">
        <v>3502</v>
      </c>
      <c r="B84" s="208" t="s">
        <v>3358</v>
      </c>
      <c r="C84" s="44">
        <f>VLOOKUP(D:D,'[1]PRICE LIST'!$A$1:$IV$65536,3,FALSE)</f>
        <v>1419</v>
      </c>
      <c r="D84" s="299">
        <v>2338</v>
      </c>
    </row>
    <row r="85" spans="1:4" ht="25.5" x14ac:dyDescent="0.25">
      <c r="A85" s="124" t="s">
        <v>3503</v>
      </c>
      <c r="B85" s="208" t="s">
        <v>3359</v>
      </c>
      <c r="C85" s="44">
        <f>VLOOKUP(D:D,'[1]PRICE LIST'!$A$1:$IV$65536,3,FALSE)</f>
        <v>1609</v>
      </c>
      <c r="D85" s="299">
        <v>282</v>
      </c>
    </row>
    <row r="86" spans="1:4" x14ac:dyDescent="0.25">
      <c r="A86" s="152"/>
      <c r="B86" s="7"/>
      <c r="C86" s="312"/>
    </row>
    <row r="87" spans="1:4" ht="26.25" x14ac:dyDescent="0.4">
      <c r="A87" s="152"/>
      <c r="B87" s="310" t="s">
        <v>3080</v>
      </c>
      <c r="C87" s="312"/>
    </row>
    <row r="88" spans="1:4" x14ac:dyDescent="0.25">
      <c r="A88" s="89"/>
      <c r="B88" s="214" t="s">
        <v>3038</v>
      </c>
      <c r="C88" s="312"/>
    </row>
    <row r="89" spans="1:4" ht="25.5" x14ac:dyDescent="0.2">
      <c r="A89" s="305"/>
      <c r="B89" s="218" t="s">
        <v>3163</v>
      </c>
      <c r="C89" s="312"/>
    </row>
    <row r="90" spans="1:4" ht="25.5" x14ac:dyDescent="0.25">
      <c r="A90" s="124" t="s">
        <v>2780</v>
      </c>
      <c r="B90" s="208" t="s">
        <v>3130</v>
      </c>
      <c r="C90" s="44">
        <f>VLOOKUP(D:D,'[1]PRICE LIST'!$A$1:$IV$65536,3,FALSE)</f>
        <v>589</v>
      </c>
      <c r="D90" s="379">
        <v>1583</v>
      </c>
    </row>
    <row r="91" spans="1:4" ht="25.5" x14ac:dyDescent="0.25">
      <c r="A91" s="124" t="s">
        <v>2781</v>
      </c>
      <c r="B91" s="208" t="s">
        <v>3131</v>
      </c>
      <c r="C91" s="44">
        <f>VLOOKUP(D:D,'[1]PRICE LIST'!$A$1:$IV$65536,3,FALSE)</f>
        <v>589</v>
      </c>
      <c r="D91" s="379">
        <v>1603</v>
      </c>
    </row>
    <row r="92" spans="1:4" ht="25.5" x14ac:dyDescent="0.25">
      <c r="A92" s="124" t="s">
        <v>2782</v>
      </c>
      <c r="B92" s="208" t="s">
        <v>3132</v>
      </c>
      <c r="C92" s="44">
        <f>VLOOKUP(D:D,'[1]PRICE LIST'!$A$1:$IV$65536,3,FALSE)</f>
        <v>589</v>
      </c>
      <c r="D92" s="379">
        <v>1557</v>
      </c>
    </row>
    <row r="93" spans="1:4" ht="25.5" x14ac:dyDescent="0.25">
      <c r="A93" s="124" t="s">
        <v>2783</v>
      </c>
      <c r="B93" s="208" t="s">
        <v>3133</v>
      </c>
      <c r="C93" s="44">
        <f>VLOOKUP(D:D,'[1]PRICE LIST'!$A$1:$IV$65536,3,FALSE)</f>
        <v>589</v>
      </c>
      <c r="D93" s="379">
        <v>1687</v>
      </c>
    </row>
    <row r="94" spans="1:4" ht="25.5" x14ac:dyDescent="0.25">
      <c r="A94" s="124" t="s">
        <v>2784</v>
      </c>
      <c r="B94" s="208" t="s">
        <v>3134</v>
      </c>
      <c r="C94" s="44">
        <f>VLOOKUP(D:D,'[1]PRICE LIST'!$A$1:$IV$65536,3,FALSE)</f>
        <v>589</v>
      </c>
      <c r="D94" s="379">
        <v>1525</v>
      </c>
    </row>
    <row r="95" spans="1:4" ht="25.5" x14ac:dyDescent="0.25">
      <c r="A95" s="124" t="s">
        <v>2785</v>
      </c>
      <c r="B95" s="208" t="s">
        <v>3135</v>
      </c>
      <c r="C95" s="44">
        <f>VLOOKUP(D:D,'[1]PRICE LIST'!$A$1:$IV$65536,3,FALSE)</f>
        <v>589</v>
      </c>
      <c r="D95" s="379">
        <v>1509</v>
      </c>
    </row>
    <row r="96" spans="1:4" ht="25.5" x14ac:dyDescent="0.25">
      <c r="A96" s="124" t="s">
        <v>2786</v>
      </c>
      <c r="B96" s="208" t="s">
        <v>3136</v>
      </c>
      <c r="C96" s="44">
        <f>VLOOKUP(D:D,'[1]PRICE LIST'!$A$1:$IV$65536,3,FALSE)</f>
        <v>589</v>
      </c>
      <c r="D96" s="379">
        <v>1541</v>
      </c>
    </row>
    <row r="97" spans="1:4" x14ac:dyDescent="0.25">
      <c r="A97" s="89"/>
      <c r="B97" s="212" t="s">
        <v>3707</v>
      </c>
      <c r="C97" s="312"/>
      <c r="D97" s="380"/>
    </row>
    <row r="98" spans="1:4" x14ac:dyDescent="0.25">
      <c r="A98" s="89"/>
      <c r="B98" s="212"/>
      <c r="C98" s="312"/>
    </row>
    <row r="99" spans="1:4" ht="26.25" x14ac:dyDescent="0.4">
      <c r="A99" s="89"/>
      <c r="B99" s="310" t="s">
        <v>3080</v>
      </c>
      <c r="C99" s="312"/>
    </row>
    <row r="100" spans="1:4" x14ac:dyDescent="0.25">
      <c r="A100" s="89"/>
      <c r="B100" s="214" t="s">
        <v>3038</v>
      </c>
      <c r="C100" s="312"/>
    </row>
    <row r="101" spans="1:4" ht="25.5" x14ac:dyDescent="0.2">
      <c r="A101" s="305"/>
      <c r="B101" s="218" t="s">
        <v>3164</v>
      </c>
      <c r="C101" s="312"/>
    </row>
    <row r="102" spans="1:4" ht="25.5" x14ac:dyDescent="0.25">
      <c r="A102" s="124" t="s">
        <v>2787</v>
      </c>
      <c r="B102" s="208" t="s">
        <v>3142</v>
      </c>
      <c r="C102" s="44">
        <f>VLOOKUP(D:D,'[1]PRICE LIST'!$A$1:$IV$65536,3,FALSE)</f>
        <v>599</v>
      </c>
      <c r="D102" s="379">
        <v>1584</v>
      </c>
    </row>
    <row r="103" spans="1:4" ht="25.5" x14ac:dyDescent="0.25">
      <c r="A103" s="124" t="s">
        <v>2788</v>
      </c>
      <c r="B103" s="208" t="s">
        <v>3137</v>
      </c>
      <c r="C103" s="44">
        <f>VLOOKUP(D:D,'[1]PRICE LIST'!$A$1:$IV$65536,3,FALSE)</f>
        <v>599</v>
      </c>
      <c r="D103" s="379">
        <v>1604</v>
      </c>
    </row>
    <row r="104" spans="1:4" ht="25.5" x14ac:dyDescent="0.25">
      <c r="A104" s="124" t="s">
        <v>3154</v>
      </c>
      <c r="B104" s="208" t="s">
        <v>3138</v>
      </c>
      <c r="C104" s="44">
        <f>VLOOKUP(D:D,'[1]PRICE LIST'!$A$1:$IV$65536,3,FALSE)</f>
        <v>599</v>
      </c>
      <c r="D104" s="379">
        <v>1558</v>
      </c>
    </row>
    <row r="105" spans="1:4" ht="25.5" x14ac:dyDescent="0.25">
      <c r="A105" s="124" t="s">
        <v>2789</v>
      </c>
      <c r="B105" s="208" t="s">
        <v>3143</v>
      </c>
      <c r="C105" s="44">
        <f>VLOOKUP(D:D,'[1]PRICE LIST'!$A$1:$IV$65536,3,FALSE)</f>
        <v>599</v>
      </c>
      <c r="D105" s="379">
        <v>1366</v>
      </c>
    </row>
    <row r="106" spans="1:4" ht="25.5" x14ac:dyDescent="0.25">
      <c r="A106" s="124" t="s">
        <v>2790</v>
      </c>
      <c r="B106" s="208" t="s">
        <v>3139</v>
      </c>
      <c r="C106" s="44">
        <f>VLOOKUP(D:D,'[1]PRICE LIST'!$A$1:$IV$65536,3,FALSE)</f>
        <v>599</v>
      </c>
      <c r="D106" s="379">
        <v>1526</v>
      </c>
    </row>
    <row r="107" spans="1:4" ht="25.5" x14ac:dyDescent="0.25">
      <c r="A107" s="124" t="s">
        <v>2791</v>
      </c>
      <c r="B107" s="208" t="s">
        <v>3140</v>
      </c>
      <c r="C107" s="44">
        <f>VLOOKUP(D:D,'[1]PRICE LIST'!$A$1:$IV$65536,3,FALSE)</f>
        <v>599</v>
      </c>
      <c r="D107" s="379">
        <v>1510</v>
      </c>
    </row>
    <row r="108" spans="1:4" ht="25.5" x14ac:dyDescent="0.25">
      <c r="A108" s="124" t="s">
        <v>2792</v>
      </c>
      <c r="B108" s="208" t="s">
        <v>3141</v>
      </c>
      <c r="C108" s="44">
        <f>VLOOKUP(D:D,'[1]PRICE LIST'!$A$1:$IV$65536,3,FALSE)</f>
        <v>599</v>
      </c>
      <c r="D108" s="379">
        <v>1542</v>
      </c>
    </row>
    <row r="109" spans="1:4" x14ac:dyDescent="0.25">
      <c r="A109" s="89"/>
      <c r="B109" s="212" t="s">
        <v>3707</v>
      </c>
      <c r="C109" s="312"/>
    </row>
    <row r="110" spans="1:4" x14ac:dyDescent="0.25">
      <c r="A110" s="89"/>
      <c r="B110" s="212"/>
      <c r="C110" s="312"/>
    </row>
    <row r="111" spans="1:4" x14ac:dyDescent="0.25">
      <c r="A111" s="89"/>
      <c r="B111" s="214" t="s">
        <v>3038</v>
      </c>
      <c r="C111" s="312"/>
    </row>
    <row r="112" spans="1:4" ht="25.5" x14ac:dyDescent="0.2">
      <c r="A112" s="305"/>
      <c r="B112" s="218" t="s">
        <v>3360</v>
      </c>
      <c r="C112" s="312"/>
    </row>
    <row r="113" spans="1:4" ht="25.5" x14ac:dyDescent="0.25">
      <c r="A113" s="124" t="s">
        <v>3507</v>
      </c>
      <c r="B113" s="208" t="s">
        <v>3366</v>
      </c>
      <c r="C113" s="44">
        <f>VLOOKUP(D:D,'[1]PRICE LIST'!$A$1:$IV$65536,3,FALSE)</f>
        <v>639</v>
      </c>
      <c r="D113" s="377">
        <v>1585</v>
      </c>
    </row>
    <row r="114" spans="1:4" ht="25.5" x14ac:dyDescent="0.25">
      <c r="A114" s="323" t="s">
        <v>2693</v>
      </c>
      <c r="B114" s="208" t="s">
        <v>3367</v>
      </c>
      <c r="C114" s="44">
        <f>VLOOKUP(D:D,'[1]PRICE LIST'!$A$1:$IV$65536,3,FALSE)</f>
        <v>0</v>
      </c>
    </row>
    <row r="115" spans="1:4" ht="25.5" x14ac:dyDescent="0.25">
      <c r="A115" s="124" t="s">
        <v>3508</v>
      </c>
      <c r="B115" s="208" t="s">
        <v>3368</v>
      </c>
      <c r="C115" s="44">
        <f>VLOOKUP(D:D,'[1]PRICE LIST'!$A$1:$IV$65536,3,FALSE)</f>
        <v>609</v>
      </c>
      <c r="D115" s="377">
        <v>1559</v>
      </c>
    </row>
    <row r="116" spans="1:4" ht="25.5" x14ac:dyDescent="0.25">
      <c r="A116" s="124" t="s">
        <v>2693</v>
      </c>
      <c r="B116" s="208" t="s">
        <v>3369</v>
      </c>
      <c r="C116" s="44">
        <f>VLOOKUP(D:D,'[1]PRICE LIST'!$A$1:$IV$65536,3,FALSE)</f>
        <v>0</v>
      </c>
    </row>
    <row r="117" spans="1:4" ht="25.5" x14ac:dyDescent="0.25">
      <c r="A117" s="124" t="s">
        <v>3509</v>
      </c>
      <c r="B117" s="208" t="s">
        <v>3370</v>
      </c>
      <c r="C117" s="44">
        <f>VLOOKUP(D:D,'[1]PRICE LIST'!$A$1:$IV$65536,3,FALSE)</f>
        <v>639</v>
      </c>
      <c r="D117" s="377">
        <v>1527</v>
      </c>
    </row>
    <row r="118" spans="1:4" ht="25.5" x14ac:dyDescent="0.25">
      <c r="A118" s="124" t="s">
        <v>3511</v>
      </c>
      <c r="B118" s="208" t="s">
        <v>3371</v>
      </c>
      <c r="C118" s="44">
        <f>VLOOKUP(D:D,'[1]PRICE LIST'!$A$1:$IV$65536,3,FALSE)</f>
        <v>669</v>
      </c>
      <c r="D118" s="377">
        <v>1511</v>
      </c>
    </row>
    <row r="119" spans="1:4" ht="25.5" x14ac:dyDescent="0.25">
      <c r="A119" s="124" t="s">
        <v>3510</v>
      </c>
      <c r="B119" s="208" t="s">
        <v>3372</v>
      </c>
      <c r="C119" s="44">
        <f>VLOOKUP(D:D,'[1]PRICE LIST'!$A$1:$IV$65536,3,FALSE)</f>
        <v>639</v>
      </c>
      <c r="D119" s="377">
        <v>1543</v>
      </c>
    </row>
    <row r="120" spans="1:4" x14ac:dyDescent="0.25">
      <c r="A120" s="152"/>
      <c r="B120" s="152"/>
      <c r="C120" s="312"/>
      <c r="D120" s="379"/>
    </row>
    <row r="121" spans="1:4" ht="26.25" x14ac:dyDescent="0.4">
      <c r="A121" s="152"/>
      <c r="B121" s="310" t="s">
        <v>3079</v>
      </c>
      <c r="C121" s="312"/>
      <c r="D121" s="379"/>
    </row>
    <row r="122" spans="1:4" x14ac:dyDescent="0.25">
      <c r="A122" s="152"/>
      <c r="B122" s="11" t="s">
        <v>785</v>
      </c>
      <c r="C122" s="312"/>
      <c r="D122" s="379"/>
    </row>
    <row r="123" spans="1:4" ht="38.25" x14ac:dyDescent="0.25">
      <c r="A123" s="127" t="s">
        <v>1860</v>
      </c>
      <c r="B123" s="23" t="s">
        <v>2311</v>
      </c>
      <c r="C123" s="44">
        <f>VLOOKUP(D:D,'[1]PRICE LIST'!$A$1:$IV$65536,3,FALSE)</f>
        <v>459</v>
      </c>
      <c r="D123" s="377">
        <v>809</v>
      </c>
    </row>
    <row r="124" spans="1:4" x14ac:dyDescent="0.25">
      <c r="A124" s="152"/>
      <c r="B124" s="152"/>
      <c r="C124" s="312"/>
    </row>
    <row r="125" spans="1:4" ht="26.25" x14ac:dyDescent="0.4">
      <c r="A125" s="152"/>
      <c r="B125" s="310" t="s">
        <v>3799</v>
      </c>
      <c r="C125" s="312"/>
    </row>
    <row r="126" spans="1:4" x14ac:dyDescent="0.25">
      <c r="A126" s="152"/>
      <c r="B126" s="11" t="s">
        <v>1036</v>
      </c>
      <c r="C126" s="312"/>
    </row>
    <row r="127" spans="1:4" ht="38.25" x14ac:dyDescent="0.25">
      <c r="A127" s="128" t="s">
        <v>3081</v>
      </c>
      <c r="B127" s="23" t="s">
        <v>992</v>
      </c>
      <c r="C127" s="44">
        <f>VLOOKUP(D:D,'[1]PRICE LIST'!$A$1:$IV$65536,3,FALSE)</f>
        <v>559</v>
      </c>
      <c r="D127" s="379">
        <v>534</v>
      </c>
    </row>
    <row r="128" spans="1:4" ht="38.25" x14ac:dyDescent="0.25">
      <c r="A128" s="128" t="s">
        <v>3082</v>
      </c>
      <c r="B128" s="23" t="s">
        <v>1141</v>
      </c>
      <c r="C128" s="44">
        <f>VLOOKUP(D:D,'[1]PRICE LIST'!$A$1:$IV$65536,3,FALSE)</f>
        <v>559</v>
      </c>
      <c r="D128" s="379">
        <v>535</v>
      </c>
    </row>
    <row r="129" spans="1:4" x14ac:dyDescent="0.25">
      <c r="A129" s="152"/>
      <c r="B129" s="7" t="s">
        <v>3707</v>
      </c>
      <c r="C129" s="312"/>
    </row>
    <row r="130" spans="1:4" x14ac:dyDescent="0.25">
      <c r="A130" s="152"/>
      <c r="B130" s="7"/>
      <c r="C130" s="312"/>
    </row>
    <row r="131" spans="1:4" ht="26.25" x14ac:dyDescent="0.4">
      <c r="A131" s="152"/>
      <c r="B131" s="310" t="s">
        <v>3799</v>
      </c>
      <c r="C131" s="312"/>
    </row>
    <row r="132" spans="1:4" ht="38.25" x14ac:dyDescent="0.25">
      <c r="A132" s="152"/>
      <c r="B132" s="12" t="s">
        <v>1037</v>
      </c>
      <c r="C132" s="312"/>
    </row>
    <row r="133" spans="1:4" ht="25.5" x14ac:dyDescent="0.25">
      <c r="A133" s="128" t="s">
        <v>3083</v>
      </c>
      <c r="B133" s="23" t="s">
        <v>3167</v>
      </c>
      <c r="C133" s="44">
        <f>VLOOKUP(D:D,'[1]PRICE LIST'!$A$1:$IV$65536,3,FALSE)</f>
        <v>919</v>
      </c>
      <c r="D133" s="299">
        <v>2017</v>
      </c>
    </row>
    <row r="134" spans="1:4" ht="25.5" x14ac:dyDescent="0.25">
      <c r="A134" s="128" t="s">
        <v>3084</v>
      </c>
      <c r="B134" s="23" t="s">
        <v>3168</v>
      </c>
      <c r="C134" s="44">
        <f>VLOOKUP(D:D,'[1]PRICE LIST'!$A$1:$IV$65536,3,FALSE)</f>
        <v>919</v>
      </c>
      <c r="D134" s="299">
        <v>2166</v>
      </c>
    </row>
    <row r="135" spans="1:4" ht="25.5" x14ac:dyDescent="0.25">
      <c r="A135" s="128" t="s">
        <v>3085</v>
      </c>
      <c r="B135" s="23" t="s">
        <v>2436</v>
      </c>
      <c r="C135" s="44">
        <f>VLOOKUP(D:D,'[1]PRICE LIST'!$A$1:$IV$65536,3,FALSE)</f>
        <v>979</v>
      </c>
      <c r="D135" s="299">
        <v>2124</v>
      </c>
    </row>
    <row r="136" spans="1:4" x14ac:dyDescent="0.25">
      <c r="A136" s="152"/>
      <c r="B136" s="7" t="s">
        <v>3707</v>
      </c>
      <c r="C136" s="312"/>
      <c r="D136" s="379"/>
    </row>
    <row r="137" spans="1:4" x14ac:dyDescent="0.25">
      <c r="A137" s="152"/>
      <c r="B137" s="7"/>
      <c r="C137" s="312"/>
      <c r="D137" s="379"/>
    </row>
    <row r="138" spans="1:4" ht="26.25" x14ac:dyDescent="0.4">
      <c r="A138" s="152"/>
      <c r="B138" s="310" t="s">
        <v>3799</v>
      </c>
      <c r="C138" s="312"/>
      <c r="D138" s="379"/>
    </row>
    <row r="139" spans="1:4" ht="38.25" x14ac:dyDescent="0.25">
      <c r="A139" s="152"/>
      <c r="B139" s="12" t="s">
        <v>1246</v>
      </c>
      <c r="C139" s="312"/>
      <c r="D139" s="379"/>
    </row>
    <row r="140" spans="1:4" ht="25.5" x14ac:dyDescent="0.25">
      <c r="A140" s="128" t="s">
        <v>3086</v>
      </c>
      <c r="B140" s="23" t="s">
        <v>3169</v>
      </c>
      <c r="C140" s="44">
        <f>VLOOKUP(D:D,'[1]PRICE LIST'!$A$1:$IV$65536,3,FALSE)</f>
        <v>1149</v>
      </c>
      <c r="D140" s="379">
        <v>2019</v>
      </c>
    </row>
    <row r="141" spans="1:4" ht="25.5" x14ac:dyDescent="0.25">
      <c r="A141" s="128" t="s">
        <v>3087</v>
      </c>
      <c r="B141" s="23" t="s">
        <v>2574</v>
      </c>
      <c r="C141" s="44">
        <f>VLOOKUP(D:D,'[1]PRICE LIST'!$A$1:$IV$65536,3,FALSE)</f>
        <v>1149</v>
      </c>
      <c r="D141" s="379">
        <v>2168</v>
      </c>
    </row>
    <row r="142" spans="1:4" ht="25.5" x14ac:dyDescent="0.25">
      <c r="A142" s="128" t="s">
        <v>3088</v>
      </c>
      <c r="B142" s="23" t="s">
        <v>2437</v>
      </c>
      <c r="C142" s="44">
        <f>VLOOKUP(D:D,'[1]PRICE LIST'!$A$1:$IV$65536,3,FALSE)</f>
        <v>1279</v>
      </c>
      <c r="D142" s="379">
        <v>802</v>
      </c>
    </row>
    <row r="143" spans="1:4" x14ac:dyDescent="0.25">
      <c r="A143" s="152"/>
      <c r="B143" s="7" t="s">
        <v>3707</v>
      </c>
      <c r="C143" s="312"/>
      <c r="D143" s="380"/>
    </row>
    <row r="144" spans="1:4" x14ac:dyDescent="0.25">
      <c r="A144" s="152"/>
      <c r="B144" s="7"/>
      <c r="C144" s="312"/>
      <c r="D144" s="380"/>
    </row>
    <row r="145" spans="1:4" ht="38.25" x14ac:dyDescent="0.25">
      <c r="A145" s="148"/>
      <c r="B145" s="209" t="s">
        <v>3353</v>
      </c>
      <c r="C145" s="312"/>
      <c r="D145" s="380"/>
    </row>
    <row r="146" spans="1:4" ht="25.5" x14ac:dyDescent="0.25">
      <c r="A146" s="124" t="s">
        <v>3504</v>
      </c>
      <c r="B146" s="208" t="s">
        <v>3357</v>
      </c>
      <c r="C146" s="44">
        <f>VLOOKUP(D:D,'[1]PRICE LIST'!$A$1:$IV$65536,3,FALSE)</f>
        <v>1419</v>
      </c>
      <c r="D146" s="299">
        <v>1001</v>
      </c>
    </row>
    <row r="147" spans="1:4" ht="25.5" x14ac:dyDescent="0.25">
      <c r="A147" s="124" t="s">
        <v>3505</v>
      </c>
      <c r="B147" s="208" t="s">
        <v>3358</v>
      </c>
      <c r="C147" s="44">
        <f>VLOOKUP(D:D,'[1]PRICE LIST'!$A$1:$IV$65536,3,FALSE)</f>
        <v>1419</v>
      </c>
      <c r="D147" s="299">
        <v>2338</v>
      </c>
    </row>
    <row r="148" spans="1:4" ht="25.5" x14ac:dyDescent="0.25">
      <c r="A148" s="124" t="s">
        <v>3506</v>
      </c>
      <c r="B148" s="208" t="s">
        <v>3359</v>
      </c>
      <c r="C148" s="44">
        <f>VLOOKUP(D:D,'[1]PRICE LIST'!$A$1:$IV$65536,3,FALSE)</f>
        <v>1609</v>
      </c>
      <c r="D148" s="379">
        <v>282</v>
      </c>
    </row>
    <row r="149" spans="1:4" x14ac:dyDescent="0.25">
      <c r="A149" s="152"/>
      <c r="B149" s="7"/>
      <c r="C149" s="312"/>
      <c r="D149" s="379"/>
    </row>
    <row r="150" spans="1:4" ht="26.25" x14ac:dyDescent="0.4">
      <c r="A150" s="152"/>
      <c r="B150" s="310" t="s">
        <v>3799</v>
      </c>
      <c r="C150" s="312"/>
      <c r="D150" s="379"/>
    </row>
    <row r="151" spans="1:4" x14ac:dyDescent="0.25">
      <c r="A151" s="89"/>
      <c r="B151" s="214" t="s">
        <v>3038</v>
      </c>
      <c r="C151" s="312"/>
      <c r="D151" s="379"/>
    </row>
    <row r="152" spans="1:4" ht="25.5" x14ac:dyDescent="0.2">
      <c r="A152" s="305"/>
      <c r="B152" s="218" t="s">
        <v>3163</v>
      </c>
      <c r="C152" s="312"/>
      <c r="D152" s="379"/>
    </row>
    <row r="153" spans="1:4" ht="25.5" x14ac:dyDescent="0.25">
      <c r="A153" s="124" t="s">
        <v>3089</v>
      </c>
      <c r="B153" s="208" t="s">
        <v>3130</v>
      </c>
      <c r="C153" s="44">
        <f>VLOOKUP(D:D,'[1]PRICE LIST'!$A$1:$IV$65536,3,FALSE)</f>
        <v>589</v>
      </c>
      <c r="D153" s="379">
        <v>1583</v>
      </c>
    </row>
    <row r="154" spans="1:4" ht="25.5" x14ac:dyDescent="0.25">
      <c r="A154" s="124" t="s">
        <v>3090</v>
      </c>
      <c r="B154" s="208" t="s">
        <v>3131</v>
      </c>
      <c r="C154" s="44">
        <f>VLOOKUP(D:D,'[1]PRICE LIST'!$A$1:$IV$65536,3,FALSE)</f>
        <v>589</v>
      </c>
      <c r="D154" s="379">
        <v>1603</v>
      </c>
    </row>
    <row r="155" spans="1:4" ht="25.5" x14ac:dyDescent="0.25">
      <c r="A155" s="124" t="s">
        <v>3091</v>
      </c>
      <c r="B155" s="208" t="s">
        <v>3132</v>
      </c>
      <c r="C155" s="44">
        <f>VLOOKUP(D:D,'[1]PRICE LIST'!$A$1:$IV$65536,3,FALSE)</f>
        <v>589</v>
      </c>
      <c r="D155" s="299">
        <v>1557</v>
      </c>
    </row>
    <row r="156" spans="1:4" ht="25.5" x14ac:dyDescent="0.25">
      <c r="A156" s="124" t="s">
        <v>3092</v>
      </c>
      <c r="B156" s="208" t="s">
        <v>3133</v>
      </c>
      <c r="C156" s="44">
        <f>VLOOKUP(D:D,'[1]PRICE LIST'!$A$1:$IV$65536,3,FALSE)</f>
        <v>589</v>
      </c>
      <c r="D156" s="299">
        <v>1687</v>
      </c>
    </row>
    <row r="157" spans="1:4" ht="25.5" x14ac:dyDescent="0.25">
      <c r="A157" s="124" t="s">
        <v>3093</v>
      </c>
      <c r="B157" s="208" t="s">
        <v>3134</v>
      </c>
      <c r="C157" s="44">
        <f>VLOOKUP(D:D,'[1]PRICE LIST'!$A$1:$IV$65536,3,FALSE)</f>
        <v>589</v>
      </c>
      <c r="D157" s="299">
        <v>1525</v>
      </c>
    </row>
    <row r="158" spans="1:4" ht="25.5" x14ac:dyDescent="0.25">
      <c r="A158" s="124" t="s">
        <v>3094</v>
      </c>
      <c r="B158" s="208" t="s">
        <v>3135</v>
      </c>
      <c r="C158" s="44">
        <f>VLOOKUP(D:D,'[1]PRICE LIST'!$A$1:$IV$65536,3,FALSE)</f>
        <v>589</v>
      </c>
      <c r="D158" s="299">
        <v>1509</v>
      </c>
    </row>
    <row r="159" spans="1:4" ht="25.5" x14ac:dyDescent="0.25">
      <c r="A159" s="124" t="s">
        <v>3095</v>
      </c>
      <c r="B159" s="208" t="s">
        <v>3136</v>
      </c>
      <c r="C159" s="44">
        <f>VLOOKUP(D:D,'[1]PRICE LIST'!$A$1:$IV$65536,3,FALSE)</f>
        <v>589</v>
      </c>
      <c r="D159" s="299">
        <v>1541</v>
      </c>
    </row>
    <row r="160" spans="1:4" x14ac:dyDescent="0.25">
      <c r="A160" s="89"/>
      <c r="B160" s="212" t="s">
        <v>3707</v>
      </c>
      <c r="C160" s="312"/>
    </row>
    <row r="161" spans="1:4" x14ac:dyDescent="0.25">
      <c r="A161" s="89"/>
      <c r="B161" s="212"/>
      <c r="C161" s="312"/>
    </row>
    <row r="162" spans="1:4" ht="26.25" x14ac:dyDescent="0.4">
      <c r="A162" s="89"/>
      <c r="B162" s="310" t="s">
        <v>3799</v>
      </c>
      <c r="C162" s="312"/>
    </row>
    <row r="163" spans="1:4" x14ac:dyDescent="0.25">
      <c r="A163" s="89"/>
      <c r="B163" s="214" t="s">
        <v>3038</v>
      </c>
      <c r="C163" s="312"/>
    </row>
    <row r="164" spans="1:4" ht="25.5" x14ac:dyDescent="0.2">
      <c r="A164" s="305"/>
      <c r="B164" s="218" t="s">
        <v>3164</v>
      </c>
      <c r="C164" s="312"/>
    </row>
    <row r="165" spans="1:4" ht="25.5" x14ac:dyDescent="0.25">
      <c r="A165" s="124" t="s">
        <v>3096</v>
      </c>
      <c r="B165" s="208" t="s">
        <v>3142</v>
      </c>
      <c r="C165" s="44">
        <f>VLOOKUP(D:D,'[1]PRICE LIST'!$A$1:$IV$65536,3,FALSE)</f>
        <v>599</v>
      </c>
      <c r="D165" s="379">
        <v>1584</v>
      </c>
    </row>
    <row r="166" spans="1:4" ht="25.5" x14ac:dyDescent="0.25">
      <c r="A166" s="124" t="s">
        <v>3097</v>
      </c>
      <c r="B166" s="208" t="s">
        <v>3137</v>
      </c>
      <c r="C166" s="44">
        <f>VLOOKUP(D:D,'[1]PRICE LIST'!$A$1:$IV$65536,3,FALSE)</f>
        <v>599</v>
      </c>
      <c r="D166" s="377">
        <v>1604</v>
      </c>
    </row>
    <row r="167" spans="1:4" ht="25.5" x14ac:dyDescent="0.25">
      <c r="A167" s="124" t="s">
        <v>3155</v>
      </c>
      <c r="B167" s="208" t="s">
        <v>3138</v>
      </c>
      <c r="C167" s="44">
        <f>VLOOKUP(D:D,'[1]PRICE LIST'!$A$1:$IV$65536,3,FALSE)</f>
        <v>599</v>
      </c>
      <c r="D167" s="377">
        <v>1558</v>
      </c>
    </row>
    <row r="168" spans="1:4" ht="25.5" x14ac:dyDescent="0.25">
      <c r="A168" s="124" t="s">
        <v>3098</v>
      </c>
      <c r="B168" s="208" t="s">
        <v>3143</v>
      </c>
      <c r="C168" s="44">
        <f>VLOOKUP(D:D,'[1]PRICE LIST'!$A$1:$IV$65536,3,FALSE)</f>
        <v>599</v>
      </c>
      <c r="D168" s="377">
        <v>1366</v>
      </c>
    </row>
    <row r="169" spans="1:4" ht="25.5" x14ac:dyDescent="0.25">
      <c r="A169" s="124" t="s">
        <v>3099</v>
      </c>
      <c r="B169" s="208" t="s">
        <v>3139</v>
      </c>
      <c r="C169" s="44">
        <f>VLOOKUP(D:D,'[1]PRICE LIST'!$A$1:$IV$65536,3,FALSE)</f>
        <v>599</v>
      </c>
      <c r="D169" s="377">
        <v>1526</v>
      </c>
    </row>
    <row r="170" spans="1:4" ht="25.5" x14ac:dyDescent="0.25">
      <c r="A170" s="124" t="s">
        <v>3100</v>
      </c>
      <c r="B170" s="208" t="s">
        <v>3140</v>
      </c>
      <c r="C170" s="44">
        <f>VLOOKUP(D:D,'[1]PRICE LIST'!$A$1:$IV$65536,3,FALSE)</f>
        <v>599</v>
      </c>
      <c r="D170" s="379">
        <v>1510</v>
      </c>
    </row>
    <row r="171" spans="1:4" ht="25.5" x14ac:dyDescent="0.25">
      <c r="A171" s="124" t="s">
        <v>3101</v>
      </c>
      <c r="B171" s="208" t="s">
        <v>3141</v>
      </c>
      <c r="C171" s="44">
        <f>VLOOKUP(D:D,'[1]PRICE LIST'!$A$1:$IV$65536,3,FALSE)</f>
        <v>599</v>
      </c>
      <c r="D171" s="377">
        <v>1542</v>
      </c>
    </row>
    <row r="172" spans="1:4" x14ac:dyDescent="0.25">
      <c r="A172" s="89"/>
      <c r="B172" s="212" t="s">
        <v>3707</v>
      </c>
      <c r="C172" s="312"/>
    </row>
    <row r="173" spans="1:4" x14ac:dyDescent="0.25">
      <c r="A173" s="89"/>
      <c r="B173" s="212"/>
      <c r="C173" s="312"/>
    </row>
    <row r="174" spans="1:4" x14ac:dyDescent="0.25">
      <c r="A174" s="89"/>
      <c r="B174" s="214" t="s">
        <v>3038</v>
      </c>
      <c r="C174" s="312"/>
    </row>
    <row r="175" spans="1:4" ht="25.5" x14ac:dyDescent="0.2">
      <c r="A175" s="305"/>
      <c r="B175" s="218" t="s">
        <v>3360</v>
      </c>
      <c r="C175" s="312"/>
    </row>
    <row r="176" spans="1:4" ht="25.5" x14ac:dyDescent="0.25">
      <c r="A176" s="124" t="s">
        <v>3512</v>
      </c>
      <c r="B176" s="208" t="s">
        <v>3366</v>
      </c>
      <c r="C176" s="44">
        <f>VLOOKUP(D:D,'[1]PRICE LIST'!$A$1:$IV$65536,3,FALSE)</f>
        <v>639</v>
      </c>
      <c r="D176" s="377">
        <v>1585</v>
      </c>
    </row>
    <row r="177" spans="1:4" ht="25.5" x14ac:dyDescent="0.25">
      <c r="A177" s="323" t="s">
        <v>2693</v>
      </c>
      <c r="B177" s="208" t="s">
        <v>3367</v>
      </c>
      <c r="C177" s="44">
        <f>VLOOKUP(D:D,'[1]PRICE LIST'!$A$1:$IV$65536,3,FALSE)</f>
        <v>0</v>
      </c>
    </row>
    <row r="178" spans="1:4" ht="25.5" x14ac:dyDescent="0.25">
      <c r="A178" s="124" t="s">
        <v>3513</v>
      </c>
      <c r="B178" s="208" t="s">
        <v>3368</v>
      </c>
      <c r="C178" s="44">
        <f>VLOOKUP(D:D,'[1]PRICE LIST'!$A$1:$IV$65536,3,FALSE)</f>
        <v>609</v>
      </c>
      <c r="D178" s="377">
        <v>1559</v>
      </c>
    </row>
    <row r="179" spans="1:4" ht="25.5" x14ac:dyDescent="0.25">
      <c r="A179" s="124" t="s">
        <v>2693</v>
      </c>
      <c r="B179" s="208" t="s">
        <v>3369</v>
      </c>
      <c r="C179" s="44">
        <f>VLOOKUP(D:D,'[1]PRICE LIST'!$A$1:$IV$65536,3,FALSE)</f>
        <v>0</v>
      </c>
    </row>
    <row r="180" spans="1:4" ht="25.5" x14ac:dyDescent="0.25">
      <c r="A180" s="124" t="s">
        <v>3514</v>
      </c>
      <c r="B180" s="208" t="s">
        <v>3370</v>
      </c>
      <c r="C180" s="44">
        <f>VLOOKUP(D:D,'[1]PRICE LIST'!$A$1:$IV$65536,3,FALSE)</f>
        <v>639</v>
      </c>
      <c r="D180" s="379">
        <v>1527</v>
      </c>
    </row>
    <row r="181" spans="1:4" ht="25.5" x14ac:dyDescent="0.25">
      <c r="A181" s="124" t="s">
        <v>3515</v>
      </c>
      <c r="B181" s="208" t="s">
        <v>3371</v>
      </c>
      <c r="C181" s="44">
        <f>VLOOKUP(D:D,'[1]PRICE LIST'!$A$1:$IV$65536,3,FALSE)</f>
        <v>669</v>
      </c>
      <c r="D181" s="377">
        <v>1511</v>
      </c>
    </row>
    <row r="182" spans="1:4" ht="25.5" x14ac:dyDescent="0.25">
      <c r="A182" s="124" t="s">
        <v>3516</v>
      </c>
      <c r="B182" s="208" t="s">
        <v>3372</v>
      </c>
      <c r="C182" s="44">
        <f>VLOOKUP(D:D,'[1]PRICE LIST'!$A$1:$IV$65536,3,FALSE)</f>
        <v>639</v>
      </c>
      <c r="D182" s="377">
        <v>1543</v>
      </c>
    </row>
    <row r="183" spans="1:4" x14ac:dyDescent="0.25">
      <c r="A183" s="89"/>
      <c r="B183" s="212"/>
      <c r="C183" s="312"/>
    </row>
    <row r="184" spans="1:4" ht="26.25" x14ac:dyDescent="0.4">
      <c r="A184" s="89"/>
      <c r="B184" s="310" t="s">
        <v>3800</v>
      </c>
      <c r="C184" s="312"/>
    </row>
    <row r="185" spans="1:4" x14ac:dyDescent="0.25">
      <c r="A185" s="89"/>
      <c r="B185" s="11" t="s">
        <v>786</v>
      </c>
      <c r="C185" s="312"/>
      <c r="D185" s="379"/>
    </row>
    <row r="186" spans="1:4" ht="38.25" x14ac:dyDescent="0.25">
      <c r="A186" s="108" t="s">
        <v>3295</v>
      </c>
      <c r="B186" s="9" t="s">
        <v>2951</v>
      </c>
      <c r="C186" s="44">
        <f>VLOOKUP(D:D,'[1]PRICE LIST'!$A$1:$IV$65536,3,FALSE)</f>
        <v>679</v>
      </c>
      <c r="D186" s="379">
        <v>402</v>
      </c>
    </row>
    <row r="187" spans="1:4" ht="38.25" x14ac:dyDescent="0.25">
      <c r="A187" s="372" t="s">
        <v>3296</v>
      </c>
      <c r="B187" s="9" t="s">
        <v>2952</v>
      </c>
      <c r="C187" s="44">
        <f>VLOOKUP(D:D,'[1]PRICE LIST'!$A$1:$IV$65536,3,FALSE)</f>
        <v>679</v>
      </c>
      <c r="D187" s="377">
        <v>2271</v>
      </c>
    </row>
    <row r="188" spans="1:4" x14ac:dyDescent="0.25">
      <c r="A188" s="324"/>
      <c r="B188" s="289"/>
      <c r="C188" s="312"/>
    </row>
    <row r="189" spans="1:4" ht="26.25" x14ac:dyDescent="0.4">
      <c r="A189" s="152"/>
      <c r="B189" s="310" t="s">
        <v>3801</v>
      </c>
      <c r="C189" s="312"/>
    </row>
    <row r="190" spans="1:4" x14ac:dyDescent="0.25">
      <c r="A190" s="152"/>
      <c r="B190" s="11" t="s">
        <v>785</v>
      </c>
      <c r="C190" s="312"/>
      <c r="D190" s="377"/>
    </row>
    <row r="191" spans="1:4" ht="38.25" x14ac:dyDescent="0.25">
      <c r="A191" s="127" t="s">
        <v>3102</v>
      </c>
      <c r="B191" s="23" t="s">
        <v>2311</v>
      </c>
      <c r="C191" s="44">
        <f>VLOOKUP(D:D,'[1]PRICE LIST'!$A$1:$IV$65536,3,FALSE)</f>
        <v>459</v>
      </c>
      <c r="D191" s="377">
        <v>809</v>
      </c>
    </row>
    <row r="192" spans="1:4" ht="51" x14ac:dyDescent="0.25">
      <c r="A192" s="128" t="s">
        <v>3289</v>
      </c>
      <c r="B192" s="23" t="s">
        <v>1871</v>
      </c>
      <c r="C192" s="44">
        <f>VLOOKUP(D:D,'[1]PRICE LIST'!$A$1:$IV$65536,3,FALSE)</f>
        <v>929</v>
      </c>
      <c r="D192" s="377">
        <v>2272</v>
      </c>
    </row>
    <row r="193" spans="1:4" ht="51" x14ac:dyDescent="0.25">
      <c r="A193" s="131" t="s">
        <v>3290</v>
      </c>
      <c r="B193" s="23" t="s">
        <v>3287</v>
      </c>
      <c r="C193" s="44">
        <f>VLOOKUP(D:D,'[1]PRICE LIST'!$A$1:$IV$65536,3,FALSE)</f>
        <v>929</v>
      </c>
      <c r="D193" s="377">
        <v>2273</v>
      </c>
    </row>
    <row r="194" spans="1:4" ht="26.25" x14ac:dyDescent="0.4">
      <c r="A194" s="152"/>
      <c r="B194" s="310"/>
      <c r="C194" s="312"/>
    </row>
    <row r="195" spans="1:4" x14ac:dyDescent="0.25">
      <c r="A195" s="152"/>
      <c r="B195" s="11" t="s">
        <v>782</v>
      </c>
      <c r="C195" s="312"/>
    </row>
    <row r="196" spans="1:4" ht="38.25" x14ac:dyDescent="0.25">
      <c r="A196" s="128" t="s">
        <v>1861</v>
      </c>
      <c r="B196" s="23" t="s">
        <v>1862</v>
      </c>
      <c r="C196" s="44">
        <f>VLOOKUP(D:D,'[1]PRICE LIST'!$A$1:$IV$65536,3,FALSE)</f>
        <v>359</v>
      </c>
      <c r="D196" s="379">
        <v>595</v>
      </c>
    </row>
    <row r="197" spans="1:4" ht="38.25" x14ac:dyDescent="0.25">
      <c r="A197" s="128" t="s">
        <v>1978</v>
      </c>
      <c r="B197" s="23" t="s">
        <v>1979</v>
      </c>
      <c r="C197" s="44">
        <f>VLOOKUP(D:D,'[1]PRICE LIST'!$A$1:$IV$65536,3,FALSE)</f>
        <v>399</v>
      </c>
      <c r="D197" s="377">
        <v>1491</v>
      </c>
    </row>
    <row r="198" spans="1:4" ht="38.25" x14ac:dyDescent="0.25">
      <c r="A198" s="128" t="s">
        <v>1863</v>
      </c>
      <c r="B198" s="23" t="s">
        <v>1864</v>
      </c>
      <c r="C198" s="44">
        <f>VLOOKUP(D:D,'[1]PRICE LIST'!$A$1:$IV$65536,3,FALSE)</f>
        <v>329</v>
      </c>
      <c r="D198" s="377">
        <v>514</v>
      </c>
    </row>
    <row r="199" spans="1:4" ht="38.25" x14ac:dyDescent="0.25">
      <c r="A199" s="128" t="s">
        <v>1865</v>
      </c>
      <c r="B199" s="23" t="s">
        <v>1866</v>
      </c>
      <c r="C199" s="44">
        <f>VLOOKUP(D:D,'[1]PRICE LIST'!$A$1:$IV$65536,3,FALSE)</f>
        <v>329</v>
      </c>
      <c r="D199" s="377">
        <v>514</v>
      </c>
    </row>
    <row r="200" spans="1:4" ht="25.5" x14ac:dyDescent="0.2">
      <c r="A200" s="128" t="s">
        <v>3317</v>
      </c>
      <c r="B200" s="48" t="s">
        <v>1281</v>
      </c>
      <c r="C200" s="44">
        <f>VLOOKUP(D:D,'[1]PRICE LIST'!$A$1:$IV$65536,3,FALSE)</f>
        <v>359</v>
      </c>
      <c r="D200" s="377">
        <v>595</v>
      </c>
    </row>
    <row r="201" spans="1:4" ht="51" x14ac:dyDescent="0.2">
      <c r="A201" s="128" t="s">
        <v>2461</v>
      </c>
      <c r="B201" s="48" t="s">
        <v>3628</v>
      </c>
      <c r="C201" s="44">
        <f>VLOOKUP(D:D,'[1]PRICE LIST'!$A$1:$IV$65536,3,FALSE)</f>
        <v>259</v>
      </c>
      <c r="D201" s="377">
        <v>55</v>
      </c>
    </row>
    <row r="202" spans="1:4" x14ac:dyDescent="0.25">
      <c r="A202" s="152"/>
      <c r="B202" s="152"/>
      <c r="C202" s="312"/>
    </row>
    <row r="203" spans="1:4" x14ac:dyDescent="0.25">
      <c r="A203" s="152"/>
      <c r="B203" s="11" t="s">
        <v>783</v>
      </c>
      <c r="C203" s="312"/>
    </row>
    <row r="204" spans="1:4" ht="38.25" x14ac:dyDescent="0.25">
      <c r="A204" s="128" t="s">
        <v>1867</v>
      </c>
      <c r="B204" s="23" t="s">
        <v>1136</v>
      </c>
      <c r="C204" s="44">
        <f>VLOOKUP(D:D,'[1]PRICE LIST'!$A$1:$IV$65536,3,FALSE)</f>
        <v>239</v>
      </c>
      <c r="D204" s="377">
        <v>598</v>
      </c>
    </row>
    <row r="205" spans="1:4" x14ac:dyDescent="0.25">
      <c r="A205" s="152"/>
      <c r="B205" s="152"/>
      <c r="C205" s="312"/>
    </row>
    <row r="206" spans="1:4" x14ac:dyDescent="0.25">
      <c r="A206" s="152"/>
      <c r="B206" s="152"/>
      <c r="C206" s="312"/>
    </row>
    <row r="207" spans="1:4" ht="25.5" x14ac:dyDescent="0.25">
      <c r="A207" s="152"/>
      <c r="B207" s="12" t="s">
        <v>1480</v>
      </c>
      <c r="C207" s="312"/>
    </row>
    <row r="208" spans="1:4" ht="25.5" x14ac:dyDescent="0.25">
      <c r="A208" s="127" t="s">
        <v>1868</v>
      </c>
      <c r="B208" s="23" t="s">
        <v>1127</v>
      </c>
      <c r="C208" s="44">
        <f>VLOOKUP(D:D,'[1]PRICE LIST'!$A$1:$IV$65536,3,FALSE)</f>
        <v>369</v>
      </c>
      <c r="D208" s="377">
        <v>1382</v>
      </c>
    </row>
    <row r="209" spans="1:4" x14ac:dyDescent="0.25">
      <c r="A209" s="66"/>
      <c r="B209" s="62"/>
      <c r="C209" s="312"/>
    </row>
    <row r="210" spans="1:4" ht="26.25" x14ac:dyDescent="0.25">
      <c r="A210" s="66"/>
      <c r="B210" s="180" t="s">
        <v>2227</v>
      </c>
      <c r="C210" s="312"/>
    </row>
    <row r="211" spans="1:4" ht="25.5" x14ac:dyDescent="0.25">
      <c r="A211" s="65"/>
      <c r="B211" s="12" t="s">
        <v>2460</v>
      </c>
      <c r="C211" s="312"/>
    </row>
    <row r="212" spans="1:4" ht="165.75" x14ac:dyDescent="0.25">
      <c r="A212" s="129" t="s">
        <v>1988</v>
      </c>
      <c r="B212" s="181" t="s">
        <v>3802</v>
      </c>
      <c r="C212" s="44">
        <f>VLOOKUP(D:D,'[1]PRICE LIST'!$A$1:$IV$65536,3,FALSE)</f>
        <v>2669</v>
      </c>
      <c r="D212" s="377">
        <v>1459</v>
      </c>
    </row>
    <row r="213" spans="1:4" ht="165.75" x14ac:dyDescent="0.25">
      <c r="A213" s="129" t="s">
        <v>2238</v>
      </c>
      <c r="B213" s="181" t="s">
        <v>2427</v>
      </c>
      <c r="C213" s="44">
        <f>VLOOKUP(D:D,'[1]PRICE LIST'!$A$1:$IV$65536,3,FALSE)</f>
        <v>2669</v>
      </c>
      <c r="D213" s="377">
        <v>1459</v>
      </c>
    </row>
    <row r="214" spans="1:4" x14ac:dyDescent="0.25">
      <c r="A214" s="66"/>
      <c r="B214" s="62"/>
      <c r="C214" s="312"/>
    </row>
    <row r="215" spans="1:4" ht="26.25" x14ac:dyDescent="0.25">
      <c r="A215" s="66"/>
      <c r="B215" s="180" t="s">
        <v>2227</v>
      </c>
      <c r="C215" s="312"/>
    </row>
    <row r="216" spans="1:4" ht="28.5" x14ac:dyDescent="0.25">
      <c r="A216" s="66"/>
      <c r="B216" s="12" t="s">
        <v>2459</v>
      </c>
      <c r="C216" s="312"/>
    </row>
    <row r="217" spans="1:4" ht="38.25" x14ac:dyDescent="0.25">
      <c r="A217" s="128" t="s">
        <v>2242</v>
      </c>
      <c r="B217" s="54" t="s">
        <v>2247</v>
      </c>
      <c r="C217" s="44">
        <f>VLOOKUP(D:D,'[1]PRICE LIST'!$A$1:$IV$65536,3,FALSE)</f>
        <v>259.99</v>
      </c>
      <c r="D217" s="377">
        <v>9884</v>
      </c>
    </row>
    <row r="218" spans="1:4" x14ac:dyDescent="0.25">
      <c r="A218" s="129" t="s">
        <v>2461</v>
      </c>
      <c r="B218" s="9" t="s">
        <v>2224</v>
      </c>
      <c r="C218" s="44">
        <f>VLOOKUP(D:D,'[1]PRICE LIST'!$A$1:$IV$65536,3,FALSE)</f>
        <v>259</v>
      </c>
      <c r="D218" s="377">
        <v>55</v>
      </c>
    </row>
    <row r="219" spans="1:4" x14ac:dyDescent="0.25">
      <c r="A219" s="129" t="s">
        <v>1865</v>
      </c>
      <c r="B219" s="9" t="s">
        <v>2225</v>
      </c>
      <c r="C219" s="44">
        <f>VLOOKUP(D:D,'[1]PRICE LIST'!$A$1:$IV$65536,3,FALSE)</f>
        <v>329</v>
      </c>
      <c r="D219" s="377">
        <v>514</v>
      </c>
    </row>
    <row r="220" spans="1:4" x14ac:dyDescent="0.25">
      <c r="A220" s="66"/>
      <c r="B220" s="62"/>
      <c r="C220" s="312"/>
    </row>
    <row r="221" spans="1:4" ht="26.25" x14ac:dyDescent="0.25">
      <c r="A221" s="66"/>
      <c r="B221" s="180" t="s">
        <v>2457</v>
      </c>
      <c r="C221" s="312"/>
    </row>
    <row r="222" spans="1:4" ht="25.5" x14ac:dyDescent="0.25">
      <c r="A222" s="65"/>
      <c r="B222" s="12" t="s">
        <v>2458</v>
      </c>
      <c r="C222" s="312"/>
    </row>
    <row r="223" spans="1:4" ht="216.75" x14ac:dyDescent="0.25">
      <c r="A223" s="129" t="s">
        <v>2240</v>
      </c>
      <c r="B223" s="181" t="s">
        <v>2428</v>
      </c>
      <c r="C223" s="44">
        <f>VLOOKUP(D:D,'[1]PRICE LIST'!$A$1:$IV$65536,3,FALSE)</f>
        <v>3459</v>
      </c>
      <c r="D223" s="377">
        <v>1339</v>
      </c>
    </row>
  </sheetData>
  <sheetProtection formatCells="0" formatColumns="0" formatRows="0" insertColumns="0" insertRows="0" insertHyperlinks="0" deleteColumns="0" deleteRows="0" sort="0" autoFilter="0" pivotTables="0"/>
  <autoFilter ref="A2:D116" xr:uid="{00000000-0009-0000-0000-000019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66"/>
    <pageSetUpPr fitToPage="1"/>
  </sheetPr>
  <dimension ref="A1:E221"/>
  <sheetViews>
    <sheetView zoomScale="120" zoomScaleNormal="120" workbookViewId="0">
      <pane ySplit="2" topLeftCell="A3" activePane="bottomLeft" state="frozen"/>
      <selection activeCell="A3" sqref="A3"/>
      <selection pane="bottomLeft" activeCell="G9" sqref="G9"/>
    </sheetView>
  </sheetViews>
  <sheetFormatPr defaultColWidth="9.140625" defaultRowHeight="15" x14ac:dyDescent="0.25"/>
  <cols>
    <col min="1" max="1" width="28.140625" style="1" bestFit="1" customWidth="1"/>
    <col min="2" max="2" width="78.7109375" style="1" customWidth="1"/>
    <col min="3" max="3" width="14.28515625" style="47" bestFit="1" customWidth="1"/>
    <col min="4" max="4" width="0" style="391" hidden="1" customWidth="1"/>
    <col min="5" max="16384" width="9.140625" style="1"/>
  </cols>
  <sheetData>
    <row r="1" spans="1:4" s="33" customFormat="1" x14ac:dyDescent="0.25">
      <c r="A1" s="72" t="s">
        <v>116</v>
      </c>
      <c r="B1" s="252"/>
      <c r="C1" s="374"/>
      <c r="D1" s="374"/>
    </row>
    <row r="2" spans="1:4" s="29" customFormat="1" x14ac:dyDescent="0.25">
      <c r="A2" s="16" t="s">
        <v>56</v>
      </c>
      <c r="B2" s="338" t="s">
        <v>57</v>
      </c>
      <c r="C2" s="340" t="s">
        <v>95</v>
      </c>
      <c r="D2" s="340" t="s">
        <v>921</v>
      </c>
    </row>
    <row r="3" spans="1:4" x14ac:dyDescent="0.25">
      <c r="A3" s="66"/>
      <c r="B3" s="62"/>
      <c r="C3" s="373"/>
      <c r="D3" s="388"/>
    </row>
    <row r="4" spans="1:4" ht="25.5" x14ac:dyDescent="0.25">
      <c r="A4" s="5" t="s">
        <v>32</v>
      </c>
      <c r="B4" s="8" t="s">
        <v>1027</v>
      </c>
      <c r="C4" s="140"/>
      <c r="D4" s="388"/>
    </row>
    <row r="5" spans="1:4" ht="38.25" x14ac:dyDescent="0.25">
      <c r="A5" s="128" t="s">
        <v>2313</v>
      </c>
      <c r="B5" s="23" t="s">
        <v>967</v>
      </c>
      <c r="C5" s="46">
        <f>VLOOKUP(D:D,'[1]PRICE LIST'!$A$1:$IV$65536,3,FALSE)</f>
        <v>819</v>
      </c>
      <c r="D5" s="389">
        <v>116</v>
      </c>
    </row>
    <row r="6" spans="1:4" ht="38.25" x14ac:dyDescent="0.25">
      <c r="A6" s="128" t="s">
        <v>2314</v>
      </c>
      <c r="B6" s="23" t="s">
        <v>968</v>
      </c>
      <c r="C6" s="46">
        <f>VLOOKUP(D:D,'[1]PRICE LIST'!$A$1:$IV$65536,3,FALSE)</f>
        <v>779</v>
      </c>
      <c r="D6" s="389">
        <v>115</v>
      </c>
    </row>
    <row r="7" spans="1:4" ht="38.25" x14ac:dyDescent="0.25">
      <c r="A7" s="128" t="s">
        <v>2315</v>
      </c>
      <c r="B7" s="23" t="s">
        <v>1242</v>
      </c>
      <c r="C7" s="46">
        <f>VLOOKUP(D:D,'[1]PRICE LIST'!$A$1:$IV$65536,3,FALSE)</f>
        <v>869</v>
      </c>
      <c r="D7" s="389">
        <v>326</v>
      </c>
    </row>
    <row r="8" spans="1:4" ht="38.25" x14ac:dyDescent="0.25">
      <c r="A8" s="128" t="s">
        <v>2316</v>
      </c>
      <c r="B8" s="23" t="s">
        <v>969</v>
      </c>
      <c r="C8" s="46">
        <f>VLOOKUP(D:D,'[1]PRICE LIST'!$A$1:$IV$65536,3,FALSE)</f>
        <v>799</v>
      </c>
      <c r="D8" s="389">
        <v>117</v>
      </c>
    </row>
    <row r="9" spans="1:4" ht="38.25" x14ac:dyDescent="0.25">
      <c r="A9" s="128" t="s">
        <v>2317</v>
      </c>
      <c r="B9" s="23" t="s">
        <v>970</v>
      </c>
      <c r="C9" s="46">
        <f>VLOOKUP(D:D,'[1]PRICE LIST'!$A$1:$IV$65536,3,FALSE)</f>
        <v>839</v>
      </c>
      <c r="D9" s="389">
        <v>119</v>
      </c>
    </row>
    <row r="10" spans="1:4" ht="38.25" x14ac:dyDescent="0.25">
      <c r="A10" s="128" t="s">
        <v>2318</v>
      </c>
      <c r="B10" s="23" t="s">
        <v>971</v>
      </c>
      <c r="C10" s="46">
        <f>VLOOKUP(D:D,'[1]PRICE LIST'!$A$1:$IV$65536,3,FALSE)</f>
        <v>799</v>
      </c>
      <c r="D10" s="389">
        <v>118</v>
      </c>
    </row>
    <row r="11" spans="1:4" x14ac:dyDescent="0.25">
      <c r="A11" s="5" t="s">
        <v>73</v>
      </c>
      <c r="B11" s="62"/>
      <c r="D11" s="388"/>
    </row>
    <row r="12" spans="1:4" ht="38.25" x14ac:dyDescent="0.25">
      <c r="A12" s="128" t="s">
        <v>2319</v>
      </c>
      <c r="B12" s="23" t="s">
        <v>973</v>
      </c>
      <c r="C12" s="46">
        <f>VLOOKUP(D:D,'[1]PRICE LIST'!$A$1:$IV$65536,3,FALSE)</f>
        <v>929</v>
      </c>
      <c r="D12" s="389">
        <v>121</v>
      </c>
    </row>
    <row r="13" spans="1:4" ht="38.25" x14ac:dyDescent="0.25">
      <c r="A13" s="128" t="s">
        <v>2320</v>
      </c>
      <c r="B13" s="23" t="s">
        <v>974</v>
      </c>
      <c r="C13" s="46">
        <f>VLOOKUP(D:D,'[1]PRICE LIST'!$A$1:$IV$65536,3,FALSE)</f>
        <v>889</v>
      </c>
      <c r="D13" s="389">
        <v>120</v>
      </c>
    </row>
    <row r="14" spans="1:4" ht="51" x14ac:dyDescent="0.25">
      <c r="A14" s="128" t="s">
        <v>2321</v>
      </c>
      <c r="B14" s="23" t="s">
        <v>1898</v>
      </c>
      <c r="C14" s="46">
        <f>VLOOKUP(D:D,'[1]PRICE LIST'!$A$1:$IV$65536,3,FALSE)</f>
        <v>979</v>
      </c>
      <c r="D14" s="389">
        <v>350</v>
      </c>
    </row>
    <row r="15" spans="1:4" ht="51" x14ac:dyDescent="0.25">
      <c r="A15" s="128" t="s">
        <v>2322</v>
      </c>
      <c r="B15" s="23" t="s">
        <v>1909</v>
      </c>
      <c r="C15" s="46">
        <f>VLOOKUP(D:D,'[1]PRICE LIST'!$A$1:$IV$65536,3,FALSE)</f>
        <v>939</v>
      </c>
      <c r="D15" s="389">
        <v>601</v>
      </c>
    </row>
    <row r="16" spans="1:4" ht="51" x14ac:dyDescent="0.25">
      <c r="A16" s="128" t="s">
        <v>2323</v>
      </c>
      <c r="B16" s="23" t="s">
        <v>1156</v>
      </c>
      <c r="C16" s="46">
        <f>VLOOKUP(D:D,'[1]PRICE LIST'!$A$1:$IV$65536,3,FALSE)</f>
        <v>969</v>
      </c>
      <c r="D16" s="389">
        <v>226</v>
      </c>
    </row>
    <row r="17" spans="1:4" ht="51" x14ac:dyDescent="0.25">
      <c r="A17" s="128" t="s">
        <v>2324</v>
      </c>
      <c r="B17" s="23" t="s">
        <v>976</v>
      </c>
      <c r="C17" s="46">
        <f>VLOOKUP(D:D,'[1]PRICE LIST'!$A$1:$IV$65536,3,FALSE)</f>
        <v>929</v>
      </c>
      <c r="D17" s="389">
        <v>225</v>
      </c>
    </row>
    <row r="18" spans="1:4" x14ac:dyDescent="0.25">
      <c r="A18" s="66"/>
      <c r="B18" s="62"/>
      <c r="D18" s="388"/>
    </row>
    <row r="19" spans="1:4" ht="25.5" x14ac:dyDescent="0.25">
      <c r="A19" s="5" t="s">
        <v>32</v>
      </c>
      <c r="B19" s="8" t="s">
        <v>1028</v>
      </c>
      <c r="D19" s="388"/>
    </row>
    <row r="20" spans="1:4" ht="38.25" x14ac:dyDescent="0.25">
      <c r="A20" s="128" t="s">
        <v>2325</v>
      </c>
      <c r="B20" s="23" t="s">
        <v>1254</v>
      </c>
      <c r="C20" s="46">
        <f>VLOOKUP(D:D,'[1]PRICE LIST'!$A$1:$IV$65536,3,FALSE)</f>
        <v>969</v>
      </c>
      <c r="D20" s="389">
        <v>374</v>
      </c>
    </row>
    <row r="21" spans="1:4" ht="38.25" x14ac:dyDescent="0.25">
      <c r="A21" s="128" t="s">
        <v>2326</v>
      </c>
      <c r="B21" s="23" t="s">
        <v>1255</v>
      </c>
      <c r="C21" s="46">
        <f>VLOOKUP(D:D,'[1]PRICE LIST'!$A$1:$IV$65536,3,FALSE)</f>
        <v>929</v>
      </c>
      <c r="D21" s="389">
        <v>373</v>
      </c>
    </row>
    <row r="22" spans="1:4" ht="38.25" x14ac:dyDescent="0.25">
      <c r="A22" s="128" t="s">
        <v>2327</v>
      </c>
      <c r="B22" s="23" t="s">
        <v>1277</v>
      </c>
      <c r="C22" s="46">
        <f>VLOOKUP(D:D,'[1]PRICE LIST'!$A$1:$IV$65536,3,FALSE)</f>
        <v>1019</v>
      </c>
      <c r="D22" s="389">
        <v>517</v>
      </c>
    </row>
    <row r="23" spans="1:4" ht="38.25" x14ac:dyDescent="0.25">
      <c r="A23" s="128" t="s">
        <v>2328</v>
      </c>
      <c r="B23" s="23" t="s">
        <v>1256</v>
      </c>
      <c r="C23" s="46">
        <f>VLOOKUP(D:D,'[1]PRICE LIST'!$A$1:$IV$65536,3,FALSE)</f>
        <v>949</v>
      </c>
      <c r="D23" s="389">
        <v>420</v>
      </c>
    </row>
    <row r="24" spans="1:4" ht="38.25" x14ac:dyDescent="0.25">
      <c r="A24" s="128" t="s">
        <v>2329</v>
      </c>
      <c r="B24" s="23" t="s">
        <v>1258</v>
      </c>
      <c r="C24" s="46">
        <f>VLOOKUP(D:D,'[1]PRICE LIST'!$A$1:$IV$65536,3,FALSE)</f>
        <v>979</v>
      </c>
      <c r="D24" s="389">
        <v>369</v>
      </c>
    </row>
    <row r="25" spans="1:4" ht="38.25" x14ac:dyDescent="0.25">
      <c r="A25" s="128" t="s">
        <v>2330</v>
      </c>
      <c r="B25" s="23" t="s">
        <v>1257</v>
      </c>
      <c r="C25" s="46">
        <f>VLOOKUP(D:D,'[1]PRICE LIST'!$A$1:$IV$65536,3,FALSE)</f>
        <v>939</v>
      </c>
      <c r="D25" s="389">
        <v>398</v>
      </c>
    </row>
    <row r="26" spans="1:4" x14ac:dyDescent="0.25">
      <c r="A26" s="5" t="s">
        <v>73</v>
      </c>
      <c r="B26" s="62"/>
      <c r="D26" s="388"/>
    </row>
    <row r="27" spans="1:4" ht="38.25" x14ac:dyDescent="0.25">
      <c r="A27" s="128" t="s">
        <v>2331</v>
      </c>
      <c r="B27" s="23" t="s">
        <v>1268</v>
      </c>
      <c r="C27" s="46">
        <f>VLOOKUP(D:D,'[1]PRICE LIST'!$A$1:$IV$65536,3,FALSE)</f>
        <v>1069</v>
      </c>
      <c r="D27" s="389">
        <v>355</v>
      </c>
    </row>
    <row r="28" spans="1:4" ht="38.25" x14ac:dyDescent="0.25">
      <c r="A28" s="128" t="s">
        <v>2332</v>
      </c>
      <c r="B28" s="23" t="s">
        <v>1269</v>
      </c>
      <c r="C28" s="46">
        <f>VLOOKUP(D:D,'[1]PRICE LIST'!$A$1:$IV$65536,3,FALSE)</f>
        <v>1029</v>
      </c>
      <c r="D28" s="389">
        <v>439</v>
      </c>
    </row>
    <row r="29" spans="1:4" ht="51" x14ac:dyDescent="0.25">
      <c r="A29" s="128" t="s">
        <v>2333</v>
      </c>
      <c r="B29" s="23" t="s">
        <v>1911</v>
      </c>
      <c r="C29" s="46">
        <f>VLOOKUP(D:D,'[1]PRICE LIST'!$A$1:$IV$65536,3,FALSE)</f>
        <v>1119</v>
      </c>
      <c r="D29" s="389">
        <v>419</v>
      </c>
    </row>
    <row r="30" spans="1:4" ht="51" x14ac:dyDescent="0.25">
      <c r="A30" s="128" t="s">
        <v>2334</v>
      </c>
      <c r="B30" s="23" t="s">
        <v>1270</v>
      </c>
      <c r="C30" s="46">
        <f>VLOOKUP(D:D,'[1]PRICE LIST'!$A$1:$IV$65536,3,FALSE)</f>
        <v>1079</v>
      </c>
      <c r="D30" s="389">
        <v>602</v>
      </c>
    </row>
    <row r="31" spans="1:4" ht="51" x14ac:dyDescent="0.25">
      <c r="A31" s="128" t="s">
        <v>2335</v>
      </c>
      <c r="B31" s="23" t="s">
        <v>1271</v>
      </c>
      <c r="C31" s="46">
        <f>VLOOKUP(D:D,'[1]PRICE LIST'!$A$1:$IV$65536,3,FALSE)</f>
        <v>1109</v>
      </c>
      <c r="D31" s="389">
        <v>228</v>
      </c>
    </row>
    <row r="32" spans="1:4" ht="51" x14ac:dyDescent="0.25">
      <c r="A32" s="128" t="s">
        <v>2336</v>
      </c>
      <c r="B32" s="23" t="s">
        <v>1272</v>
      </c>
      <c r="C32" s="46">
        <f>VLOOKUP(D:D,'[1]PRICE LIST'!$A$1:$IV$65536,3,FALSE)</f>
        <v>1069</v>
      </c>
      <c r="D32" s="389">
        <v>227</v>
      </c>
    </row>
    <row r="33" spans="1:5" x14ac:dyDescent="0.25">
      <c r="A33" s="66"/>
      <c r="B33" s="62"/>
      <c r="D33" s="388"/>
    </row>
    <row r="34" spans="1:5" ht="25.5" x14ac:dyDescent="0.25">
      <c r="A34" s="66"/>
      <c r="B34" s="12" t="s">
        <v>1237</v>
      </c>
      <c r="D34" s="388"/>
    </row>
    <row r="35" spans="1:5" ht="63.75" x14ac:dyDescent="0.25">
      <c r="A35" s="127" t="s">
        <v>2352</v>
      </c>
      <c r="B35" s="153" t="s">
        <v>2354</v>
      </c>
      <c r="C35" s="46">
        <f>VLOOKUP(D:D,'[1]PRICE LIST'!$A$1:$IV$65536,3,FALSE)</f>
        <v>1239</v>
      </c>
      <c r="D35" s="389">
        <v>574</v>
      </c>
    </row>
    <row r="36" spans="1:5" ht="63.75" x14ac:dyDescent="0.25">
      <c r="A36" s="127" t="s">
        <v>2353</v>
      </c>
      <c r="B36" s="153" t="s">
        <v>2355</v>
      </c>
      <c r="C36" s="46">
        <f>VLOOKUP(D:D,'[1]PRICE LIST'!$A$1:$IV$65536,3,FALSE)</f>
        <v>1239</v>
      </c>
      <c r="D36" s="389">
        <v>576</v>
      </c>
    </row>
    <row r="37" spans="1:5" x14ac:dyDescent="0.25">
      <c r="A37" s="29"/>
      <c r="B37" s="413"/>
      <c r="D37" s="389"/>
    </row>
    <row r="38" spans="1:5" ht="25.5" x14ac:dyDescent="0.25">
      <c r="A38" s="81" t="s">
        <v>3714</v>
      </c>
      <c r="B38" s="209" t="s">
        <v>3756</v>
      </c>
      <c r="C38" s="319"/>
      <c r="D38" s="299"/>
      <c r="E38" s="17"/>
    </row>
    <row r="39" spans="1:5" ht="89.25" x14ac:dyDescent="0.25">
      <c r="A39" s="129" t="s">
        <v>3779</v>
      </c>
      <c r="B39" s="215" t="s">
        <v>3777</v>
      </c>
      <c r="C39" s="408">
        <f>VLOOKUP(D:D,'[1]PRICE LIST'!$A$1:$IV$65536,3,FALSE)</f>
        <v>599</v>
      </c>
      <c r="D39" s="299">
        <v>35</v>
      </c>
      <c r="E39" s="17"/>
    </row>
    <row r="40" spans="1:5" x14ac:dyDescent="0.25">
      <c r="A40" s="66"/>
      <c r="B40" s="62"/>
      <c r="D40" s="388"/>
    </row>
    <row r="41" spans="1:5" x14ac:dyDescent="0.25">
      <c r="A41" s="66"/>
      <c r="B41" s="12" t="s">
        <v>1119</v>
      </c>
      <c r="D41" s="388"/>
    </row>
    <row r="42" spans="1:5" x14ac:dyDescent="0.25">
      <c r="A42" s="66"/>
      <c r="B42" s="12" t="s">
        <v>1038</v>
      </c>
      <c r="D42" s="388"/>
    </row>
    <row r="43" spans="1:5" ht="38.25" x14ac:dyDescent="0.25">
      <c r="A43" s="127" t="s">
        <v>2337</v>
      </c>
      <c r="B43" s="23" t="s">
        <v>1120</v>
      </c>
      <c r="C43" s="46">
        <f>VLOOKUP(D:D,'[1]PRICE LIST'!$A$1:$IV$65536,3,FALSE)</f>
        <v>429</v>
      </c>
      <c r="D43" s="389">
        <v>185</v>
      </c>
    </row>
    <row r="44" spans="1:5" ht="38.25" x14ac:dyDescent="0.25">
      <c r="A44" s="127" t="s">
        <v>2338</v>
      </c>
      <c r="B44" s="23" t="s">
        <v>1121</v>
      </c>
      <c r="C44" s="46">
        <f>VLOOKUP(D:D,'[1]PRICE LIST'!$A$1:$IV$65536,3,FALSE)</f>
        <v>449</v>
      </c>
      <c r="D44" s="379">
        <v>2185</v>
      </c>
    </row>
    <row r="45" spans="1:5" x14ac:dyDescent="0.25">
      <c r="A45" s="66"/>
      <c r="B45" s="62"/>
      <c r="D45" s="388"/>
    </row>
    <row r="46" spans="1:5" ht="26.25" x14ac:dyDescent="0.4">
      <c r="A46" s="66"/>
      <c r="B46" s="310" t="s">
        <v>3284</v>
      </c>
      <c r="D46" s="388"/>
    </row>
    <row r="47" spans="1:5" x14ac:dyDescent="0.25">
      <c r="A47" s="66"/>
      <c r="B47" s="11" t="s">
        <v>1036</v>
      </c>
      <c r="D47" s="388"/>
    </row>
    <row r="48" spans="1:5" ht="38.25" x14ac:dyDescent="0.25">
      <c r="A48" s="128" t="s">
        <v>2339</v>
      </c>
      <c r="B48" s="23" t="s">
        <v>992</v>
      </c>
      <c r="C48" s="46">
        <f>VLOOKUP(D:D,'[1]PRICE LIST'!$A$1:$IV$65536,3,FALSE)</f>
        <v>559</v>
      </c>
      <c r="D48" s="389">
        <v>534</v>
      </c>
    </row>
    <row r="49" spans="1:4" ht="38.25" x14ac:dyDescent="0.25">
      <c r="A49" s="128" t="s">
        <v>2340</v>
      </c>
      <c r="B49" s="23" t="s">
        <v>1141</v>
      </c>
      <c r="C49" s="46">
        <f>VLOOKUP(D:D,'[1]PRICE LIST'!$A$1:$IV$65536,3,FALSE)</f>
        <v>559</v>
      </c>
      <c r="D49" s="389">
        <v>535</v>
      </c>
    </row>
    <row r="50" spans="1:4" x14ac:dyDescent="0.25">
      <c r="A50" s="66"/>
      <c r="B50" s="7" t="s">
        <v>3707</v>
      </c>
      <c r="D50" s="388"/>
    </row>
    <row r="51" spans="1:4" x14ac:dyDescent="0.25">
      <c r="A51" s="66"/>
      <c r="B51" s="7"/>
      <c r="D51" s="388"/>
    </row>
    <row r="52" spans="1:4" ht="26.25" x14ac:dyDescent="0.4">
      <c r="A52" s="66"/>
      <c r="B52" s="310" t="s">
        <v>3284</v>
      </c>
      <c r="D52" s="388"/>
    </row>
    <row r="53" spans="1:4" x14ac:dyDescent="0.25">
      <c r="A53" s="66"/>
      <c r="B53" s="25" t="s">
        <v>499</v>
      </c>
      <c r="D53" s="388"/>
    </row>
    <row r="54" spans="1:4" ht="25.5" x14ac:dyDescent="0.25">
      <c r="A54" s="66"/>
      <c r="B54" s="2" t="s">
        <v>2312</v>
      </c>
      <c r="D54" s="388"/>
    </row>
    <row r="55" spans="1:4" ht="25.5" x14ac:dyDescent="0.25">
      <c r="A55" s="128" t="s">
        <v>2341</v>
      </c>
      <c r="B55" s="23" t="s">
        <v>1441</v>
      </c>
      <c r="C55" s="46">
        <f>VLOOKUP(D:D,'[1]PRICE LIST'!$A$1:$IV$65536,3,FALSE)</f>
        <v>929</v>
      </c>
      <c r="D55" s="389">
        <v>60</v>
      </c>
    </row>
    <row r="56" spans="1:4" ht="25.5" x14ac:dyDescent="0.25">
      <c r="A56" s="128" t="s">
        <v>2342</v>
      </c>
      <c r="B56" s="23" t="s">
        <v>1440</v>
      </c>
      <c r="C56" s="46">
        <f>VLOOKUP(D:D,'[1]PRICE LIST'!$A$1:$IV$65536,3,FALSE)</f>
        <v>929</v>
      </c>
      <c r="D56" s="389">
        <v>61</v>
      </c>
    </row>
    <row r="57" spans="1:4" x14ac:dyDescent="0.25">
      <c r="A57" s="66"/>
      <c r="B57" s="62"/>
      <c r="D57" s="388"/>
    </row>
    <row r="58" spans="1:4" ht="26.25" x14ac:dyDescent="0.4">
      <c r="A58" s="66"/>
      <c r="B58" s="310" t="s">
        <v>3284</v>
      </c>
      <c r="D58" s="388"/>
    </row>
    <row r="59" spans="1:4" ht="38.25" x14ac:dyDescent="0.25">
      <c r="A59" s="66"/>
      <c r="B59" s="12" t="s">
        <v>1037</v>
      </c>
      <c r="D59" s="379"/>
    </row>
    <row r="60" spans="1:4" ht="25.5" x14ac:dyDescent="0.25">
      <c r="A60" s="128" t="s">
        <v>2345</v>
      </c>
      <c r="B60" s="208" t="s">
        <v>3167</v>
      </c>
      <c r="C60" s="46">
        <f>VLOOKUP(D:D,'[1]PRICE LIST'!$A$1:$IV$65536,3,FALSE)</f>
        <v>919</v>
      </c>
      <c r="D60" s="379">
        <v>2017</v>
      </c>
    </row>
    <row r="61" spans="1:4" ht="25.5" x14ac:dyDescent="0.25">
      <c r="A61" s="128" t="s">
        <v>2344</v>
      </c>
      <c r="B61" s="208" t="s">
        <v>3168</v>
      </c>
      <c r="C61" s="46">
        <f>VLOOKUP(D:D,'[1]PRICE LIST'!$A$1:$IV$65536,3,FALSE)</f>
        <v>919</v>
      </c>
      <c r="D61" s="389">
        <v>2166</v>
      </c>
    </row>
    <row r="62" spans="1:4" ht="25.5" x14ac:dyDescent="0.25">
      <c r="A62" s="128" t="s">
        <v>2343</v>
      </c>
      <c r="B62" s="208" t="s">
        <v>2436</v>
      </c>
      <c r="C62" s="46">
        <f>VLOOKUP(D:D,'[1]PRICE LIST'!$A$1:$IV$65536,3,FALSE)</f>
        <v>979</v>
      </c>
      <c r="D62" s="389">
        <v>2124</v>
      </c>
    </row>
    <row r="63" spans="1:4" x14ac:dyDescent="0.25">
      <c r="A63" s="66"/>
      <c r="B63" s="7" t="s">
        <v>3707</v>
      </c>
      <c r="D63" s="388"/>
    </row>
    <row r="64" spans="1:4" x14ac:dyDescent="0.25">
      <c r="A64" s="66"/>
      <c r="B64" s="62"/>
      <c r="D64" s="379"/>
    </row>
    <row r="65" spans="1:4" ht="38.25" x14ac:dyDescent="0.25">
      <c r="A65" s="66"/>
      <c r="B65" s="12" t="s">
        <v>1246</v>
      </c>
      <c r="D65" s="379"/>
    </row>
    <row r="66" spans="1:4" ht="25.5" x14ac:dyDescent="0.25">
      <c r="A66" s="128" t="s">
        <v>2347</v>
      </c>
      <c r="B66" s="208" t="s">
        <v>3169</v>
      </c>
      <c r="C66" s="46">
        <f>VLOOKUP(D:D,'[1]PRICE LIST'!$A$1:$IV$65536,3,FALSE)</f>
        <v>1149</v>
      </c>
      <c r="D66" s="389">
        <v>2019</v>
      </c>
    </row>
    <row r="67" spans="1:4" ht="25.5" x14ac:dyDescent="0.25">
      <c r="A67" s="128" t="s">
        <v>2601</v>
      </c>
      <c r="B67" s="208" t="s">
        <v>2574</v>
      </c>
      <c r="C67" s="46">
        <f>VLOOKUP(D:D,'[1]PRICE LIST'!$A$1:$IV$65536,3,FALSE)</f>
        <v>1149</v>
      </c>
      <c r="D67" s="389">
        <v>2168</v>
      </c>
    </row>
    <row r="68" spans="1:4" ht="25.5" x14ac:dyDescent="0.25">
      <c r="A68" s="128" t="s">
        <v>2346</v>
      </c>
      <c r="B68" s="208" t="s">
        <v>2437</v>
      </c>
      <c r="C68" s="46">
        <f>VLOOKUP(D:D,'[1]PRICE LIST'!$A$1:$IV$65536,3,FALSE)</f>
        <v>1279</v>
      </c>
      <c r="D68" s="389">
        <v>802</v>
      </c>
    </row>
    <row r="69" spans="1:4" x14ac:dyDescent="0.25">
      <c r="A69" s="66"/>
      <c r="B69" s="7" t="s">
        <v>3707</v>
      </c>
      <c r="D69" s="388"/>
    </row>
    <row r="70" spans="1:4" x14ac:dyDescent="0.25">
      <c r="A70" s="66"/>
      <c r="B70" s="7"/>
      <c r="D70" s="380"/>
    </row>
    <row r="71" spans="1:4" ht="38.25" x14ac:dyDescent="0.25">
      <c r="A71" s="148"/>
      <c r="B71" s="209" t="s">
        <v>3353</v>
      </c>
      <c r="D71" s="380"/>
    </row>
    <row r="72" spans="1:4" ht="25.5" x14ac:dyDescent="0.25">
      <c r="A72" s="124" t="s">
        <v>3517</v>
      </c>
      <c r="B72" s="208" t="s">
        <v>3357</v>
      </c>
      <c r="C72" s="46">
        <f>VLOOKUP(D:D,'[1]PRICE LIST'!$A$1:$IV$65536,3,FALSE)</f>
        <v>1419</v>
      </c>
      <c r="D72" s="379">
        <v>1001</v>
      </c>
    </row>
    <row r="73" spans="1:4" ht="25.5" x14ac:dyDescent="0.25">
      <c r="A73" s="124" t="s">
        <v>3518</v>
      </c>
      <c r="B73" s="208" t="s">
        <v>3358</v>
      </c>
      <c r="C73" s="46">
        <f>VLOOKUP(D:D,'[1]PRICE LIST'!$A$1:$IV$65536,3,FALSE)</f>
        <v>1419</v>
      </c>
      <c r="D73" s="379">
        <v>2338</v>
      </c>
    </row>
    <row r="74" spans="1:4" ht="25.5" x14ac:dyDescent="0.25">
      <c r="A74" s="124" t="s">
        <v>3519</v>
      </c>
      <c r="B74" s="208" t="s">
        <v>3359</v>
      </c>
      <c r="C74" s="46">
        <f>VLOOKUP(D:D,'[1]PRICE LIST'!$A$1:$IV$65536,3,FALSE)</f>
        <v>1609</v>
      </c>
      <c r="D74" s="379">
        <v>282</v>
      </c>
    </row>
    <row r="75" spans="1:4" x14ac:dyDescent="0.25">
      <c r="A75" s="66"/>
      <c r="B75" s="7"/>
      <c r="D75" s="379"/>
    </row>
    <row r="76" spans="1:4" x14ac:dyDescent="0.25">
      <c r="A76" s="89"/>
      <c r="B76" s="214" t="s">
        <v>3038</v>
      </c>
      <c r="D76" s="379"/>
    </row>
    <row r="77" spans="1:4" ht="26.25" x14ac:dyDescent="0.25">
      <c r="A77" s="305"/>
      <c r="B77" s="218" t="s">
        <v>3163</v>
      </c>
      <c r="D77" s="379"/>
    </row>
    <row r="78" spans="1:4" ht="25.5" x14ac:dyDescent="0.25">
      <c r="A78" s="124" t="s">
        <v>2793</v>
      </c>
      <c r="B78" s="208" t="s">
        <v>3130</v>
      </c>
      <c r="C78" s="46">
        <f>VLOOKUP(D:D,'[1]PRICE LIST'!$A$1:$IV$65536,3,FALSE)</f>
        <v>589</v>
      </c>
      <c r="D78" s="379">
        <v>1583</v>
      </c>
    </row>
    <row r="79" spans="1:4" ht="25.5" x14ac:dyDescent="0.25">
      <c r="A79" s="124" t="s">
        <v>2794</v>
      </c>
      <c r="B79" s="208" t="s">
        <v>3131</v>
      </c>
      <c r="C79" s="46">
        <f>VLOOKUP(D:D,'[1]PRICE LIST'!$A$1:$IV$65536,3,FALSE)</f>
        <v>589</v>
      </c>
      <c r="D79" s="299">
        <v>1603</v>
      </c>
    </row>
    <row r="80" spans="1:4" ht="25.5" x14ac:dyDescent="0.25">
      <c r="A80" s="124" t="s">
        <v>2795</v>
      </c>
      <c r="B80" s="208" t="s">
        <v>3132</v>
      </c>
      <c r="C80" s="46">
        <f>VLOOKUP(D:D,'[1]PRICE LIST'!$A$1:$IV$65536,3,FALSE)</f>
        <v>589</v>
      </c>
      <c r="D80" s="299">
        <v>1557</v>
      </c>
    </row>
    <row r="81" spans="1:4" ht="25.5" x14ac:dyDescent="0.25">
      <c r="A81" s="124" t="s">
        <v>2796</v>
      </c>
      <c r="B81" s="208" t="s">
        <v>3133</v>
      </c>
      <c r="C81" s="46">
        <f>VLOOKUP(D:D,'[1]PRICE LIST'!$A$1:$IV$65536,3,FALSE)</f>
        <v>589</v>
      </c>
      <c r="D81" s="299">
        <v>1687</v>
      </c>
    </row>
    <row r="82" spans="1:4" ht="25.5" x14ac:dyDescent="0.25">
      <c r="A82" s="124" t="s">
        <v>2797</v>
      </c>
      <c r="B82" s="208" t="s">
        <v>3134</v>
      </c>
      <c r="C82" s="46">
        <f>VLOOKUP(D:D,'[1]PRICE LIST'!$A$1:$IV$65536,3,FALSE)</f>
        <v>589</v>
      </c>
      <c r="D82" s="299">
        <v>1525</v>
      </c>
    </row>
    <row r="83" spans="1:4" ht="25.5" x14ac:dyDescent="0.25">
      <c r="A83" s="124" t="s">
        <v>2798</v>
      </c>
      <c r="B83" s="208" t="s">
        <v>3135</v>
      </c>
      <c r="C83" s="46">
        <f>VLOOKUP(D:D,'[1]PRICE LIST'!$A$1:$IV$65536,3,FALSE)</f>
        <v>589</v>
      </c>
      <c r="D83" s="379">
        <v>1509</v>
      </c>
    </row>
    <row r="84" spans="1:4" ht="25.5" x14ac:dyDescent="0.25">
      <c r="A84" s="124" t="s">
        <v>2799</v>
      </c>
      <c r="B84" s="208" t="s">
        <v>3136</v>
      </c>
      <c r="C84" s="46">
        <f>VLOOKUP(D:D,'[1]PRICE LIST'!$A$1:$IV$65536,3,FALSE)</f>
        <v>589</v>
      </c>
      <c r="D84" s="379">
        <v>1541</v>
      </c>
    </row>
    <row r="85" spans="1:4" x14ac:dyDescent="0.25">
      <c r="A85" s="89"/>
      <c r="B85" s="212" t="s">
        <v>3707</v>
      </c>
      <c r="D85" s="379"/>
    </row>
    <row r="86" spans="1:4" x14ac:dyDescent="0.25">
      <c r="A86" s="89"/>
      <c r="B86" s="212"/>
      <c r="D86" s="379"/>
    </row>
    <row r="87" spans="1:4" x14ac:dyDescent="0.25">
      <c r="A87" s="89"/>
      <c r="B87" s="214" t="s">
        <v>3038</v>
      </c>
      <c r="D87" s="379"/>
    </row>
    <row r="88" spans="1:4" ht="26.25" x14ac:dyDescent="0.25">
      <c r="A88" s="305"/>
      <c r="B88" s="218" t="s">
        <v>3164</v>
      </c>
      <c r="D88" s="379"/>
    </row>
    <row r="89" spans="1:4" ht="25.5" x14ac:dyDescent="0.25">
      <c r="A89" s="124" t="s">
        <v>2800</v>
      </c>
      <c r="B89" s="208" t="s">
        <v>3142</v>
      </c>
      <c r="C89" s="46">
        <f>VLOOKUP(D:D,'[1]PRICE LIST'!$A$1:$IV$65536,3,FALSE)</f>
        <v>599</v>
      </c>
      <c r="D89" s="379">
        <v>1584</v>
      </c>
    </row>
    <row r="90" spans="1:4" ht="25.5" x14ac:dyDescent="0.25">
      <c r="A90" s="124" t="s">
        <v>2801</v>
      </c>
      <c r="B90" s="208" t="s">
        <v>3137</v>
      </c>
      <c r="C90" s="46">
        <f>VLOOKUP(D:D,'[1]PRICE LIST'!$A$1:$IV$65536,3,FALSE)</f>
        <v>599</v>
      </c>
      <c r="D90" s="299">
        <v>1604</v>
      </c>
    </row>
    <row r="91" spans="1:4" ht="25.5" x14ac:dyDescent="0.25">
      <c r="A91" s="124" t="s">
        <v>3153</v>
      </c>
      <c r="B91" s="208" t="s">
        <v>3138</v>
      </c>
      <c r="C91" s="46">
        <f>VLOOKUP(D:D,'[1]PRICE LIST'!$A$1:$IV$65536,3,FALSE)</f>
        <v>599</v>
      </c>
      <c r="D91" s="389">
        <v>1558</v>
      </c>
    </row>
    <row r="92" spans="1:4" ht="25.5" x14ac:dyDescent="0.25">
      <c r="A92" s="124" t="s">
        <v>2802</v>
      </c>
      <c r="B92" s="208" t="s">
        <v>3143</v>
      </c>
      <c r="C92" s="46">
        <f>VLOOKUP(D:D,'[1]PRICE LIST'!$A$1:$IV$65536,3,FALSE)</f>
        <v>599</v>
      </c>
      <c r="D92" s="389">
        <v>1366</v>
      </c>
    </row>
    <row r="93" spans="1:4" ht="25.5" x14ac:dyDescent="0.25">
      <c r="A93" s="124" t="s">
        <v>2803</v>
      </c>
      <c r="B93" s="208" t="s">
        <v>3139</v>
      </c>
      <c r="C93" s="46">
        <f>VLOOKUP(D:D,'[1]PRICE LIST'!$A$1:$IV$65536,3,FALSE)</f>
        <v>599</v>
      </c>
      <c r="D93" s="389">
        <v>1526</v>
      </c>
    </row>
    <row r="94" spans="1:4" ht="25.5" x14ac:dyDescent="0.25">
      <c r="A94" s="124" t="s">
        <v>2804</v>
      </c>
      <c r="B94" s="208" t="s">
        <v>3140</v>
      </c>
      <c r="C94" s="46">
        <f>VLOOKUP(D:D,'[1]PRICE LIST'!$A$1:$IV$65536,3,FALSE)</f>
        <v>599</v>
      </c>
      <c r="D94" s="389">
        <v>1510</v>
      </c>
    </row>
    <row r="95" spans="1:4" ht="25.5" x14ac:dyDescent="0.25">
      <c r="A95" s="124" t="s">
        <v>2805</v>
      </c>
      <c r="B95" s="208" t="s">
        <v>3141</v>
      </c>
      <c r="C95" s="46">
        <f>VLOOKUP(D:D,'[1]PRICE LIST'!$A$1:$IV$65536,3,FALSE)</f>
        <v>599</v>
      </c>
      <c r="D95" s="389">
        <v>1542</v>
      </c>
    </row>
    <row r="96" spans="1:4" x14ac:dyDescent="0.25">
      <c r="A96" s="89"/>
      <c r="B96" s="212" t="s">
        <v>3707</v>
      </c>
      <c r="D96" s="388"/>
    </row>
    <row r="97" spans="1:4" x14ac:dyDescent="0.25">
      <c r="A97" s="89"/>
      <c r="B97" s="212"/>
      <c r="D97" s="388"/>
    </row>
    <row r="98" spans="1:4" x14ac:dyDescent="0.25">
      <c r="A98" s="89"/>
      <c r="B98" s="214" t="s">
        <v>3038</v>
      </c>
      <c r="D98" s="388"/>
    </row>
    <row r="99" spans="1:4" ht="26.25" x14ac:dyDescent="0.25">
      <c r="A99" s="305"/>
      <c r="B99" s="218" t="s">
        <v>3360</v>
      </c>
      <c r="D99" s="388"/>
    </row>
    <row r="100" spans="1:4" ht="25.5" x14ac:dyDescent="0.25">
      <c r="A100" s="124" t="s">
        <v>3520</v>
      </c>
      <c r="B100" s="208" t="s">
        <v>3366</v>
      </c>
      <c r="C100" s="46">
        <f>VLOOKUP(D:D,'[1]PRICE LIST'!$A$1:$IV$65536,3,FALSE)</f>
        <v>639</v>
      </c>
      <c r="D100" s="389">
        <v>1585</v>
      </c>
    </row>
    <row r="101" spans="1:4" ht="25.5" x14ac:dyDescent="0.25">
      <c r="A101" s="323" t="s">
        <v>2693</v>
      </c>
      <c r="B101" s="208" t="s">
        <v>3367</v>
      </c>
      <c r="C101" s="46" t="s">
        <v>2693</v>
      </c>
      <c r="D101" s="388"/>
    </row>
    <row r="102" spans="1:4" ht="25.5" x14ac:dyDescent="0.25">
      <c r="A102" s="124" t="s">
        <v>3521</v>
      </c>
      <c r="B102" s="208" t="s">
        <v>3368</v>
      </c>
      <c r="C102" s="46">
        <f>VLOOKUP(D:D,'[1]PRICE LIST'!$A$1:$IV$65536,3,FALSE)</f>
        <v>609</v>
      </c>
      <c r="D102" s="389">
        <v>1559</v>
      </c>
    </row>
    <row r="103" spans="1:4" ht="25.5" x14ac:dyDescent="0.25">
      <c r="A103" s="124" t="s">
        <v>2693</v>
      </c>
      <c r="B103" s="208" t="s">
        <v>3369</v>
      </c>
      <c r="C103" s="46" t="s">
        <v>2693</v>
      </c>
      <c r="D103" s="388"/>
    </row>
    <row r="104" spans="1:4" ht="25.5" x14ac:dyDescent="0.25">
      <c r="A104" s="124" t="s">
        <v>3522</v>
      </c>
      <c r="B104" s="208" t="s">
        <v>3370</v>
      </c>
      <c r="C104" s="46">
        <f>VLOOKUP(D:D,'[1]PRICE LIST'!$A$1:$IV$65536,3,FALSE)</f>
        <v>639</v>
      </c>
      <c r="D104" s="389">
        <v>1527</v>
      </c>
    </row>
    <row r="105" spans="1:4" ht="25.5" x14ac:dyDescent="0.25">
      <c r="A105" s="124" t="s">
        <v>3523</v>
      </c>
      <c r="B105" s="208" t="s">
        <v>3371</v>
      </c>
      <c r="C105" s="46">
        <f>VLOOKUP(D:D,'[1]PRICE LIST'!$A$1:$IV$65536,3,FALSE)</f>
        <v>669</v>
      </c>
      <c r="D105" s="389">
        <v>1511</v>
      </c>
    </row>
    <row r="106" spans="1:4" ht="25.5" x14ac:dyDescent="0.25">
      <c r="A106" s="124" t="s">
        <v>3524</v>
      </c>
      <c r="B106" s="208" t="s">
        <v>3372</v>
      </c>
      <c r="C106" s="46">
        <f>VLOOKUP(D:D,'[1]PRICE LIST'!$A$1:$IV$65536,3,FALSE)</f>
        <v>639</v>
      </c>
      <c r="D106" s="389">
        <v>1543</v>
      </c>
    </row>
    <row r="107" spans="1:4" x14ac:dyDescent="0.25">
      <c r="A107" s="66"/>
      <c r="B107" s="62"/>
      <c r="D107" s="388"/>
    </row>
    <row r="108" spans="1:4" ht="25.5" x14ac:dyDescent="0.25">
      <c r="A108" s="66"/>
      <c r="B108" s="12" t="s">
        <v>1132</v>
      </c>
      <c r="D108" s="388"/>
    </row>
    <row r="109" spans="1:4" ht="25.5" x14ac:dyDescent="0.25">
      <c r="A109" s="128" t="s">
        <v>2348</v>
      </c>
      <c r="B109" s="23" t="s">
        <v>2958</v>
      </c>
      <c r="C109" s="46">
        <f>VLOOKUP(D:D,'[1]PRICE LIST'!$A$1:$IV$65536,3,FALSE)</f>
        <v>279</v>
      </c>
      <c r="D109" s="389">
        <v>639</v>
      </c>
    </row>
    <row r="110" spans="1:4" ht="26.25" x14ac:dyDescent="0.4">
      <c r="A110" s="152"/>
      <c r="B110" s="310"/>
      <c r="D110" s="389"/>
    </row>
    <row r="111" spans="1:4" x14ac:dyDescent="0.25">
      <c r="A111" s="152"/>
      <c r="B111" s="11" t="s">
        <v>785</v>
      </c>
      <c r="D111" s="388"/>
    </row>
    <row r="112" spans="1:4" ht="38.25" x14ac:dyDescent="0.25">
      <c r="A112" s="127" t="s">
        <v>3291</v>
      </c>
      <c r="B112" s="23" t="s">
        <v>2311</v>
      </c>
      <c r="C112" s="46">
        <f>VLOOKUP(D:D,'[1]PRICE LIST'!$A$1:$IV$65536,3,FALSE)</f>
        <v>459</v>
      </c>
      <c r="D112" s="389">
        <v>809</v>
      </c>
    </row>
    <row r="113" spans="1:4" x14ac:dyDescent="0.25">
      <c r="A113" s="66"/>
      <c r="B113" s="62"/>
      <c r="D113" s="388"/>
    </row>
    <row r="114" spans="1:4" ht="26.25" x14ac:dyDescent="0.4">
      <c r="A114" s="66"/>
      <c r="B114" s="310" t="s">
        <v>3798</v>
      </c>
      <c r="D114" s="388"/>
    </row>
    <row r="115" spans="1:4" x14ac:dyDescent="0.25">
      <c r="A115" s="66"/>
      <c r="B115" s="11" t="s">
        <v>1036</v>
      </c>
      <c r="D115" s="388"/>
    </row>
    <row r="116" spans="1:4" ht="38.25" x14ac:dyDescent="0.25">
      <c r="A116" s="128" t="s">
        <v>3525</v>
      </c>
      <c r="B116" s="23" t="s">
        <v>992</v>
      </c>
      <c r="C116" s="46">
        <f>VLOOKUP(D:D,'[1]PRICE LIST'!$A$1:$IV$65536,3,FALSE)</f>
        <v>559</v>
      </c>
      <c r="D116" s="390">
        <v>534</v>
      </c>
    </row>
    <row r="117" spans="1:4" ht="38.25" x14ac:dyDescent="0.25">
      <c r="A117" s="128" t="s">
        <v>3526</v>
      </c>
      <c r="B117" s="23" t="s">
        <v>1141</v>
      </c>
      <c r="C117" s="46">
        <f>VLOOKUP(D:D,'[1]PRICE LIST'!$A$1:$IV$65536,3,FALSE)</f>
        <v>559</v>
      </c>
      <c r="D117" s="377">
        <v>535</v>
      </c>
    </row>
    <row r="118" spans="1:4" x14ac:dyDescent="0.25">
      <c r="A118" s="66"/>
      <c r="B118" s="7" t="s">
        <v>3707</v>
      </c>
      <c r="D118" s="378"/>
    </row>
    <row r="119" spans="1:4" x14ac:dyDescent="0.25">
      <c r="A119" s="66"/>
      <c r="B119" s="62"/>
      <c r="D119" s="379"/>
    </row>
    <row r="120" spans="1:4" ht="26.25" x14ac:dyDescent="0.4">
      <c r="A120" s="66"/>
      <c r="B120" s="310" t="s">
        <v>3798</v>
      </c>
      <c r="D120" s="379"/>
    </row>
    <row r="121" spans="1:4" x14ac:dyDescent="0.25">
      <c r="A121" s="66"/>
      <c r="B121" s="25" t="s">
        <v>499</v>
      </c>
      <c r="D121" s="379"/>
    </row>
    <row r="122" spans="1:4" ht="25.5" x14ac:dyDescent="0.25">
      <c r="A122" s="66"/>
      <c r="B122" s="2" t="s">
        <v>2312</v>
      </c>
      <c r="D122" s="378"/>
    </row>
    <row r="123" spans="1:4" ht="25.5" x14ac:dyDescent="0.25">
      <c r="A123" s="128" t="s">
        <v>3527</v>
      </c>
      <c r="B123" s="23" t="s">
        <v>1441</v>
      </c>
      <c r="C123" s="46">
        <f>VLOOKUP(D:D,'[1]PRICE LIST'!$A$1:$IV$65536,3,FALSE)</f>
        <v>929</v>
      </c>
      <c r="D123" s="377">
        <v>60</v>
      </c>
    </row>
    <row r="124" spans="1:4" ht="25.5" x14ac:dyDescent="0.25">
      <c r="A124" s="128" t="s">
        <v>3528</v>
      </c>
      <c r="B124" s="23" t="s">
        <v>1440</v>
      </c>
      <c r="C124" s="46">
        <f>VLOOKUP(D:D,'[1]PRICE LIST'!$A$1:$IV$65536,3,FALSE)</f>
        <v>929</v>
      </c>
      <c r="D124" s="377">
        <v>61</v>
      </c>
    </row>
    <row r="125" spans="1:4" x14ac:dyDescent="0.25">
      <c r="A125" s="66"/>
      <c r="B125" s="62"/>
      <c r="D125" s="378"/>
    </row>
    <row r="126" spans="1:4" ht="26.25" x14ac:dyDescent="0.4">
      <c r="A126" s="66"/>
      <c r="B126" s="310" t="s">
        <v>3798</v>
      </c>
      <c r="D126" s="378"/>
    </row>
    <row r="127" spans="1:4" ht="38.25" x14ac:dyDescent="0.25">
      <c r="A127" s="66"/>
      <c r="B127" s="12" t="s">
        <v>1037</v>
      </c>
      <c r="D127" s="378"/>
    </row>
    <row r="128" spans="1:4" ht="25.5" x14ac:dyDescent="0.25">
      <c r="A128" s="128" t="s">
        <v>3529</v>
      </c>
      <c r="B128" s="208" t="s">
        <v>3167</v>
      </c>
      <c r="C128" s="46">
        <f>VLOOKUP(D:D,'[1]PRICE LIST'!$A$1:$IV$65536,3,FALSE)</f>
        <v>919</v>
      </c>
      <c r="D128" s="377">
        <v>2017</v>
      </c>
    </row>
    <row r="129" spans="1:4" ht="25.5" x14ac:dyDescent="0.25">
      <c r="A129" s="128" t="s">
        <v>3530</v>
      </c>
      <c r="B129" s="208" t="s">
        <v>3168</v>
      </c>
      <c r="C129" s="46">
        <f>VLOOKUP(D:D,'[1]PRICE LIST'!$A$1:$IV$65536,3,FALSE)</f>
        <v>919</v>
      </c>
      <c r="D129" s="377">
        <v>2166</v>
      </c>
    </row>
    <row r="130" spans="1:4" ht="25.5" x14ac:dyDescent="0.25">
      <c r="A130" s="128" t="s">
        <v>3531</v>
      </c>
      <c r="B130" s="208" t="s">
        <v>2436</v>
      </c>
      <c r="C130" s="46">
        <f>VLOOKUP(D:D,'[1]PRICE LIST'!$A$1:$IV$65536,3,FALSE)</f>
        <v>979</v>
      </c>
      <c r="D130" s="377">
        <v>2124</v>
      </c>
    </row>
    <row r="131" spans="1:4" x14ac:dyDescent="0.25">
      <c r="A131" s="66"/>
      <c r="B131" s="7" t="s">
        <v>3707</v>
      </c>
      <c r="D131" s="379"/>
    </row>
    <row r="132" spans="1:4" x14ac:dyDescent="0.25">
      <c r="A132" s="66"/>
      <c r="B132" s="62"/>
    </row>
    <row r="133" spans="1:4" ht="26.25" x14ac:dyDescent="0.4">
      <c r="A133" s="66"/>
      <c r="B133" s="310" t="s">
        <v>3798</v>
      </c>
    </row>
    <row r="134" spans="1:4" ht="38.25" x14ac:dyDescent="0.25">
      <c r="A134" s="66"/>
      <c r="B134" s="12" t="s">
        <v>1246</v>
      </c>
    </row>
    <row r="135" spans="1:4" ht="25.5" x14ac:dyDescent="0.25">
      <c r="A135" s="128" t="s">
        <v>3532</v>
      </c>
      <c r="B135" s="208" t="s">
        <v>3169</v>
      </c>
      <c r="C135" s="46">
        <f>VLOOKUP(D:D,'[1]PRICE LIST'!$A$1:$IV$65536,3,FALSE)</f>
        <v>1149</v>
      </c>
      <c r="D135" s="390">
        <v>2019</v>
      </c>
    </row>
    <row r="136" spans="1:4" ht="25.5" x14ac:dyDescent="0.25">
      <c r="A136" s="128" t="s">
        <v>3533</v>
      </c>
      <c r="B136" s="208" t="s">
        <v>2574</v>
      </c>
      <c r="C136" s="46">
        <f>VLOOKUP(D:D,'[1]PRICE LIST'!$A$1:$IV$65536,3,FALSE)</f>
        <v>1149</v>
      </c>
      <c r="D136" s="390">
        <v>2168</v>
      </c>
    </row>
    <row r="137" spans="1:4" ht="25.5" x14ac:dyDescent="0.25">
      <c r="A137" s="128" t="s">
        <v>3534</v>
      </c>
      <c r="B137" s="208" t="s">
        <v>2437</v>
      </c>
      <c r="C137" s="46">
        <f>VLOOKUP(D:D,'[1]PRICE LIST'!$A$1:$IV$65536,3,FALSE)</f>
        <v>1279</v>
      </c>
      <c r="D137" s="390">
        <v>802</v>
      </c>
    </row>
    <row r="138" spans="1:4" x14ac:dyDescent="0.25">
      <c r="A138" s="66"/>
      <c r="B138" s="7" t="s">
        <v>3707</v>
      </c>
    </row>
    <row r="139" spans="1:4" x14ac:dyDescent="0.25">
      <c r="A139" s="66"/>
      <c r="B139" s="7"/>
    </row>
    <row r="140" spans="1:4" ht="26.25" x14ac:dyDescent="0.4">
      <c r="A140" s="66"/>
      <c r="B140" s="310" t="s">
        <v>3798</v>
      </c>
    </row>
    <row r="141" spans="1:4" ht="38.25" x14ac:dyDescent="0.25">
      <c r="A141" s="148"/>
      <c r="B141" s="209" t="s">
        <v>3353</v>
      </c>
    </row>
    <row r="142" spans="1:4" ht="25.5" x14ac:dyDescent="0.25">
      <c r="A142" s="124" t="s">
        <v>3535</v>
      </c>
      <c r="B142" s="208" t="s">
        <v>3357</v>
      </c>
      <c r="C142" s="46">
        <f>VLOOKUP(D:D,'[1]PRICE LIST'!$A$1:$IV$65536,3,FALSE)</f>
        <v>1419</v>
      </c>
      <c r="D142" s="390">
        <v>1001</v>
      </c>
    </row>
    <row r="143" spans="1:4" ht="25.5" x14ac:dyDescent="0.25">
      <c r="A143" s="124" t="s">
        <v>3536</v>
      </c>
      <c r="B143" s="208" t="s">
        <v>3358</v>
      </c>
      <c r="C143" s="46">
        <f>VLOOKUP(D:D,'[1]PRICE LIST'!$A$1:$IV$65536,3,FALSE)</f>
        <v>1419</v>
      </c>
      <c r="D143" s="390">
        <v>2338</v>
      </c>
    </row>
    <row r="144" spans="1:4" ht="25.5" x14ac:dyDescent="0.25">
      <c r="A144" s="124" t="s">
        <v>3537</v>
      </c>
      <c r="B144" s="208" t="s">
        <v>3359</v>
      </c>
      <c r="C144" s="46">
        <f>VLOOKUP(D:D,'[1]PRICE LIST'!$A$1:$IV$65536,3,FALSE)</f>
        <v>1609</v>
      </c>
      <c r="D144" s="390">
        <v>282</v>
      </c>
    </row>
    <row r="145" spans="1:4" x14ac:dyDescent="0.25">
      <c r="A145" s="66"/>
      <c r="B145" s="7"/>
    </row>
    <row r="146" spans="1:4" ht="26.25" x14ac:dyDescent="0.4">
      <c r="A146" s="66"/>
      <c r="B146" s="310" t="s">
        <v>3798</v>
      </c>
    </row>
    <row r="147" spans="1:4" x14ac:dyDescent="0.25">
      <c r="A147" s="89"/>
      <c r="B147" s="214" t="s">
        <v>3038</v>
      </c>
    </row>
    <row r="148" spans="1:4" ht="26.25" x14ac:dyDescent="0.25">
      <c r="A148" s="305"/>
      <c r="B148" s="218" t="s">
        <v>3163</v>
      </c>
    </row>
    <row r="149" spans="1:4" ht="25.5" x14ac:dyDescent="0.25">
      <c r="A149" s="124" t="s">
        <v>3538</v>
      </c>
      <c r="B149" s="208" t="s">
        <v>3130</v>
      </c>
      <c r="C149" s="46">
        <f>VLOOKUP(D:D,'[1]PRICE LIST'!$A$1:$IV$65536,3,FALSE)</f>
        <v>589</v>
      </c>
      <c r="D149" s="390">
        <v>1583</v>
      </c>
    </row>
    <row r="150" spans="1:4" ht="25.5" x14ac:dyDescent="0.25">
      <c r="A150" s="124" t="s">
        <v>3539</v>
      </c>
      <c r="B150" s="208" t="s">
        <v>3131</v>
      </c>
      <c r="C150" s="46">
        <f>VLOOKUP(D:D,'[1]PRICE LIST'!$A$1:$IV$65536,3,FALSE)</f>
        <v>589</v>
      </c>
      <c r="D150" s="390">
        <v>1603</v>
      </c>
    </row>
    <row r="151" spans="1:4" ht="25.5" x14ac:dyDescent="0.25">
      <c r="A151" s="124" t="s">
        <v>3540</v>
      </c>
      <c r="B151" s="208" t="s">
        <v>3132</v>
      </c>
      <c r="C151" s="46">
        <f>VLOOKUP(D:D,'[1]PRICE LIST'!$A$1:$IV$65536,3,FALSE)</f>
        <v>589</v>
      </c>
      <c r="D151" s="390">
        <v>1557</v>
      </c>
    </row>
    <row r="152" spans="1:4" ht="25.5" x14ac:dyDescent="0.25">
      <c r="A152" s="124" t="s">
        <v>3541</v>
      </c>
      <c r="B152" s="208" t="s">
        <v>3133</v>
      </c>
      <c r="C152" s="46">
        <f>VLOOKUP(D:D,'[1]PRICE LIST'!$A$1:$IV$65536,3,FALSE)</f>
        <v>589</v>
      </c>
      <c r="D152" s="390">
        <v>1687</v>
      </c>
    </row>
    <row r="153" spans="1:4" ht="25.5" x14ac:dyDescent="0.25">
      <c r="A153" s="124" t="s">
        <v>3542</v>
      </c>
      <c r="B153" s="208" t="s">
        <v>3134</v>
      </c>
      <c r="C153" s="46">
        <f>VLOOKUP(D:D,'[1]PRICE LIST'!$A$1:$IV$65536,3,FALSE)</f>
        <v>589</v>
      </c>
      <c r="D153" s="390">
        <v>1525</v>
      </c>
    </row>
    <row r="154" spans="1:4" ht="25.5" x14ac:dyDescent="0.25">
      <c r="A154" s="124" t="s">
        <v>3543</v>
      </c>
      <c r="B154" s="208" t="s">
        <v>3135</v>
      </c>
      <c r="C154" s="46">
        <f>VLOOKUP(D:D,'[1]PRICE LIST'!$A$1:$IV$65536,3,FALSE)</f>
        <v>589</v>
      </c>
      <c r="D154" s="390">
        <v>1509</v>
      </c>
    </row>
    <row r="155" spans="1:4" ht="25.5" x14ac:dyDescent="0.25">
      <c r="A155" s="124" t="s">
        <v>3544</v>
      </c>
      <c r="B155" s="208" t="s">
        <v>3136</v>
      </c>
      <c r="C155" s="46">
        <f>VLOOKUP(D:D,'[1]PRICE LIST'!$A$1:$IV$65536,3,FALSE)</f>
        <v>589</v>
      </c>
      <c r="D155" s="390">
        <v>1541</v>
      </c>
    </row>
    <row r="156" spans="1:4" x14ac:dyDescent="0.25">
      <c r="A156" s="89"/>
      <c r="B156" s="212" t="s">
        <v>3707</v>
      </c>
    </row>
    <row r="157" spans="1:4" x14ac:dyDescent="0.25">
      <c r="A157" s="89"/>
      <c r="B157" s="212"/>
    </row>
    <row r="158" spans="1:4" ht="26.25" x14ac:dyDescent="0.4">
      <c r="A158" s="89"/>
      <c r="B158" s="310" t="s">
        <v>3798</v>
      </c>
    </row>
    <row r="159" spans="1:4" x14ac:dyDescent="0.25">
      <c r="A159" s="89"/>
      <c r="B159" s="214" t="s">
        <v>3038</v>
      </c>
    </row>
    <row r="160" spans="1:4" ht="26.25" x14ac:dyDescent="0.25">
      <c r="A160" s="305"/>
      <c r="B160" s="218" t="s">
        <v>3164</v>
      </c>
    </row>
    <row r="161" spans="1:4" ht="25.5" x14ac:dyDescent="0.25">
      <c r="A161" s="124" t="s">
        <v>3545</v>
      </c>
      <c r="B161" s="208" t="s">
        <v>3142</v>
      </c>
      <c r="C161" s="46">
        <f>VLOOKUP(D:D,'[1]PRICE LIST'!$A$1:$IV$65536,3,FALSE)</f>
        <v>599</v>
      </c>
      <c r="D161" s="390">
        <v>1584</v>
      </c>
    </row>
    <row r="162" spans="1:4" ht="25.5" x14ac:dyDescent="0.25">
      <c r="A162" s="124" t="s">
        <v>3546</v>
      </c>
      <c r="B162" s="208" t="s">
        <v>3137</v>
      </c>
      <c r="C162" s="46">
        <f>VLOOKUP(D:D,'[1]PRICE LIST'!$A$1:$IV$65536,3,FALSE)</f>
        <v>599</v>
      </c>
      <c r="D162" s="390">
        <v>1604</v>
      </c>
    </row>
    <row r="163" spans="1:4" ht="25.5" x14ac:dyDescent="0.25">
      <c r="A163" s="124" t="s">
        <v>3547</v>
      </c>
      <c r="B163" s="208" t="s">
        <v>3138</v>
      </c>
      <c r="C163" s="46">
        <f>VLOOKUP(D:D,'[1]PRICE LIST'!$A$1:$IV$65536,3,FALSE)</f>
        <v>599</v>
      </c>
      <c r="D163" s="390">
        <v>1558</v>
      </c>
    </row>
    <row r="164" spans="1:4" ht="25.5" x14ac:dyDescent="0.25">
      <c r="A164" s="124" t="s">
        <v>3548</v>
      </c>
      <c r="B164" s="208" t="s">
        <v>3143</v>
      </c>
      <c r="C164" s="46">
        <f>VLOOKUP(D:D,'[1]PRICE LIST'!$A$1:$IV$65536,3,FALSE)</f>
        <v>599</v>
      </c>
      <c r="D164" s="390">
        <v>1366</v>
      </c>
    </row>
    <row r="165" spans="1:4" ht="25.5" x14ac:dyDescent="0.25">
      <c r="A165" s="124" t="s">
        <v>3549</v>
      </c>
      <c r="B165" s="208" t="s">
        <v>3139</v>
      </c>
      <c r="C165" s="46">
        <f>VLOOKUP(D:D,'[1]PRICE LIST'!$A$1:$IV$65536,3,FALSE)</f>
        <v>599</v>
      </c>
      <c r="D165" s="390">
        <v>1526</v>
      </c>
    </row>
    <row r="166" spans="1:4" ht="25.5" x14ac:dyDescent="0.25">
      <c r="A166" s="124" t="s">
        <v>3550</v>
      </c>
      <c r="B166" s="208" t="s">
        <v>3140</v>
      </c>
      <c r="C166" s="46">
        <f>VLOOKUP(D:D,'[1]PRICE LIST'!$A$1:$IV$65536,3,FALSE)</f>
        <v>599</v>
      </c>
      <c r="D166" s="390">
        <v>1510</v>
      </c>
    </row>
    <row r="167" spans="1:4" ht="25.5" x14ac:dyDescent="0.25">
      <c r="A167" s="124" t="s">
        <v>3551</v>
      </c>
      <c r="B167" s="208" t="s">
        <v>3141</v>
      </c>
      <c r="C167" s="46">
        <f>VLOOKUP(D:D,'[1]PRICE LIST'!$A$1:$IV$65536,3,FALSE)</f>
        <v>599</v>
      </c>
      <c r="D167" s="390">
        <v>1542</v>
      </c>
    </row>
    <row r="168" spans="1:4" x14ac:dyDescent="0.25">
      <c r="A168" s="89"/>
      <c r="B168" s="212" t="s">
        <v>3707</v>
      </c>
    </row>
    <row r="169" spans="1:4" x14ac:dyDescent="0.25">
      <c r="A169" s="89"/>
      <c r="B169" s="212"/>
    </row>
    <row r="170" spans="1:4" ht="26.25" x14ac:dyDescent="0.4">
      <c r="A170" s="89"/>
      <c r="B170" s="310" t="s">
        <v>3798</v>
      </c>
    </row>
    <row r="171" spans="1:4" x14ac:dyDescent="0.25">
      <c r="A171" s="89"/>
      <c r="B171" s="214" t="s">
        <v>3038</v>
      </c>
    </row>
    <row r="172" spans="1:4" ht="26.25" x14ac:dyDescent="0.25">
      <c r="A172" s="305"/>
      <c r="B172" s="218" t="s">
        <v>3360</v>
      </c>
    </row>
    <row r="173" spans="1:4" ht="25.5" x14ac:dyDescent="0.25">
      <c r="A173" s="124" t="s">
        <v>3552</v>
      </c>
      <c r="B173" s="208" t="s">
        <v>3366</v>
      </c>
      <c r="C173" s="46">
        <f>VLOOKUP(D:D,'[1]PRICE LIST'!$A$1:$IV$65536,3,FALSE)</f>
        <v>639</v>
      </c>
      <c r="D173" s="390">
        <v>1585</v>
      </c>
    </row>
    <row r="174" spans="1:4" ht="25.5" x14ac:dyDescent="0.25">
      <c r="A174" s="323" t="s">
        <v>2693</v>
      </c>
      <c r="B174" s="208" t="s">
        <v>3367</v>
      </c>
      <c r="C174" s="46">
        <f>VLOOKUP(D:D,'[1]PRICE LIST'!$A$1:$IV$65536,3,FALSE)</f>
        <v>0</v>
      </c>
    </row>
    <row r="175" spans="1:4" ht="25.5" x14ac:dyDescent="0.25">
      <c r="A175" s="124" t="s">
        <v>3553</v>
      </c>
      <c r="B175" s="208" t="s">
        <v>3368</v>
      </c>
      <c r="C175" s="46">
        <f>VLOOKUP(D:D,'[1]PRICE LIST'!$A$1:$IV$65536,3,FALSE)</f>
        <v>609</v>
      </c>
      <c r="D175" s="390">
        <v>1559</v>
      </c>
    </row>
    <row r="176" spans="1:4" ht="25.5" x14ac:dyDescent="0.25">
      <c r="A176" s="124" t="s">
        <v>2693</v>
      </c>
      <c r="B176" s="208" t="s">
        <v>3369</v>
      </c>
      <c r="C176" s="46">
        <f>VLOOKUP(D:D,'[1]PRICE LIST'!$A$1:$IV$65536,3,FALSE)</f>
        <v>0</v>
      </c>
    </row>
    <row r="177" spans="1:4" ht="25.5" x14ac:dyDescent="0.25">
      <c r="A177" s="124" t="s">
        <v>3554</v>
      </c>
      <c r="B177" s="208" t="s">
        <v>3370</v>
      </c>
      <c r="C177" s="46">
        <f>VLOOKUP(D:D,'[1]PRICE LIST'!$A$1:$IV$65536,3,FALSE)</f>
        <v>639</v>
      </c>
      <c r="D177" s="390">
        <v>1527</v>
      </c>
    </row>
    <row r="178" spans="1:4" ht="25.5" x14ac:dyDescent="0.25">
      <c r="A178" s="124" t="s">
        <v>3555</v>
      </c>
      <c r="B178" s="208" t="s">
        <v>3371</v>
      </c>
      <c r="C178" s="46">
        <f>VLOOKUP(D:D,'[1]PRICE LIST'!$A$1:$IV$65536,3,FALSE)</f>
        <v>669</v>
      </c>
      <c r="D178" s="390">
        <v>1511</v>
      </c>
    </row>
    <row r="179" spans="1:4" ht="25.5" x14ac:dyDescent="0.25">
      <c r="A179" s="124" t="s">
        <v>3556</v>
      </c>
      <c r="B179" s="208" t="s">
        <v>3372</v>
      </c>
      <c r="C179" s="46">
        <f>VLOOKUP(D:D,'[1]PRICE LIST'!$A$1:$IV$65536,3,FALSE)</f>
        <v>639</v>
      </c>
      <c r="D179" s="390">
        <v>1543</v>
      </c>
    </row>
    <row r="180" spans="1:4" x14ac:dyDescent="0.25">
      <c r="A180" s="66"/>
      <c r="B180" s="62"/>
    </row>
    <row r="181" spans="1:4" ht="26.25" x14ac:dyDescent="0.4">
      <c r="A181" s="66"/>
      <c r="B181" s="310" t="s">
        <v>3798</v>
      </c>
    </row>
    <row r="182" spans="1:4" ht="25.5" x14ac:dyDescent="0.25">
      <c r="A182" s="66"/>
      <c r="B182" s="12" t="s">
        <v>1132</v>
      </c>
    </row>
    <row r="183" spans="1:4" ht="25.5" x14ac:dyDescent="0.25">
      <c r="A183" s="128" t="s">
        <v>3557</v>
      </c>
      <c r="B183" s="23" t="s">
        <v>2958</v>
      </c>
      <c r="C183" s="46">
        <f>VLOOKUP(D:D,'[1]PRICE LIST'!$A$1:$IV$65536,3,FALSE)</f>
        <v>279</v>
      </c>
      <c r="D183" s="390">
        <v>639</v>
      </c>
    </row>
    <row r="184" spans="1:4" x14ac:dyDescent="0.25">
      <c r="A184" s="32"/>
      <c r="B184" s="308"/>
      <c r="D184" s="390"/>
    </row>
    <row r="185" spans="1:4" ht="26.25" x14ac:dyDescent="0.4">
      <c r="A185" s="32"/>
      <c r="B185" s="310" t="s">
        <v>3827</v>
      </c>
      <c r="D185" s="390"/>
    </row>
    <row r="186" spans="1:4" x14ac:dyDescent="0.25">
      <c r="A186" s="152"/>
      <c r="B186" s="11" t="s">
        <v>785</v>
      </c>
    </row>
    <row r="187" spans="1:4" ht="38.25" x14ac:dyDescent="0.25">
      <c r="A187" s="127" t="s">
        <v>3292</v>
      </c>
      <c r="B187" s="23" t="s">
        <v>2311</v>
      </c>
      <c r="C187" s="46">
        <f>VLOOKUP(D:D,'[1]PRICE LIST'!$A$1:$IV$65536,3,FALSE)</f>
        <v>459</v>
      </c>
      <c r="D187" s="390">
        <v>809</v>
      </c>
    </row>
    <row r="188" spans="1:4" x14ac:dyDescent="0.25">
      <c r="A188" s="66"/>
      <c r="B188" s="62"/>
    </row>
    <row r="189" spans="1:4" x14ac:dyDescent="0.25">
      <c r="A189" s="66"/>
      <c r="B189" s="11" t="s">
        <v>782</v>
      </c>
    </row>
    <row r="190" spans="1:4" ht="51" x14ac:dyDescent="0.25">
      <c r="A190" s="128" t="s">
        <v>2349</v>
      </c>
      <c r="B190" s="23" t="s">
        <v>2351</v>
      </c>
      <c r="C190" s="46">
        <f>VLOOKUP(D:D,'[1]PRICE LIST'!$A$1:$IV$65536,3,FALSE)</f>
        <v>359</v>
      </c>
      <c r="D190" s="390">
        <v>595</v>
      </c>
    </row>
    <row r="191" spans="1:4" ht="63.75" x14ac:dyDescent="0.25">
      <c r="A191" s="128" t="s">
        <v>3318</v>
      </c>
      <c r="B191" s="23" t="s">
        <v>3319</v>
      </c>
      <c r="C191" s="46">
        <f>VLOOKUP(D:D,'[1]PRICE LIST'!$A$1:$IV$65536,3,FALSE)</f>
        <v>329</v>
      </c>
      <c r="D191" s="390">
        <v>514</v>
      </c>
    </row>
    <row r="192" spans="1:4" ht="63.75" x14ac:dyDescent="0.25">
      <c r="A192" s="128" t="s">
        <v>3221</v>
      </c>
      <c r="B192" s="23" t="s">
        <v>3255</v>
      </c>
      <c r="C192" s="46">
        <f>VLOOKUP(D:D,'[1]PRICE LIST'!$A$1:$IV$65536,3,FALSE)</f>
        <v>329</v>
      </c>
      <c r="D192" s="390">
        <v>514</v>
      </c>
    </row>
    <row r="193" spans="1:4" ht="26.25" x14ac:dyDescent="0.25">
      <c r="A193" s="128" t="s">
        <v>3320</v>
      </c>
      <c r="B193" s="48" t="s">
        <v>1281</v>
      </c>
      <c r="C193" s="46">
        <f>VLOOKUP(D:D,'[1]PRICE LIST'!$A$1:$IV$65536,3,FALSE)</f>
        <v>359</v>
      </c>
      <c r="D193" s="390">
        <v>595</v>
      </c>
    </row>
    <row r="194" spans="1:4" ht="39" x14ac:dyDescent="0.25">
      <c r="A194" s="128" t="s">
        <v>3220</v>
      </c>
      <c r="B194" s="48" t="s">
        <v>1280</v>
      </c>
      <c r="C194" s="46">
        <f>VLOOKUP(D:D,'[1]PRICE LIST'!$A$1:$IV$65536,3,FALSE)</f>
        <v>259</v>
      </c>
      <c r="D194" s="390">
        <v>55</v>
      </c>
    </row>
    <row r="195" spans="1:4" x14ac:dyDescent="0.25">
      <c r="A195" s="66"/>
      <c r="B195" s="62"/>
    </row>
    <row r="196" spans="1:4" x14ac:dyDescent="0.25">
      <c r="A196" s="67"/>
      <c r="B196" s="11" t="s">
        <v>783</v>
      </c>
    </row>
    <row r="197" spans="1:4" ht="38.25" x14ac:dyDescent="0.25">
      <c r="A197" s="128" t="s">
        <v>2350</v>
      </c>
      <c r="B197" s="23" t="s">
        <v>1136</v>
      </c>
      <c r="C197" s="46">
        <f>VLOOKUP(D:D,'[1]PRICE LIST'!$A$1:$IV$65536,3,FALSE)</f>
        <v>239</v>
      </c>
      <c r="D197" s="390">
        <v>598</v>
      </c>
    </row>
    <row r="198" spans="1:4" x14ac:dyDescent="0.25">
      <c r="A198" s="66"/>
      <c r="B198" s="62"/>
    </row>
    <row r="199" spans="1:4" x14ac:dyDescent="0.25">
      <c r="A199" s="66"/>
      <c r="B199" s="12" t="s">
        <v>1873</v>
      </c>
    </row>
    <row r="200" spans="1:4" x14ac:dyDescent="0.25">
      <c r="A200" s="66"/>
      <c r="B200" s="12" t="s">
        <v>1874</v>
      </c>
    </row>
    <row r="201" spans="1:4" ht="25.5" x14ac:dyDescent="0.25">
      <c r="A201" s="127" t="s">
        <v>2530</v>
      </c>
      <c r="B201" s="23" t="s">
        <v>1126</v>
      </c>
      <c r="C201" s="46">
        <f>VLOOKUP(D:D,'[1]PRICE LIST'!$A$1:$IV$65536,3,FALSE)</f>
        <v>369</v>
      </c>
      <c r="D201" s="390">
        <v>1382</v>
      </c>
    </row>
    <row r="202" spans="1:4" x14ac:dyDescent="0.25">
      <c r="A202" s="66"/>
      <c r="B202" s="62"/>
    </row>
    <row r="203" spans="1:4" x14ac:dyDescent="0.25">
      <c r="A203" s="66"/>
      <c r="B203" s="8" t="s">
        <v>1693</v>
      </c>
    </row>
    <row r="204" spans="1:4" x14ac:dyDescent="0.25">
      <c r="A204" s="66"/>
      <c r="B204" s="8" t="s">
        <v>1882</v>
      </c>
    </row>
    <row r="205" spans="1:4" x14ac:dyDescent="0.25">
      <c r="A205" s="66"/>
      <c r="B205" s="38" t="s">
        <v>3217</v>
      </c>
    </row>
    <row r="206" spans="1:4" ht="63.75" x14ac:dyDescent="0.25">
      <c r="A206" s="127" t="s">
        <v>1635</v>
      </c>
      <c r="B206" s="23" t="s">
        <v>1422</v>
      </c>
      <c r="C206" s="46">
        <f>VLOOKUP(D:D,'[1]PRICE LIST'!$A$1:$IV$65536,3,FALSE)</f>
        <v>89</v>
      </c>
      <c r="D206" s="390">
        <v>536</v>
      </c>
    </row>
    <row r="208" spans="1:4" ht="26.25" x14ac:dyDescent="0.25">
      <c r="A208" s="66"/>
      <c r="B208" s="180" t="s">
        <v>2227</v>
      </c>
    </row>
    <row r="209" spans="1:4" ht="25.5" x14ac:dyDescent="0.25">
      <c r="A209" s="65"/>
      <c r="B209" s="12" t="s">
        <v>2460</v>
      </c>
    </row>
    <row r="210" spans="1:4" ht="165.75" x14ac:dyDescent="0.25">
      <c r="A210" s="129" t="s">
        <v>3218</v>
      </c>
      <c r="B210" s="181" t="s">
        <v>3802</v>
      </c>
      <c r="C210" s="46">
        <f>VLOOKUP(D:D,'[1]PRICE LIST'!$A$1:$IV$65536,3,FALSE)</f>
        <v>2669</v>
      </c>
      <c r="D210" s="390">
        <v>1459</v>
      </c>
    </row>
    <row r="211" spans="1:4" ht="165.75" x14ac:dyDescent="0.25">
      <c r="A211" s="129" t="s">
        <v>3219</v>
      </c>
      <c r="B211" s="181" t="s">
        <v>2427</v>
      </c>
      <c r="C211" s="46">
        <f>VLOOKUP(D:D,'[1]PRICE LIST'!$A$1:$IV$65536,3,FALSE)</f>
        <v>2669</v>
      </c>
      <c r="D211" s="390">
        <v>1459</v>
      </c>
    </row>
    <row r="212" spans="1:4" x14ac:dyDescent="0.25">
      <c r="A212" s="66"/>
      <c r="B212" s="62"/>
    </row>
    <row r="213" spans="1:4" ht="26.25" x14ac:dyDescent="0.25">
      <c r="A213" s="66"/>
      <c r="B213" s="180" t="s">
        <v>2227</v>
      </c>
    </row>
    <row r="214" spans="1:4" ht="28.5" x14ac:dyDescent="0.25">
      <c r="A214" s="66"/>
      <c r="B214" s="12" t="s">
        <v>2459</v>
      </c>
    </row>
    <row r="215" spans="1:4" ht="38.25" x14ac:dyDescent="0.25">
      <c r="A215" s="128" t="s">
        <v>2242</v>
      </c>
      <c r="B215" s="54" t="s">
        <v>3223</v>
      </c>
      <c r="C215" s="46">
        <f>VLOOKUP(D:D,'[1]PRICE LIST'!$A$1:$IV$65536,3,FALSE)</f>
        <v>259.99</v>
      </c>
      <c r="D215" s="390">
        <v>9884</v>
      </c>
    </row>
    <row r="216" spans="1:4" x14ac:dyDescent="0.25">
      <c r="A216" s="129" t="s">
        <v>3220</v>
      </c>
      <c r="B216" s="9" t="s">
        <v>2224</v>
      </c>
      <c r="C216" s="46">
        <f>VLOOKUP(D:D,'[1]PRICE LIST'!$A$1:$IV$65536,3,FALSE)</f>
        <v>259</v>
      </c>
      <c r="D216" s="390">
        <v>55</v>
      </c>
    </row>
    <row r="217" spans="1:4" x14ac:dyDescent="0.25">
      <c r="A217" s="129" t="s">
        <v>3221</v>
      </c>
      <c r="B217" s="9" t="s">
        <v>2225</v>
      </c>
      <c r="C217" s="46">
        <f>VLOOKUP(D:D,'[1]PRICE LIST'!$A$1:$IV$65536,3,FALSE)</f>
        <v>329</v>
      </c>
      <c r="D217" s="390">
        <v>514</v>
      </c>
    </row>
    <row r="218" spans="1:4" x14ac:dyDescent="0.25">
      <c r="A218" s="66"/>
      <c r="B218" s="62"/>
    </row>
    <row r="219" spans="1:4" ht="26.25" x14ac:dyDescent="0.25">
      <c r="A219" s="66"/>
      <c r="B219" s="180" t="s">
        <v>2457</v>
      </c>
    </row>
    <row r="220" spans="1:4" ht="25.5" x14ac:dyDescent="0.25">
      <c r="A220" s="65"/>
      <c r="B220" s="12" t="s">
        <v>2458</v>
      </c>
    </row>
    <row r="221" spans="1:4" ht="216.75" x14ac:dyDescent="0.25">
      <c r="A221" s="129" t="s">
        <v>3222</v>
      </c>
      <c r="B221" s="181" t="s">
        <v>2428</v>
      </c>
      <c r="C221" s="46">
        <f>VLOOKUP(D:D,'[1]PRICE LIST'!$A$1:$IV$65536,3,FALSE)</f>
        <v>3459</v>
      </c>
      <c r="D221" s="390">
        <v>1339</v>
      </c>
    </row>
  </sheetData>
  <autoFilter ref="A2:C88" xr:uid="{00000000-0009-0000-0000-00001A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FFFF66"/>
    <pageSetUpPr fitToPage="1"/>
  </sheetPr>
  <dimension ref="A1:D116"/>
  <sheetViews>
    <sheetView zoomScale="120" zoomScaleNormal="120" zoomScaleSheetLayoutView="80" zoomScalePageLayoutView="96" workbookViewId="0">
      <pane xSplit="1" ySplit="2" topLeftCell="B3" activePane="bottomRight" state="frozen"/>
      <selection activeCell="A3" sqref="A3"/>
      <selection pane="topRight" activeCell="A3" sqref="A3"/>
      <selection pane="bottomLeft" activeCell="A3" sqref="A3"/>
      <selection pane="bottomRight" activeCell="A19" sqref="A19"/>
    </sheetView>
  </sheetViews>
  <sheetFormatPr defaultColWidth="9.140625" defaultRowHeight="15" x14ac:dyDescent="0.25"/>
  <cols>
    <col min="1" max="1" width="30.5703125" style="29" bestFit="1" customWidth="1"/>
    <col min="2" max="2" width="78.7109375" style="50" customWidth="1"/>
    <col min="3" max="3" width="15" style="31" bestFit="1" customWidth="1"/>
    <col min="4" max="4" width="9.140625" style="378" hidden="1" customWidth="1"/>
    <col min="5" max="16384" width="9.140625" style="17"/>
  </cols>
  <sheetData>
    <row r="1" spans="1:4" s="33" customFormat="1" x14ac:dyDescent="0.25">
      <c r="A1" s="72" t="s">
        <v>116</v>
      </c>
      <c r="B1" s="252"/>
      <c r="C1" s="253"/>
      <c r="D1" s="253"/>
    </row>
    <row r="2" spans="1:4" s="29" customFormat="1" x14ac:dyDescent="0.25">
      <c r="A2" s="16" t="s">
        <v>56</v>
      </c>
      <c r="B2" s="338" t="s">
        <v>57</v>
      </c>
      <c r="C2" s="340" t="s">
        <v>95</v>
      </c>
      <c r="D2" s="340" t="s">
        <v>921</v>
      </c>
    </row>
    <row r="3" spans="1:4" x14ac:dyDescent="0.25">
      <c r="A3" s="5"/>
      <c r="C3" s="336"/>
      <c r="D3" s="386"/>
    </row>
    <row r="4" spans="1:4" ht="25.5" x14ac:dyDescent="0.25">
      <c r="A4" s="5" t="s">
        <v>32</v>
      </c>
      <c r="B4" s="8" t="s">
        <v>1027</v>
      </c>
      <c r="C4" s="141"/>
    </row>
    <row r="5" spans="1:4" ht="38.25" x14ac:dyDescent="0.25">
      <c r="A5" s="128" t="s">
        <v>2664</v>
      </c>
      <c r="B5" s="9" t="s">
        <v>968</v>
      </c>
      <c r="C5" s="44">
        <f>VLOOKUP(D:D,'[1]PRICE LIST'!$A$1:$IV$65536,3,FALSE)</f>
        <v>779</v>
      </c>
      <c r="D5" s="377">
        <v>115</v>
      </c>
    </row>
    <row r="6" spans="1:4" ht="38.25" x14ac:dyDescent="0.25">
      <c r="A6" s="128" t="s">
        <v>2665</v>
      </c>
      <c r="B6" s="9" t="s">
        <v>969</v>
      </c>
      <c r="C6" s="44">
        <f>VLOOKUP(D:D,'[1]PRICE LIST'!$A$1:$IV$65536,3,FALSE)</f>
        <v>799</v>
      </c>
      <c r="D6" s="377">
        <v>117</v>
      </c>
    </row>
    <row r="7" spans="1:4" x14ac:dyDescent="0.25">
      <c r="A7" s="5" t="s">
        <v>73</v>
      </c>
      <c r="B7" s="62"/>
      <c r="C7" s="312"/>
    </row>
    <row r="8" spans="1:4" ht="38.25" x14ac:dyDescent="0.25">
      <c r="A8" s="128" t="s">
        <v>485</v>
      </c>
      <c r="B8" s="9" t="s">
        <v>973</v>
      </c>
      <c r="C8" s="44">
        <f>VLOOKUP(D:D,'[1]PRICE LIST'!$A$1:$IV$65536,3,FALSE)</f>
        <v>929</v>
      </c>
      <c r="D8" s="377">
        <v>121</v>
      </c>
    </row>
    <row r="9" spans="1:4" ht="38.25" x14ac:dyDescent="0.25">
      <c r="A9" s="128" t="s">
        <v>2666</v>
      </c>
      <c r="B9" s="9" t="s">
        <v>974</v>
      </c>
      <c r="C9" s="44">
        <f>VLOOKUP(D:D,'[1]PRICE LIST'!$A$1:$IV$65536,3,FALSE)</f>
        <v>889</v>
      </c>
      <c r="D9" s="377">
        <v>120</v>
      </c>
    </row>
    <row r="10" spans="1:4" ht="51" x14ac:dyDescent="0.25">
      <c r="A10" s="128" t="s">
        <v>2667</v>
      </c>
      <c r="B10" s="9" t="s">
        <v>1898</v>
      </c>
      <c r="C10" s="44">
        <f>VLOOKUP(D:D,'[1]PRICE LIST'!$A$1:$IV$65536,3,FALSE)</f>
        <v>979</v>
      </c>
      <c r="D10" s="377">
        <v>350</v>
      </c>
    </row>
    <row r="11" spans="1:4" ht="51" x14ac:dyDescent="0.25">
      <c r="A11" s="128" t="s">
        <v>2668</v>
      </c>
      <c r="B11" s="9" t="s">
        <v>1156</v>
      </c>
      <c r="C11" s="44">
        <f>VLOOKUP(D:D,'[1]PRICE LIST'!$A$1:$IV$65536,3,FALSE)</f>
        <v>969</v>
      </c>
      <c r="D11" s="377">
        <v>226</v>
      </c>
    </row>
    <row r="12" spans="1:4" ht="51" x14ac:dyDescent="0.25">
      <c r="A12" s="128" t="s">
        <v>2669</v>
      </c>
      <c r="B12" s="9" t="s">
        <v>976</v>
      </c>
      <c r="C12" s="44">
        <f>VLOOKUP(D:D,'[1]PRICE LIST'!$A$1:$IV$65536,3,FALSE)</f>
        <v>929</v>
      </c>
      <c r="D12" s="377">
        <v>225</v>
      </c>
    </row>
    <row r="13" spans="1:4" x14ac:dyDescent="0.25">
      <c r="A13" s="66"/>
      <c r="B13" s="62"/>
      <c r="C13" s="312"/>
    </row>
    <row r="14" spans="1:4" ht="25.5" x14ac:dyDescent="0.25">
      <c r="A14" s="5" t="s">
        <v>32</v>
      </c>
      <c r="B14" s="8" t="s">
        <v>1028</v>
      </c>
      <c r="C14" s="312"/>
    </row>
    <row r="15" spans="1:4" ht="38.25" x14ac:dyDescent="0.25">
      <c r="A15" s="128" t="s">
        <v>486</v>
      </c>
      <c r="B15" s="9" t="s">
        <v>1258</v>
      </c>
      <c r="C15" s="44">
        <f>VLOOKUP(D:D,'[1]PRICE LIST'!$A$1:$IV$65536,3,FALSE)</f>
        <v>979</v>
      </c>
      <c r="D15" s="377">
        <v>369</v>
      </c>
    </row>
    <row r="16" spans="1:4" x14ac:dyDescent="0.25">
      <c r="A16" s="5" t="s">
        <v>73</v>
      </c>
      <c r="B16" s="62"/>
      <c r="C16" s="312"/>
    </row>
    <row r="17" spans="1:4" ht="38.25" x14ac:dyDescent="0.25">
      <c r="A17" s="128" t="s">
        <v>2670</v>
      </c>
      <c r="B17" s="9" t="s">
        <v>1268</v>
      </c>
      <c r="C17" s="44">
        <f>VLOOKUP(D:D,'[1]PRICE LIST'!$A$1:$IV$65536,3,FALSE)</f>
        <v>1069</v>
      </c>
      <c r="D17" s="377">
        <v>355</v>
      </c>
    </row>
    <row r="18" spans="1:4" ht="38.25" x14ac:dyDescent="0.25">
      <c r="A18" s="128" t="s">
        <v>2671</v>
      </c>
      <c r="B18" s="9" t="s">
        <v>1269</v>
      </c>
      <c r="C18" s="44">
        <f>VLOOKUP(D:D,'[1]PRICE LIST'!$A$1:$IV$65536,3,FALSE)</f>
        <v>1029</v>
      </c>
      <c r="D18" s="377">
        <v>439</v>
      </c>
    </row>
    <row r="19" spans="1:4" ht="51" x14ac:dyDescent="0.25">
      <c r="A19" s="128" t="s">
        <v>487</v>
      </c>
      <c r="B19" s="9" t="s">
        <v>1911</v>
      </c>
      <c r="C19" s="44">
        <f>VLOOKUP(D:D,'[1]PRICE LIST'!$A$1:$IV$65536,3,FALSE)</f>
        <v>1119</v>
      </c>
      <c r="D19" s="377">
        <v>419</v>
      </c>
    </row>
    <row r="20" spans="1:4" x14ac:dyDescent="0.25">
      <c r="A20" s="66"/>
      <c r="B20" s="62"/>
      <c r="C20" s="312"/>
    </row>
    <row r="21" spans="1:4" x14ac:dyDescent="0.25">
      <c r="A21" s="66"/>
      <c r="B21" s="12" t="s">
        <v>1119</v>
      </c>
      <c r="C21" s="312"/>
    </row>
    <row r="22" spans="1:4" x14ac:dyDescent="0.25">
      <c r="A22" s="66"/>
      <c r="B22" s="12" t="s">
        <v>1038</v>
      </c>
      <c r="C22" s="312"/>
    </row>
    <row r="23" spans="1:4" ht="38.25" x14ac:dyDescent="0.25">
      <c r="A23" s="127" t="s">
        <v>2672</v>
      </c>
      <c r="B23" s="9" t="s">
        <v>1120</v>
      </c>
      <c r="C23" s="44">
        <f>VLOOKUP(D:D,'[1]PRICE LIST'!$A$1:$IV$65536,3,FALSE)</f>
        <v>429</v>
      </c>
      <c r="D23" s="377">
        <v>185</v>
      </c>
    </row>
    <row r="24" spans="1:4" ht="38.25" x14ac:dyDescent="0.25">
      <c r="A24" s="127" t="s">
        <v>2673</v>
      </c>
      <c r="B24" s="9" t="s">
        <v>1121</v>
      </c>
      <c r="C24" s="44">
        <f>VLOOKUP(D:D,'[1]PRICE LIST'!$A$1:$IV$65536,3,FALSE)</f>
        <v>449</v>
      </c>
      <c r="D24" s="379">
        <v>2185</v>
      </c>
    </row>
    <row r="25" spans="1:4" x14ac:dyDescent="0.25">
      <c r="B25" s="289"/>
      <c r="C25" s="312"/>
      <c r="D25" s="379"/>
    </row>
    <row r="26" spans="1:4" ht="25.5" x14ac:dyDescent="0.25">
      <c r="A26" s="81" t="s">
        <v>3714</v>
      </c>
      <c r="B26" s="209" t="s">
        <v>3756</v>
      </c>
      <c r="C26" s="319"/>
      <c r="D26" s="299"/>
    </row>
    <row r="27" spans="1:4" ht="89.25" x14ac:dyDescent="0.25">
      <c r="A27" s="129" t="s">
        <v>3772</v>
      </c>
      <c r="B27" s="215" t="s">
        <v>3771</v>
      </c>
      <c r="C27" s="408">
        <f>VLOOKUP(D:D,'[1]PRICE LIST'!$A$1:$IV$65536,3,FALSE)</f>
        <v>599</v>
      </c>
      <c r="D27" s="299">
        <v>35</v>
      </c>
    </row>
    <row r="28" spans="1:4" ht="89.25" x14ac:dyDescent="0.25">
      <c r="A28" s="129" t="s">
        <v>3775</v>
      </c>
      <c r="B28" s="215" t="s">
        <v>3776</v>
      </c>
      <c r="C28" s="408">
        <f>VLOOKUP(D:D,'[1]PRICE LIST'!$A$1:$IV$65536,3,FALSE)</f>
        <v>599</v>
      </c>
      <c r="D28" s="299">
        <v>35</v>
      </c>
    </row>
    <row r="29" spans="1:4" ht="89.25" x14ac:dyDescent="0.25">
      <c r="A29" s="129" t="s">
        <v>3773</v>
      </c>
      <c r="B29" s="215" t="s">
        <v>3777</v>
      </c>
      <c r="C29" s="408">
        <f>VLOOKUP(D:D,'[1]PRICE LIST'!$A$1:$IV$65536,3,FALSE)</f>
        <v>599</v>
      </c>
      <c r="D29" s="299">
        <v>35</v>
      </c>
    </row>
    <row r="30" spans="1:4" ht="89.25" x14ac:dyDescent="0.25">
      <c r="A30" s="129" t="s">
        <v>3774</v>
      </c>
      <c r="B30" s="215" t="s">
        <v>3778</v>
      </c>
      <c r="C30" s="408">
        <f>VLOOKUP(D:D,'[1]PRICE LIST'!$A$1:$IV$65536,3,FALSE)</f>
        <v>599</v>
      </c>
      <c r="D30" s="299">
        <v>35</v>
      </c>
    </row>
    <row r="31" spans="1:4" x14ac:dyDescent="0.25">
      <c r="A31" s="66"/>
      <c r="B31" s="62"/>
      <c r="C31" s="312"/>
    </row>
    <row r="32" spans="1:4" x14ac:dyDescent="0.25">
      <c r="A32" s="66"/>
      <c r="B32" s="11" t="s">
        <v>1036</v>
      </c>
      <c r="C32" s="312"/>
    </row>
    <row r="33" spans="1:4" ht="38.25" x14ac:dyDescent="0.25">
      <c r="A33" s="128" t="s">
        <v>186</v>
      </c>
      <c r="B33" s="9" t="s">
        <v>992</v>
      </c>
      <c r="C33" s="44">
        <f>VLOOKUP(D:D,'[1]PRICE LIST'!$A$1:$IV$65536,3,FALSE)</f>
        <v>559</v>
      </c>
      <c r="D33" s="377">
        <v>534</v>
      </c>
    </row>
    <row r="34" spans="1:4" ht="38.25" x14ac:dyDescent="0.25">
      <c r="A34" s="128" t="s">
        <v>187</v>
      </c>
      <c r="B34" s="9" t="s">
        <v>1141</v>
      </c>
      <c r="C34" s="44">
        <f>VLOOKUP(D:D,'[1]PRICE LIST'!$A$1:$IV$65536,3,FALSE)</f>
        <v>559</v>
      </c>
      <c r="D34" s="377">
        <v>535</v>
      </c>
    </row>
    <row r="35" spans="1:4" x14ac:dyDescent="0.25">
      <c r="A35" s="66"/>
      <c r="B35" s="7" t="s">
        <v>3707</v>
      </c>
      <c r="C35" s="312"/>
    </row>
    <row r="36" spans="1:4" x14ac:dyDescent="0.25">
      <c r="A36" s="66"/>
      <c r="B36" s="62"/>
      <c r="C36" s="312"/>
    </row>
    <row r="37" spans="1:4" x14ac:dyDescent="0.25">
      <c r="A37" s="66"/>
      <c r="B37" s="25" t="s">
        <v>499</v>
      </c>
      <c r="C37" s="312"/>
    </row>
    <row r="38" spans="1:4" ht="25.5" x14ac:dyDescent="0.25">
      <c r="A38" s="66"/>
      <c r="B38" s="2" t="s">
        <v>2312</v>
      </c>
      <c r="C38" s="312"/>
    </row>
    <row r="39" spans="1:4" ht="25.5" x14ac:dyDescent="0.25">
      <c r="A39" s="128" t="s">
        <v>493</v>
      </c>
      <c r="B39" s="23" t="s">
        <v>1441</v>
      </c>
      <c r="C39" s="44">
        <f>VLOOKUP(D:D,'[1]PRICE LIST'!$A$1:$IV$65536,3,FALSE)</f>
        <v>929</v>
      </c>
      <c r="D39" s="377">
        <v>60</v>
      </c>
    </row>
    <row r="40" spans="1:4" ht="25.5" x14ac:dyDescent="0.25">
      <c r="A40" s="128" t="s">
        <v>679</v>
      </c>
      <c r="B40" s="23" t="s">
        <v>1440</v>
      </c>
      <c r="C40" s="44">
        <f>VLOOKUP(D:D,'[1]PRICE LIST'!$A$1:$IV$65536,3,FALSE)</f>
        <v>929</v>
      </c>
      <c r="D40" s="377">
        <v>61</v>
      </c>
    </row>
    <row r="41" spans="1:4" x14ac:dyDescent="0.25">
      <c r="A41" s="66"/>
      <c r="B41" s="62"/>
      <c r="C41" s="312"/>
    </row>
    <row r="42" spans="1:4" ht="38.25" x14ac:dyDescent="0.25">
      <c r="A42" s="66"/>
      <c r="B42" s="12" t="s">
        <v>1037</v>
      </c>
      <c r="C42" s="312"/>
    </row>
    <row r="43" spans="1:4" ht="25.5" x14ac:dyDescent="0.25">
      <c r="A43" s="128" t="s">
        <v>188</v>
      </c>
      <c r="B43" s="208" t="s">
        <v>3167</v>
      </c>
      <c r="C43" s="44">
        <f>VLOOKUP(D:D,'[1]PRICE LIST'!$A$1:$IV$65536,3,FALSE)</f>
        <v>919</v>
      </c>
      <c r="D43" s="379">
        <v>2017</v>
      </c>
    </row>
    <row r="44" spans="1:4" ht="25.5" x14ac:dyDescent="0.25">
      <c r="A44" s="128" t="s">
        <v>1300</v>
      </c>
      <c r="B44" s="208" t="s">
        <v>3168</v>
      </c>
      <c r="C44" s="44">
        <f>VLOOKUP(D:D,'[1]PRICE LIST'!$A$1:$IV$65536,3,FALSE)</f>
        <v>919</v>
      </c>
      <c r="D44" s="379">
        <v>2166</v>
      </c>
    </row>
    <row r="45" spans="1:4" ht="25.5" x14ac:dyDescent="0.25">
      <c r="A45" s="128" t="s">
        <v>825</v>
      </c>
      <c r="B45" s="208" t="s">
        <v>2436</v>
      </c>
      <c r="C45" s="44">
        <f>VLOOKUP(D:D,'[1]PRICE LIST'!$A$1:$IV$65536,3,FALSE)</f>
        <v>979</v>
      </c>
      <c r="D45" s="379">
        <v>2124</v>
      </c>
    </row>
    <row r="46" spans="1:4" x14ac:dyDescent="0.25">
      <c r="A46" s="66"/>
      <c r="B46" s="7" t="s">
        <v>3707</v>
      </c>
      <c r="C46" s="312"/>
    </row>
    <row r="47" spans="1:4" x14ac:dyDescent="0.25">
      <c r="A47" s="66"/>
      <c r="B47" s="62"/>
      <c r="C47" s="312"/>
    </row>
    <row r="48" spans="1:4" ht="38.25" x14ac:dyDescent="0.25">
      <c r="A48" s="66"/>
      <c r="B48" s="12" t="s">
        <v>1246</v>
      </c>
      <c r="C48" s="312"/>
    </row>
    <row r="49" spans="1:4" ht="25.5" x14ac:dyDescent="0.25">
      <c r="A49" s="128" t="s">
        <v>189</v>
      </c>
      <c r="B49" s="208" t="s">
        <v>3169</v>
      </c>
      <c r="C49" s="44">
        <f>VLOOKUP(D:D,'[1]PRICE LIST'!$A$1:$IV$65536,3,FALSE)</f>
        <v>1149</v>
      </c>
      <c r="D49" s="379">
        <v>2019</v>
      </c>
    </row>
    <row r="50" spans="1:4" ht="25.5" x14ac:dyDescent="0.25">
      <c r="A50" s="128" t="s">
        <v>1301</v>
      </c>
      <c r="B50" s="208" t="s">
        <v>2574</v>
      </c>
      <c r="C50" s="44">
        <f>VLOOKUP(D:D,'[1]PRICE LIST'!$A$1:$IV$65536,3,FALSE)</f>
        <v>1149</v>
      </c>
      <c r="D50" s="379">
        <v>2168</v>
      </c>
    </row>
    <row r="51" spans="1:4" ht="25.5" x14ac:dyDescent="0.25">
      <c r="A51" s="128" t="s">
        <v>826</v>
      </c>
      <c r="B51" s="208" t="s">
        <v>2437</v>
      </c>
      <c r="C51" s="44">
        <f>VLOOKUP(D:D,'[1]PRICE LIST'!$A$1:$IV$65536,3,FALSE)</f>
        <v>1279</v>
      </c>
      <c r="D51" s="377">
        <v>802</v>
      </c>
    </row>
    <row r="52" spans="1:4" ht="13.5" customHeight="1" x14ac:dyDescent="0.25">
      <c r="A52" s="66"/>
      <c r="B52" s="7" t="s">
        <v>3707</v>
      </c>
      <c r="C52" s="312"/>
    </row>
    <row r="53" spans="1:4" ht="13.5" customHeight="1" x14ac:dyDescent="0.25">
      <c r="A53" s="66"/>
      <c r="B53" s="7"/>
      <c r="C53" s="312"/>
    </row>
    <row r="54" spans="1:4" ht="38.25" x14ac:dyDescent="0.25">
      <c r="A54" s="148"/>
      <c r="B54" s="209" t="s">
        <v>3353</v>
      </c>
      <c r="C54" s="312"/>
    </row>
    <row r="55" spans="1:4" ht="25.5" x14ac:dyDescent="0.25">
      <c r="A55" s="124" t="s">
        <v>3558</v>
      </c>
      <c r="B55" s="208" t="s">
        <v>3357</v>
      </c>
      <c r="C55" s="44">
        <f>VLOOKUP(D:D,'[1]PRICE LIST'!$A$1:$IV$65536,3,FALSE)</f>
        <v>1419</v>
      </c>
      <c r="D55" s="299">
        <v>1001</v>
      </c>
    </row>
    <row r="56" spans="1:4" ht="25.5" x14ac:dyDescent="0.25">
      <c r="A56" s="124" t="s">
        <v>3559</v>
      </c>
      <c r="B56" s="208" t="s">
        <v>3358</v>
      </c>
      <c r="C56" s="44">
        <f>VLOOKUP(D:D,'[1]PRICE LIST'!$A$1:$IV$65536,3,FALSE)</f>
        <v>1419</v>
      </c>
      <c r="D56" s="299">
        <v>2338</v>
      </c>
    </row>
    <row r="57" spans="1:4" ht="25.5" x14ac:dyDescent="0.25">
      <c r="A57" s="124" t="s">
        <v>3560</v>
      </c>
      <c r="B57" s="208" t="s">
        <v>3359</v>
      </c>
      <c r="C57" s="44">
        <f>VLOOKUP(D:D,'[1]PRICE LIST'!$A$1:$IV$65536,3,FALSE)</f>
        <v>1609</v>
      </c>
      <c r="D57" s="379">
        <v>282</v>
      </c>
    </row>
    <row r="58" spans="1:4" x14ac:dyDescent="0.25">
      <c r="A58" s="66"/>
      <c r="B58" s="7"/>
      <c r="C58" s="312"/>
      <c r="D58" s="379"/>
    </row>
    <row r="59" spans="1:4" x14ac:dyDescent="0.25">
      <c r="A59" s="89"/>
      <c r="B59" s="214" t="s">
        <v>3038</v>
      </c>
      <c r="C59" s="312"/>
      <c r="D59" s="379"/>
    </row>
    <row r="60" spans="1:4" ht="25.5" x14ac:dyDescent="0.2">
      <c r="A60" s="305"/>
      <c r="B60" s="218" t="s">
        <v>3163</v>
      </c>
      <c r="C60" s="312"/>
      <c r="D60" s="379"/>
    </row>
    <row r="61" spans="1:4" ht="25.5" x14ac:dyDescent="0.25">
      <c r="A61" s="124" t="s">
        <v>2806</v>
      </c>
      <c r="B61" s="208" t="s">
        <v>3130</v>
      </c>
      <c r="C61" s="44">
        <f>VLOOKUP(D:D,'[1]PRICE LIST'!$A$1:$IV$65536,3,FALSE)</f>
        <v>589</v>
      </c>
      <c r="D61" s="379">
        <v>1583</v>
      </c>
    </row>
    <row r="62" spans="1:4" ht="25.5" x14ac:dyDescent="0.25">
      <c r="A62" s="124" t="s">
        <v>2807</v>
      </c>
      <c r="B62" s="208" t="s">
        <v>3131</v>
      </c>
      <c r="C62" s="44">
        <f>VLOOKUP(D:D,'[1]PRICE LIST'!$A$1:$IV$65536,3,FALSE)</f>
        <v>589</v>
      </c>
      <c r="D62" s="379">
        <v>1603</v>
      </c>
    </row>
    <row r="63" spans="1:4" ht="25.5" x14ac:dyDescent="0.25">
      <c r="A63" s="124" t="s">
        <v>2808</v>
      </c>
      <c r="B63" s="208" t="s">
        <v>3132</v>
      </c>
      <c r="C63" s="44">
        <f>VLOOKUP(D:D,'[1]PRICE LIST'!$A$1:$IV$65536,3,FALSE)</f>
        <v>589</v>
      </c>
      <c r="D63" s="379">
        <v>1557</v>
      </c>
    </row>
    <row r="64" spans="1:4" ht="25.5" x14ac:dyDescent="0.25">
      <c r="A64" s="124" t="s">
        <v>2809</v>
      </c>
      <c r="B64" s="208" t="s">
        <v>3133</v>
      </c>
      <c r="C64" s="44">
        <f>VLOOKUP(D:D,'[1]PRICE LIST'!$A$1:$IV$65536,3,FALSE)</f>
        <v>589</v>
      </c>
      <c r="D64" s="299">
        <v>1687</v>
      </c>
    </row>
    <row r="65" spans="1:4" ht="25.5" x14ac:dyDescent="0.25">
      <c r="A65" s="124" t="s">
        <v>2810</v>
      </c>
      <c r="B65" s="208" t="s">
        <v>3134</v>
      </c>
      <c r="C65" s="44">
        <f>VLOOKUP(D:D,'[1]PRICE LIST'!$A$1:$IV$65536,3,FALSE)</f>
        <v>589</v>
      </c>
      <c r="D65" s="299">
        <v>1525</v>
      </c>
    </row>
    <row r="66" spans="1:4" ht="25.5" x14ac:dyDescent="0.25">
      <c r="A66" s="124" t="s">
        <v>2811</v>
      </c>
      <c r="B66" s="208" t="s">
        <v>3135</v>
      </c>
      <c r="C66" s="44">
        <f>VLOOKUP(D:D,'[1]PRICE LIST'!$A$1:$IV$65536,3,FALSE)</f>
        <v>589</v>
      </c>
      <c r="D66" s="299">
        <v>1509</v>
      </c>
    </row>
    <row r="67" spans="1:4" ht="25.5" x14ac:dyDescent="0.25">
      <c r="A67" s="124" t="s">
        <v>2812</v>
      </c>
      <c r="B67" s="208" t="s">
        <v>3136</v>
      </c>
      <c r="C67" s="44">
        <f>VLOOKUP(D:D,'[1]PRICE LIST'!$A$1:$IV$65536,3,FALSE)</f>
        <v>589</v>
      </c>
      <c r="D67" s="299">
        <v>1541</v>
      </c>
    </row>
    <row r="68" spans="1:4" x14ac:dyDescent="0.25">
      <c r="A68" s="89"/>
      <c r="B68" s="212" t="s">
        <v>3707</v>
      </c>
      <c r="C68" s="312"/>
      <c r="D68" s="379"/>
    </row>
    <row r="69" spans="1:4" x14ac:dyDescent="0.25">
      <c r="A69" s="89"/>
      <c r="B69" s="212"/>
      <c r="C69" s="312"/>
      <c r="D69" s="379"/>
    </row>
    <row r="70" spans="1:4" x14ac:dyDescent="0.25">
      <c r="A70" s="89"/>
      <c r="B70" s="214" t="s">
        <v>3038</v>
      </c>
      <c r="C70" s="312"/>
      <c r="D70" s="379"/>
    </row>
    <row r="71" spans="1:4" ht="25.5" x14ac:dyDescent="0.2">
      <c r="A71" s="305"/>
      <c r="B71" s="218" t="s">
        <v>3164</v>
      </c>
      <c r="C71" s="312"/>
      <c r="D71" s="379"/>
    </row>
    <row r="72" spans="1:4" ht="25.5" x14ac:dyDescent="0.25">
      <c r="A72" s="124" t="s">
        <v>2813</v>
      </c>
      <c r="B72" s="208" t="s">
        <v>3142</v>
      </c>
      <c r="C72" s="44">
        <f>VLOOKUP(D:D,'[1]PRICE LIST'!$A$1:$IV$65536,3,FALSE)</f>
        <v>599</v>
      </c>
      <c r="D72" s="379">
        <v>1584</v>
      </c>
    </row>
    <row r="73" spans="1:4" ht="25.5" x14ac:dyDescent="0.25">
      <c r="A73" s="124" t="s">
        <v>2814</v>
      </c>
      <c r="B73" s="208" t="s">
        <v>3137</v>
      </c>
      <c r="C73" s="44">
        <f>VLOOKUP(D:D,'[1]PRICE LIST'!$A$1:$IV$65536,3,FALSE)</f>
        <v>599</v>
      </c>
      <c r="D73" s="379">
        <v>1604</v>
      </c>
    </row>
    <row r="74" spans="1:4" ht="25.5" x14ac:dyDescent="0.25">
      <c r="A74" s="124" t="s">
        <v>3152</v>
      </c>
      <c r="B74" s="208" t="s">
        <v>3138</v>
      </c>
      <c r="C74" s="44">
        <f>VLOOKUP(D:D,'[1]PRICE LIST'!$A$1:$IV$65536,3,FALSE)</f>
        <v>599</v>
      </c>
      <c r="D74" s="379">
        <v>1558</v>
      </c>
    </row>
    <row r="75" spans="1:4" ht="25.5" x14ac:dyDescent="0.25">
      <c r="A75" s="124" t="s">
        <v>2815</v>
      </c>
      <c r="B75" s="208" t="s">
        <v>3143</v>
      </c>
      <c r="C75" s="44">
        <f>VLOOKUP(D:D,'[1]PRICE LIST'!$A$1:$IV$65536,3,FALSE)</f>
        <v>599</v>
      </c>
      <c r="D75" s="299">
        <v>1366</v>
      </c>
    </row>
    <row r="76" spans="1:4" ht="25.5" x14ac:dyDescent="0.25">
      <c r="A76" s="124" t="s">
        <v>2816</v>
      </c>
      <c r="B76" s="208" t="s">
        <v>3139</v>
      </c>
      <c r="C76" s="44">
        <f>VLOOKUP(D:D,'[1]PRICE LIST'!$A$1:$IV$65536,3,FALSE)</f>
        <v>599</v>
      </c>
      <c r="D76" s="377">
        <v>1526</v>
      </c>
    </row>
    <row r="77" spans="1:4" ht="25.5" x14ac:dyDescent="0.25">
      <c r="A77" s="124" t="s">
        <v>2817</v>
      </c>
      <c r="B77" s="208" t="s">
        <v>3140</v>
      </c>
      <c r="C77" s="44">
        <f>VLOOKUP(D:D,'[1]PRICE LIST'!$A$1:$IV$65536,3,FALSE)</f>
        <v>599</v>
      </c>
      <c r="D77" s="377">
        <v>1510</v>
      </c>
    </row>
    <row r="78" spans="1:4" ht="25.5" x14ac:dyDescent="0.25">
      <c r="A78" s="124" t="s">
        <v>2818</v>
      </c>
      <c r="B78" s="208" t="s">
        <v>3141</v>
      </c>
      <c r="C78" s="44">
        <f>VLOOKUP(D:D,'[1]PRICE LIST'!$A$1:$IV$65536,3,FALSE)</f>
        <v>599</v>
      </c>
      <c r="D78" s="377">
        <v>1542</v>
      </c>
    </row>
    <row r="79" spans="1:4" x14ac:dyDescent="0.25">
      <c r="A79" s="89"/>
      <c r="B79" s="212" t="s">
        <v>3707</v>
      </c>
      <c r="C79" s="312"/>
    </row>
    <row r="80" spans="1:4" x14ac:dyDescent="0.25">
      <c r="A80" s="89"/>
      <c r="B80" s="212"/>
      <c r="C80" s="312"/>
    </row>
    <row r="81" spans="1:4" x14ac:dyDescent="0.25">
      <c r="A81" s="89"/>
      <c r="B81" s="214" t="s">
        <v>3038</v>
      </c>
      <c r="C81" s="312"/>
    </row>
    <row r="82" spans="1:4" ht="25.5" x14ac:dyDescent="0.2">
      <c r="A82" s="305"/>
      <c r="B82" s="218" t="s">
        <v>3360</v>
      </c>
      <c r="C82" s="312"/>
    </row>
    <row r="83" spans="1:4" ht="25.5" x14ac:dyDescent="0.25">
      <c r="A83" s="124" t="s">
        <v>3561</v>
      </c>
      <c r="B83" s="208" t="s">
        <v>3366</v>
      </c>
      <c r="C83" s="44">
        <f>VLOOKUP(D:D,'[1]PRICE LIST'!$A$1:$IV$65536,3,FALSE)</f>
        <v>639</v>
      </c>
      <c r="D83" s="377">
        <v>1585</v>
      </c>
    </row>
    <row r="84" spans="1:4" ht="25.5" x14ac:dyDescent="0.25">
      <c r="A84" s="323" t="s">
        <v>2693</v>
      </c>
      <c r="B84" s="208" t="s">
        <v>3367</v>
      </c>
      <c r="C84" s="44">
        <f>VLOOKUP(D:D,'[1]PRICE LIST'!$A$1:$IV$65536,3,FALSE)</f>
        <v>0</v>
      </c>
    </row>
    <row r="85" spans="1:4" ht="25.5" x14ac:dyDescent="0.25">
      <c r="A85" s="124" t="s">
        <v>3562</v>
      </c>
      <c r="B85" s="208" t="s">
        <v>3368</v>
      </c>
      <c r="C85" s="44">
        <f>VLOOKUP(D:D,'[1]PRICE LIST'!$A$1:$IV$65536,3,FALSE)</f>
        <v>609</v>
      </c>
      <c r="D85" s="379">
        <v>1559</v>
      </c>
    </row>
    <row r="86" spans="1:4" ht="25.5" x14ac:dyDescent="0.25">
      <c r="A86" s="124" t="s">
        <v>2693</v>
      </c>
      <c r="B86" s="208" t="s">
        <v>3369</v>
      </c>
      <c r="C86" s="44">
        <f>VLOOKUP(D:D,'[1]PRICE LIST'!$A$1:$IV$65536,3,FALSE)</f>
        <v>0</v>
      </c>
    </row>
    <row r="87" spans="1:4" ht="25.5" x14ac:dyDescent="0.25">
      <c r="A87" s="124" t="s">
        <v>3563</v>
      </c>
      <c r="B87" s="208" t="s">
        <v>3370</v>
      </c>
      <c r="C87" s="44">
        <f>VLOOKUP(D:D,'[1]PRICE LIST'!$A$1:$IV$65536,3,FALSE)</f>
        <v>639</v>
      </c>
      <c r="D87" s="379">
        <v>1527</v>
      </c>
    </row>
    <row r="88" spans="1:4" ht="25.5" x14ac:dyDescent="0.25">
      <c r="A88" s="124" t="s">
        <v>3564</v>
      </c>
      <c r="B88" s="208" t="s">
        <v>3371</v>
      </c>
      <c r="C88" s="44">
        <f>VLOOKUP(D:D,'[1]PRICE LIST'!$A$1:$IV$65536,3,FALSE)</f>
        <v>669</v>
      </c>
      <c r="D88" s="377">
        <v>1511</v>
      </c>
    </row>
    <row r="89" spans="1:4" ht="25.5" x14ac:dyDescent="0.25">
      <c r="A89" s="124" t="s">
        <v>3565</v>
      </c>
      <c r="B89" s="208" t="s">
        <v>3372</v>
      </c>
      <c r="C89" s="44">
        <f>VLOOKUP(D:D,'[1]PRICE LIST'!$A$1:$IV$65536,3,FALSE)</f>
        <v>639</v>
      </c>
      <c r="D89" s="377">
        <v>1543</v>
      </c>
    </row>
    <row r="90" spans="1:4" x14ac:dyDescent="0.25">
      <c r="A90" s="66"/>
      <c r="B90" s="62"/>
      <c r="C90" s="312"/>
    </row>
    <row r="91" spans="1:4" ht="25.5" x14ac:dyDescent="0.25">
      <c r="A91" s="66"/>
      <c r="B91" s="12" t="s">
        <v>1132</v>
      </c>
      <c r="C91" s="312"/>
    </row>
    <row r="92" spans="1:4" ht="25.5" x14ac:dyDescent="0.25">
      <c r="A92" s="128" t="s">
        <v>190</v>
      </c>
      <c r="B92" s="9" t="s">
        <v>2958</v>
      </c>
      <c r="C92" s="44">
        <f>VLOOKUP(D:D,'[1]PRICE LIST'!$A$1:$IV$65536,3,FALSE)</f>
        <v>279</v>
      </c>
      <c r="D92" s="377">
        <v>639</v>
      </c>
    </row>
    <row r="93" spans="1:4" x14ac:dyDescent="0.25">
      <c r="A93" s="66"/>
      <c r="B93" s="62"/>
      <c r="C93" s="312"/>
    </row>
    <row r="94" spans="1:4" x14ac:dyDescent="0.25">
      <c r="A94" s="66"/>
      <c r="B94" s="11" t="s">
        <v>782</v>
      </c>
      <c r="C94" s="312"/>
    </row>
    <row r="95" spans="1:4" ht="51" x14ac:dyDescent="0.25">
      <c r="A95" s="128" t="s">
        <v>191</v>
      </c>
      <c r="B95" s="9" t="s">
        <v>1442</v>
      </c>
      <c r="C95" s="44">
        <f>VLOOKUP(D:D,'[1]PRICE LIST'!$A$1:$IV$65536,3,FALSE)</f>
        <v>359</v>
      </c>
      <c r="D95" s="377">
        <v>595</v>
      </c>
    </row>
    <row r="96" spans="1:4" ht="51" x14ac:dyDescent="0.25">
      <c r="A96" s="128" t="s">
        <v>1976</v>
      </c>
      <c r="B96" s="9" t="s">
        <v>1977</v>
      </c>
      <c r="C96" s="44">
        <f>VLOOKUP(D:D,'[1]PRICE LIST'!$A$1:$IV$65536,3,FALSE)</f>
        <v>399</v>
      </c>
      <c r="D96" s="379">
        <v>1491</v>
      </c>
    </row>
    <row r="97" spans="1:4" ht="63.75" x14ac:dyDescent="0.25">
      <c r="A97" s="128" t="s">
        <v>194</v>
      </c>
      <c r="B97" s="9" t="s">
        <v>1445</v>
      </c>
      <c r="C97" s="44">
        <f>VLOOKUP(D:D,'[1]PRICE LIST'!$A$1:$IV$65536,3,FALSE)</f>
        <v>359</v>
      </c>
      <c r="D97" s="379">
        <v>595</v>
      </c>
    </row>
    <row r="98" spans="1:4" ht="63.75" x14ac:dyDescent="0.25">
      <c r="A98" s="128" t="s">
        <v>1974</v>
      </c>
      <c r="B98" s="9" t="s">
        <v>1975</v>
      </c>
      <c r="C98" s="44">
        <f>VLOOKUP(D:D,'[1]PRICE LIST'!$A$1:$IV$65536,3,FALSE)</f>
        <v>399</v>
      </c>
      <c r="D98" s="379">
        <v>1491</v>
      </c>
    </row>
    <row r="99" spans="1:4" ht="63.75" x14ac:dyDescent="0.25">
      <c r="A99" s="128" t="s">
        <v>192</v>
      </c>
      <c r="B99" s="9" t="s">
        <v>1443</v>
      </c>
      <c r="C99" s="44">
        <f>VLOOKUP(D:D,'[1]PRICE LIST'!$A$1:$IV$65536,3,FALSE)</f>
        <v>329</v>
      </c>
      <c r="D99" s="379">
        <v>514</v>
      </c>
    </row>
    <row r="100" spans="1:4" ht="76.5" x14ac:dyDescent="0.25">
      <c r="A100" s="128" t="s">
        <v>193</v>
      </c>
      <c r="B100" s="9" t="s">
        <v>1444</v>
      </c>
      <c r="C100" s="44">
        <f>VLOOKUP(D:D,'[1]PRICE LIST'!$A$1:$IV$65536,3,FALSE)</f>
        <v>329</v>
      </c>
      <c r="D100" s="379">
        <v>514</v>
      </c>
    </row>
    <row r="101" spans="1:4" x14ac:dyDescent="0.25">
      <c r="A101" s="66"/>
      <c r="B101" s="62"/>
      <c r="C101" s="312"/>
    </row>
    <row r="102" spans="1:4" x14ac:dyDescent="0.25">
      <c r="A102" s="66"/>
      <c r="B102" s="11" t="s">
        <v>783</v>
      </c>
      <c r="C102" s="312"/>
    </row>
    <row r="103" spans="1:4" ht="38.25" x14ac:dyDescent="0.25">
      <c r="A103" s="128" t="s">
        <v>488</v>
      </c>
      <c r="B103" s="9" t="s">
        <v>1136</v>
      </c>
      <c r="C103" s="44">
        <f>VLOOKUP(D:D,'[1]PRICE LIST'!$A$1:$IV$65536,3,FALSE)</f>
        <v>239</v>
      </c>
      <c r="D103" s="377">
        <v>598</v>
      </c>
    </row>
    <row r="104" spans="1:4" ht="38.25" x14ac:dyDescent="0.25">
      <c r="A104" s="128" t="s">
        <v>489</v>
      </c>
      <c r="B104" s="9" t="s">
        <v>1157</v>
      </c>
      <c r="C104" s="44">
        <f>VLOOKUP(D:D,'[1]PRICE LIST'!$A$1:$IV$65536,3,FALSE)</f>
        <v>219</v>
      </c>
      <c r="D104" s="377">
        <v>704</v>
      </c>
    </row>
    <row r="105" spans="1:4" x14ac:dyDescent="0.25">
      <c r="A105" s="66"/>
      <c r="B105" s="62"/>
      <c r="C105" s="312"/>
    </row>
    <row r="106" spans="1:4" x14ac:dyDescent="0.25">
      <c r="A106" s="66"/>
      <c r="B106" s="12" t="s">
        <v>1873</v>
      </c>
      <c r="C106" s="312"/>
    </row>
    <row r="107" spans="1:4" x14ac:dyDescent="0.25">
      <c r="A107" s="66"/>
      <c r="B107" s="12" t="s">
        <v>1874</v>
      </c>
      <c r="C107" s="312"/>
    </row>
    <row r="108" spans="1:4" x14ac:dyDescent="0.25">
      <c r="A108" s="66"/>
      <c r="B108" s="38" t="s">
        <v>1926</v>
      </c>
      <c r="C108" s="312"/>
    </row>
    <row r="109" spans="1:4" ht="25.5" x14ac:dyDescent="0.25">
      <c r="A109" s="127" t="s">
        <v>89</v>
      </c>
      <c r="B109" s="9" t="s">
        <v>1126</v>
      </c>
      <c r="C109" s="44">
        <f>VLOOKUP(D:D,'[1]PRICE LIST'!$A$1:$IV$65536,3,FALSE)</f>
        <v>279</v>
      </c>
      <c r="D109" s="377">
        <v>1092</v>
      </c>
    </row>
    <row r="110" spans="1:4" x14ac:dyDescent="0.25">
      <c r="A110" s="66"/>
      <c r="B110" s="62"/>
      <c r="C110" s="312"/>
    </row>
    <row r="111" spans="1:4" x14ac:dyDescent="0.25">
      <c r="A111" s="66"/>
      <c r="B111" s="8" t="s">
        <v>1693</v>
      </c>
      <c r="C111" s="312"/>
    </row>
    <row r="112" spans="1:4" x14ac:dyDescent="0.25">
      <c r="A112" s="66"/>
      <c r="B112" s="8" t="s">
        <v>1882</v>
      </c>
      <c r="C112" s="312"/>
    </row>
    <row r="113" spans="1:4" x14ac:dyDescent="0.25">
      <c r="A113" s="66"/>
      <c r="B113" s="38" t="s">
        <v>1927</v>
      </c>
      <c r="C113" s="312"/>
    </row>
    <row r="114" spans="1:4" ht="63.75" x14ac:dyDescent="0.25">
      <c r="A114" s="127" t="s">
        <v>1635</v>
      </c>
      <c r="B114" s="9" t="s">
        <v>1422</v>
      </c>
      <c r="C114" s="44">
        <f>VLOOKUP(D:D,'[1]PRICE LIST'!$A$1:$IV$65536,3,FALSE)</f>
        <v>89</v>
      </c>
      <c r="D114" s="377">
        <v>536</v>
      </c>
    </row>
    <row r="115" spans="1:4" x14ac:dyDescent="0.25">
      <c r="A115" s="152"/>
      <c r="B115" s="12"/>
    </row>
    <row r="116" spans="1:4" x14ac:dyDescent="0.25">
      <c r="A116" s="66"/>
    </row>
  </sheetData>
  <sheetProtection formatCells="0" formatColumns="0" formatRows="0" insertColumns="0" insertRows="0" insertHyperlinks="0" deleteColumns="0" deleteRows="0" sort="0" autoFilter="0" pivotTables="0"/>
  <autoFilter ref="A2:D78" xr:uid="{00000000-0009-0000-0000-00001B000000}"/>
  <customSheetViews>
    <customSheetView guid="{79DF7F20-6C0B-4551-B960-9DC32D789EF8}" scale="80" fitToPage="1">
      <pane xSplit="1" ySplit="4" topLeftCell="B70" activePane="bottomRight" state="frozen"/>
      <selection pane="bottomRight" activeCell="B76" sqref="B76:B85"/>
      <pageMargins left="0.25" right="0.25" top="0.75" bottom="0.75" header="0.3" footer="0.3"/>
      <printOptions headings="1" gridLines="1"/>
      <pageSetup scale="41"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5" tint="0.39997558519241921"/>
    <pageSetUpPr fitToPage="1"/>
  </sheetPr>
  <dimension ref="A1:D323"/>
  <sheetViews>
    <sheetView zoomScale="120" zoomScaleNormal="120" zoomScaleSheetLayoutView="80" zoomScalePageLayoutView="98"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0.85546875" style="29" customWidth="1"/>
    <col min="2" max="2" width="79.28515625" style="50" customWidth="1"/>
    <col min="3" max="3" width="15" style="31" bestFit="1" customWidth="1"/>
    <col min="4" max="4" width="9.140625" style="378" hidden="1" customWidth="1"/>
    <col min="5" max="16384" width="9.140625" style="17"/>
  </cols>
  <sheetData>
    <row r="1" spans="1:4" x14ac:dyDescent="0.25">
      <c r="A1" s="52" t="s">
        <v>31</v>
      </c>
      <c r="B1" s="249"/>
      <c r="C1" s="72"/>
      <c r="D1" s="72"/>
    </row>
    <row r="2" spans="1:4" s="29" customFormat="1" x14ac:dyDescent="0.25">
      <c r="A2" s="16" t="s">
        <v>56</v>
      </c>
      <c r="B2" s="338" t="s">
        <v>57</v>
      </c>
      <c r="C2" s="340" t="s">
        <v>95</v>
      </c>
      <c r="D2" s="340" t="s">
        <v>921</v>
      </c>
    </row>
    <row r="3" spans="1:4" x14ac:dyDescent="0.25">
      <c r="A3" s="66"/>
      <c r="B3" s="62"/>
      <c r="C3" s="336"/>
      <c r="D3" s="386"/>
    </row>
    <row r="4" spans="1:4" ht="25.5" x14ac:dyDescent="0.25">
      <c r="A4" s="5" t="s">
        <v>32</v>
      </c>
      <c r="B4" s="8" t="s">
        <v>1027</v>
      </c>
      <c r="C4" s="336"/>
      <c r="D4" s="386"/>
    </row>
    <row r="5" spans="1:4" ht="38.25" x14ac:dyDescent="0.25">
      <c r="A5" s="128" t="s">
        <v>383</v>
      </c>
      <c r="B5" s="9" t="s">
        <v>967</v>
      </c>
      <c r="C5" s="44">
        <f>VLOOKUP(D:D,'[1]PRICE LIST'!$A$1:$IV$65536,3,FALSE)</f>
        <v>819</v>
      </c>
      <c r="D5" s="377">
        <v>116</v>
      </c>
    </row>
    <row r="6" spans="1:4" ht="38.25" x14ac:dyDescent="0.25">
      <c r="A6" s="128" t="s">
        <v>384</v>
      </c>
      <c r="B6" s="9" t="s">
        <v>968</v>
      </c>
      <c r="C6" s="44">
        <f>VLOOKUP(D:D,'[1]PRICE LIST'!$A$1:$IV$65536,3,FALSE)</f>
        <v>779</v>
      </c>
      <c r="D6" s="377">
        <v>115</v>
      </c>
    </row>
    <row r="7" spans="1:4" ht="38.25" x14ac:dyDescent="0.25">
      <c r="A7" s="128" t="s">
        <v>385</v>
      </c>
      <c r="B7" s="9" t="s">
        <v>1242</v>
      </c>
      <c r="C7" s="44">
        <f>VLOOKUP(D:D,'[1]PRICE LIST'!$A$1:$IV$65536,3,FALSE)</f>
        <v>869</v>
      </c>
      <c r="D7" s="377">
        <v>326</v>
      </c>
    </row>
    <row r="8" spans="1:4" ht="38.25" x14ac:dyDescent="0.25">
      <c r="A8" s="128" t="s">
        <v>386</v>
      </c>
      <c r="B8" s="9" t="s">
        <v>969</v>
      </c>
      <c r="C8" s="44">
        <f>VLOOKUP(D:D,'[1]PRICE LIST'!$A$1:$IV$65536,3,FALSE)</f>
        <v>799</v>
      </c>
      <c r="D8" s="377">
        <v>117</v>
      </c>
    </row>
    <row r="9" spans="1:4" ht="38.25" x14ac:dyDescent="0.25">
      <c r="A9" s="128" t="s">
        <v>387</v>
      </c>
      <c r="B9" s="9" t="s">
        <v>970</v>
      </c>
      <c r="C9" s="44">
        <f>VLOOKUP(D:D,'[1]PRICE LIST'!$A$1:$IV$65536,3,FALSE)</f>
        <v>839</v>
      </c>
      <c r="D9" s="377">
        <v>119</v>
      </c>
    </row>
    <row r="10" spans="1:4" ht="38.25" x14ac:dyDescent="0.25">
      <c r="A10" s="128" t="s">
        <v>388</v>
      </c>
      <c r="B10" s="9" t="s">
        <v>971</v>
      </c>
      <c r="C10" s="44">
        <f>VLOOKUP(D:D,'[1]PRICE LIST'!$A$1:$IV$65536,3,FALSE)</f>
        <v>799</v>
      </c>
      <c r="D10" s="377">
        <v>118</v>
      </c>
    </row>
    <row r="11" spans="1:4" x14ac:dyDescent="0.25">
      <c r="A11" s="5" t="s">
        <v>73</v>
      </c>
      <c r="B11" s="151"/>
      <c r="C11" s="312"/>
    </row>
    <row r="12" spans="1:4" ht="38.25" x14ac:dyDescent="0.25">
      <c r="A12" s="128" t="s">
        <v>389</v>
      </c>
      <c r="B12" s="9" t="s">
        <v>973</v>
      </c>
      <c r="C12" s="44">
        <f>VLOOKUP(D:D,'[1]PRICE LIST'!$A$1:$IV$65536,3,FALSE)</f>
        <v>929</v>
      </c>
      <c r="D12" s="377">
        <v>121</v>
      </c>
    </row>
    <row r="13" spans="1:4" ht="38.25" x14ac:dyDescent="0.25">
      <c r="A13" s="128" t="s">
        <v>390</v>
      </c>
      <c r="B13" s="9" t="s">
        <v>974</v>
      </c>
      <c r="C13" s="44">
        <f>VLOOKUP(D:D,'[1]PRICE LIST'!$A$1:$IV$65536,3,FALSE)</f>
        <v>889</v>
      </c>
      <c r="D13" s="377">
        <v>120</v>
      </c>
    </row>
    <row r="14" spans="1:4" ht="51" x14ac:dyDescent="0.25">
      <c r="A14" s="128" t="s">
        <v>391</v>
      </c>
      <c r="B14" s="9" t="s">
        <v>1898</v>
      </c>
      <c r="C14" s="44">
        <f>VLOOKUP(D:D,'[1]PRICE LIST'!$A$1:$IV$65536,3,FALSE)</f>
        <v>979</v>
      </c>
      <c r="D14" s="377">
        <v>350</v>
      </c>
    </row>
    <row r="15" spans="1:4" ht="51" x14ac:dyDescent="0.25">
      <c r="A15" s="128" t="s">
        <v>392</v>
      </c>
      <c r="B15" s="9" t="s">
        <v>1899</v>
      </c>
      <c r="C15" s="44">
        <f>VLOOKUP(D:D,'[1]PRICE LIST'!$A$1:$IV$65536,3,FALSE)</f>
        <v>939</v>
      </c>
      <c r="D15" s="377">
        <v>601</v>
      </c>
    </row>
    <row r="16" spans="1:4" ht="51" x14ac:dyDescent="0.25">
      <c r="A16" s="128" t="s">
        <v>393</v>
      </c>
      <c r="B16" s="9" t="s">
        <v>1156</v>
      </c>
      <c r="C16" s="44">
        <f>VLOOKUP(D:D,'[1]PRICE LIST'!$A$1:$IV$65536,3,FALSE)</f>
        <v>969</v>
      </c>
      <c r="D16" s="377">
        <v>226</v>
      </c>
    </row>
    <row r="17" spans="1:4" ht="51" x14ac:dyDescent="0.25">
      <c r="A17" s="128" t="s">
        <v>394</v>
      </c>
      <c r="B17" s="9" t="s">
        <v>976</v>
      </c>
      <c r="C17" s="44">
        <f>VLOOKUP(D:D,'[1]PRICE LIST'!$A$1:$IV$65536,3,FALSE)</f>
        <v>929</v>
      </c>
      <c r="D17" s="377">
        <v>225</v>
      </c>
    </row>
    <row r="18" spans="1:4" x14ac:dyDescent="0.25">
      <c r="A18" s="65"/>
      <c r="B18" s="151"/>
      <c r="C18" s="312"/>
    </row>
    <row r="19" spans="1:4" ht="25.5" x14ac:dyDescent="0.25">
      <c r="A19" s="5" t="s">
        <v>32</v>
      </c>
      <c r="B19" s="8" t="s">
        <v>1028</v>
      </c>
      <c r="C19" s="312"/>
    </row>
    <row r="20" spans="1:4" ht="38.25" x14ac:dyDescent="0.25">
      <c r="A20" s="128" t="s">
        <v>395</v>
      </c>
      <c r="B20" s="9" t="s">
        <v>1254</v>
      </c>
      <c r="C20" s="44">
        <f>VLOOKUP(D:D,'[1]PRICE LIST'!$A$1:$IV$65536,3,FALSE)</f>
        <v>969</v>
      </c>
      <c r="D20" s="377">
        <v>374</v>
      </c>
    </row>
    <row r="21" spans="1:4" ht="38.25" x14ac:dyDescent="0.25">
      <c r="A21" s="128" t="s">
        <v>396</v>
      </c>
      <c r="B21" s="9" t="s">
        <v>1255</v>
      </c>
      <c r="C21" s="44">
        <f>VLOOKUP(D:D,'[1]PRICE LIST'!$A$1:$IV$65536,3,FALSE)</f>
        <v>929</v>
      </c>
      <c r="D21" s="377">
        <v>373</v>
      </c>
    </row>
    <row r="22" spans="1:4" ht="38.25" x14ac:dyDescent="0.25">
      <c r="A22" s="128" t="s">
        <v>397</v>
      </c>
      <c r="B22" s="9" t="s">
        <v>1277</v>
      </c>
      <c r="C22" s="44">
        <f>VLOOKUP(D:D,'[1]PRICE LIST'!$A$1:$IV$65536,3,FALSE)</f>
        <v>1019</v>
      </c>
      <c r="D22" s="377">
        <v>517</v>
      </c>
    </row>
    <row r="23" spans="1:4" ht="38.25" x14ac:dyDescent="0.25">
      <c r="A23" s="128" t="s">
        <v>398</v>
      </c>
      <c r="B23" s="9" t="s">
        <v>1256</v>
      </c>
      <c r="C23" s="44">
        <f>VLOOKUP(D:D,'[1]PRICE LIST'!$A$1:$IV$65536,3,FALSE)</f>
        <v>949</v>
      </c>
      <c r="D23" s="377">
        <v>420</v>
      </c>
    </row>
    <row r="24" spans="1:4" ht="38.25" x14ac:dyDescent="0.25">
      <c r="A24" s="128" t="s">
        <v>399</v>
      </c>
      <c r="B24" s="9" t="s">
        <v>1258</v>
      </c>
      <c r="C24" s="44">
        <f>VLOOKUP(D:D,'[1]PRICE LIST'!$A$1:$IV$65536,3,FALSE)</f>
        <v>979</v>
      </c>
      <c r="D24" s="377">
        <v>369</v>
      </c>
    </row>
    <row r="25" spans="1:4" ht="38.25" x14ac:dyDescent="0.25">
      <c r="A25" s="128" t="s">
        <v>400</v>
      </c>
      <c r="B25" s="9" t="s">
        <v>1257</v>
      </c>
      <c r="C25" s="44">
        <f>VLOOKUP(D:D,'[1]PRICE LIST'!$A$1:$IV$65536,3,FALSE)</f>
        <v>939</v>
      </c>
      <c r="D25" s="377">
        <v>398</v>
      </c>
    </row>
    <row r="26" spans="1:4" x14ac:dyDescent="0.25">
      <c r="A26" s="5" t="s">
        <v>61</v>
      </c>
      <c r="B26" s="10"/>
      <c r="C26" s="312"/>
    </row>
    <row r="27" spans="1:4" ht="38.25" x14ac:dyDescent="0.25">
      <c r="A27" s="128" t="s">
        <v>401</v>
      </c>
      <c r="B27" s="9" t="s">
        <v>1268</v>
      </c>
      <c r="C27" s="44">
        <f>VLOOKUP(D:D,'[1]PRICE LIST'!$A$1:$IV$65536,3,FALSE)</f>
        <v>1069</v>
      </c>
      <c r="D27" s="377">
        <v>355</v>
      </c>
    </row>
    <row r="28" spans="1:4" ht="38.25" x14ac:dyDescent="0.25">
      <c r="A28" s="128" t="s">
        <v>402</v>
      </c>
      <c r="B28" s="9" t="s">
        <v>1269</v>
      </c>
      <c r="C28" s="44">
        <f>VLOOKUP(D:D,'[1]PRICE LIST'!$A$1:$IV$65536,3,FALSE)</f>
        <v>1029</v>
      </c>
      <c r="D28" s="377">
        <v>439</v>
      </c>
    </row>
    <row r="29" spans="1:4" ht="51" x14ac:dyDescent="0.25">
      <c r="A29" s="128" t="s">
        <v>403</v>
      </c>
      <c r="B29" s="9" t="s">
        <v>1911</v>
      </c>
      <c r="C29" s="44">
        <f>VLOOKUP(D:D,'[1]PRICE LIST'!$A$1:$IV$65536,3,FALSE)</f>
        <v>1119</v>
      </c>
      <c r="D29" s="377">
        <v>419</v>
      </c>
    </row>
    <row r="30" spans="1:4" ht="51" x14ac:dyDescent="0.25">
      <c r="A30" s="128" t="s">
        <v>404</v>
      </c>
      <c r="B30" s="9" t="s">
        <v>1270</v>
      </c>
      <c r="C30" s="44">
        <f>VLOOKUP(D:D,'[1]PRICE LIST'!$A$1:$IV$65536,3,FALSE)</f>
        <v>1079</v>
      </c>
      <c r="D30" s="377">
        <v>602</v>
      </c>
    </row>
    <row r="31" spans="1:4" ht="51" x14ac:dyDescent="0.25">
      <c r="A31" s="128" t="s">
        <v>405</v>
      </c>
      <c r="B31" s="9" t="s">
        <v>1271</v>
      </c>
      <c r="C31" s="44">
        <f>VLOOKUP(D:D,'[1]PRICE LIST'!$A$1:$IV$65536,3,FALSE)</f>
        <v>1109</v>
      </c>
      <c r="D31" s="377">
        <v>228</v>
      </c>
    </row>
    <row r="32" spans="1:4" ht="51" x14ac:dyDescent="0.25">
      <c r="A32" s="128" t="s">
        <v>406</v>
      </c>
      <c r="B32" s="9" t="s">
        <v>1272</v>
      </c>
      <c r="C32" s="44">
        <f>VLOOKUP(D:D,'[1]PRICE LIST'!$A$1:$IV$65536,3,FALSE)</f>
        <v>1069</v>
      </c>
      <c r="D32" s="377">
        <v>227</v>
      </c>
    </row>
    <row r="33" spans="1:4" x14ac:dyDescent="0.25">
      <c r="A33" s="65"/>
      <c r="B33" s="62"/>
      <c r="C33" s="312"/>
    </row>
    <row r="34" spans="1:4" ht="25.5" x14ac:dyDescent="0.25">
      <c r="A34" s="5" t="s">
        <v>32</v>
      </c>
      <c r="B34" s="8" t="s">
        <v>1138</v>
      </c>
      <c r="C34" s="312"/>
    </row>
    <row r="35" spans="1:4" ht="38.25" x14ac:dyDescent="0.25">
      <c r="A35" s="128" t="s">
        <v>407</v>
      </c>
      <c r="B35" s="9" t="s">
        <v>977</v>
      </c>
      <c r="C35" s="44">
        <f>VLOOKUP(D:D,'[1]PRICE LIST'!$A$1:$IV$65536,3,FALSE)</f>
        <v>949</v>
      </c>
      <c r="D35" s="379">
        <v>1138</v>
      </c>
    </row>
    <row r="36" spans="1:4" ht="38.25" x14ac:dyDescent="0.25">
      <c r="A36" s="128" t="s">
        <v>408</v>
      </c>
      <c r="B36" s="9" t="s">
        <v>978</v>
      </c>
      <c r="C36" s="44">
        <f>VLOOKUP(D:D,'[1]PRICE LIST'!$A$1:$IV$65536,3,FALSE)</f>
        <v>909</v>
      </c>
      <c r="D36" s="379">
        <v>1137</v>
      </c>
    </row>
    <row r="37" spans="1:4" ht="38.25" x14ac:dyDescent="0.25">
      <c r="A37" s="128" t="s">
        <v>2689</v>
      </c>
      <c r="B37" s="9" t="s">
        <v>1276</v>
      </c>
      <c r="C37" s="44">
        <f>VLOOKUP(D:D,'[1]PRICE LIST'!$A$1:$IV$65536,3,FALSE)</f>
        <v>1019</v>
      </c>
      <c r="D37" s="379">
        <v>1170</v>
      </c>
    </row>
    <row r="38" spans="1:4" ht="38.25" x14ac:dyDescent="0.25">
      <c r="A38" s="128" t="s">
        <v>409</v>
      </c>
      <c r="B38" s="9" t="s">
        <v>979</v>
      </c>
      <c r="C38" s="44">
        <f>VLOOKUP(D:D,'[1]PRICE LIST'!$A$1:$IV$65536,3,FALSE)</f>
        <v>939</v>
      </c>
      <c r="D38" s="379">
        <v>1140</v>
      </c>
    </row>
    <row r="39" spans="1:4" ht="38.25" x14ac:dyDescent="0.25">
      <c r="A39" s="128" t="s">
        <v>410</v>
      </c>
      <c r="B39" s="9" t="s">
        <v>980</v>
      </c>
      <c r="C39" s="44">
        <f>VLOOKUP(D:D,'[1]PRICE LIST'!$A$1:$IV$65536,3,FALSE)</f>
        <v>979</v>
      </c>
      <c r="D39" s="379">
        <v>1134</v>
      </c>
    </row>
    <row r="40" spans="1:4" ht="38.25" x14ac:dyDescent="0.25">
      <c r="A40" s="128" t="s">
        <v>411</v>
      </c>
      <c r="B40" s="9" t="s">
        <v>981</v>
      </c>
      <c r="C40" s="44">
        <f>VLOOKUP(D:D,'[1]PRICE LIST'!$A$1:$IV$65536,3,FALSE)</f>
        <v>939</v>
      </c>
      <c r="D40" s="379">
        <v>1133</v>
      </c>
    </row>
    <row r="41" spans="1:4" x14ac:dyDescent="0.25">
      <c r="A41" s="5" t="s">
        <v>73</v>
      </c>
      <c r="B41" s="10"/>
      <c r="C41" s="312"/>
    </row>
    <row r="42" spans="1:4" ht="38.25" x14ac:dyDescent="0.25">
      <c r="A42" s="128" t="s">
        <v>412</v>
      </c>
      <c r="B42" s="9" t="s">
        <v>982</v>
      </c>
      <c r="C42" s="44">
        <f>VLOOKUP(D:D,'[1]PRICE LIST'!$A$1:$IV$65536,3,FALSE)</f>
        <v>1059</v>
      </c>
      <c r="D42" s="379">
        <v>1130</v>
      </c>
    </row>
    <row r="43" spans="1:4" ht="38.25" x14ac:dyDescent="0.25">
      <c r="A43" s="128" t="s">
        <v>413</v>
      </c>
      <c r="B43" s="9" t="s">
        <v>983</v>
      </c>
      <c r="C43" s="44">
        <f>VLOOKUP(D:D,'[1]PRICE LIST'!$A$1:$IV$65536,3,FALSE)</f>
        <v>1019</v>
      </c>
      <c r="D43" s="379">
        <v>1129</v>
      </c>
    </row>
    <row r="44" spans="1:4" ht="51" x14ac:dyDescent="0.25">
      <c r="A44" s="128" t="s">
        <v>414</v>
      </c>
      <c r="B44" s="9" t="s">
        <v>1901</v>
      </c>
      <c r="C44" s="44">
        <f>VLOOKUP(D:D,'[1]PRICE LIST'!$A$1:$IV$65536,3,FALSE)</f>
        <v>1119</v>
      </c>
      <c r="D44" s="379">
        <v>1126</v>
      </c>
    </row>
    <row r="45" spans="1:4" ht="51" x14ac:dyDescent="0.25">
      <c r="A45" s="128" t="s">
        <v>415</v>
      </c>
      <c r="B45" s="9" t="s">
        <v>1902</v>
      </c>
      <c r="C45" s="44">
        <f>VLOOKUP(D:D,'[1]PRICE LIST'!$A$1:$IV$65536,3,FALSE)</f>
        <v>1069</v>
      </c>
      <c r="D45" s="379">
        <v>1125</v>
      </c>
    </row>
    <row r="46" spans="1:4" ht="51" x14ac:dyDescent="0.25">
      <c r="A46" s="128" t="s">
        <v>416</v>
      </c>
      <c r="B46" s="9" t="s">
        <v>984</v>
      </c>
      <c r="C46" s="44">
        <f>VLOOKUP(D:D,'[1]PRICE LIST'!$A$1:$IV$65536,3,FALSE)</f>
        <v>1099</v>
      </c>
      <c r="D46" s="379">
        <v>1186</v>
      </c>
    </row>
    <row r="47" spans="1:4" ht="51" x14ac:dyDescent="0.25">
      <c r="A47" s="128" t="s">
        <v>417</v>
      </c>
      <c r="B47" s="9" t="s">
        <v>985</v>
      </c>
      <c r="C47" s="44">
        <f>VLOOKUP(D:D,'[1]PRICE LIST'!$A$1:$IV$65536,3,FALSE)</f>
        <v>1059</v>
      </c>
      <c r="D47" s="379">
        <v>1185</v>
      </c>
    </row>
    <row r="48" spans="1:4" x14ac:dyDescent="0.25">
      <c r="A48" s="65"/>
      <c r="B48" s="62"/>
      <c r="C48" s="312"/>
    </row>
    <row r="49" spans="1:4" ht="38.25" x14ac:dyDescent="0.25">
      <c r="A49" s="65"/>
      <c r="B49" s="12" t="s">
        <v>3697</v>
      </c>
      <c r="C49" s="312"/>
    </row>
    <row r="50" spans="1:4" ht="63.75" x14ac:dyDescent="0.25">
      <c r="A50" s="128" t="s">
        <v>418</v>
      </c>
      <c r="B50" s="13" t="s">
        <v>2361</v>
      </c>
      <c r="C50" s="44">
        <f>VLOOKUP(D:D,'[1]PRICE LIST'!$A$1:$IV$65536,3,FALSE)</f>
        <v>1239</v>
      </c>
      <c r="D50" s="377">
        <v>574</v>
      </c>
    </row>
    <row r="51" spans="1:4" ht="63.75" x14ac:dyDescent="0.25">
      <c r="A51" s="128" t="s">
        <v>550</v>
      </c>
      <c r="B51" s="13" t="s">
        <v>2360</v>
      </c>
      <c r="C51" s="44">
        <f>VLOOKUP(D:D,'[1]PRICE LIST'!$A$1:$IV$65536,3,FALSE)</f>
        <v>1239</v>
      </c>
      <c r="D51" s="377">
        <v>576</v>
      </c>
    </row>
    <row r="52" spans="1:4" ht="63.75" x14ac:dyDescent="0.25">
      <c r="A52" s="128" t="s">
        <v>2364</v>
      </c>
      <c r="B52" s="13" t="s">
        <v>2362</v>
      </c>
      <c r="C52" s="44">
        <f>VLOOKUP(D:D,'[1]PRICE LIST'!$A$1:$IV$65536,3,FALSE)</f>
        <v>1239</v>
      </c>
      <c r="D52" s="377">
        <v>574</v>
      </c>
    </row>
    <row r="53" spans="1:4" ht="63.75" x14ac:dyDescent="0.25">
      <c r="A53" s="128" t="s">
        <v>2365</v>
      </c>
      <c r="B53" s="13" t="s">
        <v>2363</v>
      </c>
      <c r="C53" s="44">
        <f>VLOOKUP(D:D,'[1]PRICE LIST'!$A$1:$IV$65536,3,FALSE)</f>
        <v>1239</v>
      </c>
      <c r="D53" s="377">
        <v>576</v>
      </c>
    </row>
    <row r="54" spans="1:4" x14ac:dyDescent="0.25">
      <c r="A54" s="32"/>
      <c r="B54" s="412"/>
      <c r="C54" s="312"/>
      <c r="D54" s="377"/>
    </row>
    <row r="55" spans="1:4" ht="25.5" x14ac:dyDescent="0.25">
      <c r="A55" s="81" t="s">
        <v>3714</v>
      </c>
      <c r="B55" s="209" t="s">
        <v>3720</v>
      </c>
      <c r="C55" s="319"/>
      <c r="D55" s="299"/>
    </row>
    <row r="56" spans="1:4" ht="51" x14ac:dyDescent="0.25">
      <c r="A56" s="129" t="s">
        <v>3764</v>
      </c>
      <c r="B56" s="215" t="s">
        <v>3716</v>
      </c>
      <c r="C56" s="408">
        <f>VLOOKUP(D:D,'[1]PRICE LIST'!$A$1:$IV$65536,3,FALSE)</f>
        <v>599</v>
      </c>
      <c r="D56" s="299">
        <v>35</v>
      </c>
    </row>
    <row r="57" spans="1:4" ht="51" x14ac:dyDescent="0.25">
      <c r="A57" s="129" t="s">
        <v>3765</v>
      </c>
      <c r="B57" s="215" t="s">
        <v>3766</v>
      </c>
      <c r="C57" s="408">
        <f>VLOOKUP(D:D,'[1]PRICE LIST'!$A$1:$IV$65536,3,FALSE)</f>
        <v>599</v>
      </c>
      <c r="D57" s="299">
        <v>35</v>
      </c>
    </row>
    <row r="58" spans="1:4" x14ac:dyDescent="0.25">
      <c r="A58" s="65"/>
      <c r="B58" s="65"/>
      <c r="C58" s="312"/>
    </row>
    <row r="59" spans="1:4" ht="25.5" x14ac:dyDescent="0.25">
      <c r="A59" s="65"/>
      <c r="B59" s="12" t="s">
        <v>1118</v>
      </c>
      <c r="C59" s="312"/>
    </row>
    <row r="60" spans="1:4" ht="63.75" x14ac:dyDescent="0.25">
      <c r="A60" s="128" t="s">
        <v>21</v>
      </c>
      <c r="B60" s="9" t="s">
        <v>1312</v>
      </c>
      <c r="C60" s="44">
        <f>VLOOKUP(D:D,'[1]PRICE LIST'!$A$1:$IV$65536,3,FALSE)</f>
        <v>639</v>
      </c>
      <c r="D60" s="377">
        <v>123</v>
      </c>
    </row>
    <row r="61" spans="1:4" ht="63.75" x14ac:dyDescent="0.25">
      <c r="A61" s="128" t="s">
        <v>22</v>
      </c>
      <c r="B61" s="9" t="s">
        <v>1446</v>
      </c>
      <c r="C61" s="44">
        <f>VLOOKUP(D:D,'[1]PRICE LIST'!$A$1:$IV$65536,3,FALSE)</f>
        <v>649</v>
      </c>
      <c r="D61" s="377">
        <v>316</v>
      </c>
    </row>
    <row r="62" spans="1:4" x14ac:dyDescent="0.25">
      <c r="A62" s="65"/>
      <c r="B62" s="65"/>
      <c r="C62" s="312"/>
    </row>
    <row r="63" spans="1:4" ht="25.5" x14ac:dyDescent="0.25">
      <c r="A63" s="65"/>
      <c r="B63" s="12" t="s">
        <v>1165</v>
      </c>
      <c r="C63" s="312"/>
    </row>
    <row r="64" spans="1:4" ht="38.25" x14ac:dyDescent="0.25">
      <c r="A64" s="127" t="s">
        <v>419</v>
      </c>
      <c r="B64" s="9" t="s">
        <v>1120</v>
      </c>
      <c r="C64" s="44">
        <f>VLOOKUP(D:D,'[1]PRICE LIST'!$A$1:$IV$65536,3,FALSE)</f>
        <v>429</v>
      </c>
      <c r="D64" s="377">
        <v>185</v>
      </c>
    </row>
    <row r="65" spans="1:4" ht="38.25" x14ac:dyDescent="0.25">
      <c r="A65" s="127" t="s">
        <v>420</v>
      </c>
      <c r="B65" s="9" t="s">
        <v>1121</v>
      </c>
      <c r="C65" s="44">
        <f>VLOOKUP(D:D,'[1]PRICE LIST'!$A$1:$IV$65536,3,FALSE)</f>
        <v>449</v>
      </c>
      <c r="D65" s="379">
        <v>2185</v>
      </c>
    </row>
    <row r="66" spans="1:4" ht="38.25" x14ac:dyDescent="0.25">
      <c r="A66" s="127" t="s">
        <v>2144</v>
      </c>
      <c r="B66" s="23" t="s">
        <v>1122</v>
      </c>
      <c r="C66" s="44">
        <f>VLOOKUP(D:D,'[1]PRICE LIST'!$A$1:$IV$65536,3,FALSE)</f>
        <v>499</v>
      </c>
      <c r="D66" s="379">
        <v>1176</v>
      </c>
    </row>
    <row r="67" spans="1:4" x14ac:dyDescent="0.25">
      <c r="A67" s="65"/>
      <c r="B67" s="65"/>
      <c r="C67" s="312"/>
    </row>
    <row r="68" spans="1:4" ht="23.25" x14ac:dyDescent="0.25">
      <c r="A68" s="65"/>
      <c r="B68" s="178" t="s">
        <v>2145</v>
      </c>
      <c r="C68" s="312"/>
    </row>
    <row r="69" spans="1:4" x14ac:dyDescent="0.25">
      <c r="A69" s="65"/>
      <c r="B69" s="11" t="s">
        <v>1036</v>
      </c>
      <c r="C69" s="312"/>
    </row>
    <row r="70" spans="1:4" ht="38.25" x14ac:dyDescent="0.25">
      <c r="A70" s="128" t="s">
        <v>16</v>
      </c>
      <c r="B70" s="9" t="s">
        <v>992</v>
      </c>
      <c r="C70" s="44">
        <f>VLOOKUP(D:D,'[1]PRICE LIST'!$A$1:$IV$65536,3,FALSE)</f>
        <v>559</v>
      </c>
      <c r="D70" s="377">
        <v>534</v>
      </c>
    </row>
    <row r="71" spans="1:4" ht="38.25" x14ac:dyDescent="0.25">
      <c r="A71" s="128" t="s">
        <v>17</v>
      </c>
      <c r="B71" s="9" t="s">
        <v>1141</v>
      </c>
      <c r="C71" s="44">
        <f>VLOOKUP(D:D,'[1]PRICE LIST'!$A$1:$IV$65536,3,FALSE)</f>
        <v>559</v>
      </c>
      <c r="D71" s="377">
        <v>535</v>
      </c>
    </row>
    <row r="72" spans="1:4" x14ac:dyDescent="0.25">
      <c r="A72" s="65"/>
      <c r="B72" s="7" t="s">
        <v>3707</v>
      </c>
      <c r="C72" s="312"/>
    </row>
    <row r="73" spans="1:4" x14ac:dyDescent="0.25">
      <c r="A73" s="65"/>
      <c r="B73" s="65"/>
      <c r="C73" s="312"/>
    </row>
    <row r="74" spans="1:4" ht="23.25" x14ac:dyDescent="0.25">
      <c r="A74" s="65"/>
      <c r="B74" s="178" t="s">
        <v>2145</v>
      </c>
      <c r="C74" s="312"/>
    </row>
    <row r="75" spans="1:4" ht="38.25" x14ac:dyDescent="0.25">
      <c r="A75" s="65"/>
      <c r="B75" s="12" t="s">
        <v>1037</v>
      </c>
      <c r="C75" s="312"/>
    </row>
    <row r="76" spans="1:4" ht="25.5" x14ac:dyDescent="0.25">
      <c r="A76" s="128" t="s">
        <v>54</v>
      </c>
      <c r="B76" s="208" t="s">
        <v>3167</v>
      </c>
      <c r="C76" s="44">
        <f>VLOOKUP(D:D,'[1]PRICE LIST'!$A$1:$IV$65536,3,FALSE)</f>
        <v>919</v>
      </c>
      <c r="D76" s="379">
        <v>2017</v>
      </c>
    </row>
    <row r="77" spans="1:4" ht="25.5" x14ac:dyDescent="0.25">
      <c r="A77" s="128" t="s">
        <v>1302</v>
      </c>
      <c r="B77" s="208" t="s">
        <v>3168</v>
      </c>
      <c r="C77" s="44">
        <f>VLOOKUP(D:D,'[1]PRICE LIST'!$A$1:$IV$65536,3,FALSE)</f>
        <v>919</v>
      </c>
      <c r="D77" s="379">
        <v>2166</v>
      </c>
    </row>
    <row r="78" spans="1:4" ht="25.5" x14ac:dyDescent="0.25">
      <c r="A78" s="128" t="s">
        <v>827</v>
      </c>
      <c r="B78" s="208" t="s">
        <v>2436</v>
      </c>
      <c r="C78" s="44">
        <f>VLOOKUP(D:D,'[1]PRICE LIST'!$A$1:$IV$65536,3,FALSE)</f>
        <v>979</v>
      </c>
      <c r="D78" s="379">
        <v>2124</v>
      </c>
    </row>
    <row r="79" spans="1:4" x14ac:dyDescent="0.25">
      <c r="A79" s="65"/>
      <c r="B79" s="7" t="s">
        <v>3707</v>
      </c>
      <c r="C79" s="312"/>
    </row>
    <row r="80" spans="1:4" x14ac:dyDescent="0.25">
      <c r="A80" s="65"/>
      <c r="B80" s="236"/>
      <c r="C80" s="312"/>
    </row>
    <row r="81" spans="1:4" ht="23.25" x14ac:dyDescent="0.25">
      <c r="A81" s="65"/>
      <c r="B81" s="178" t="s">
        <v>2145</v>
      </c>
      <c r="C81" s="312"/>
    </row>
    <row r="82" spans="1:4" ht="38.25" x14ac:dyDescent="0.25">
      <c r="A82" s="65"/>
      <c r="B82" s="12" t="s">
        <v>1246</v>
      </c>
      <c r="C82" s="312"/>
    </row>
    <row r="83" spans="1:4" ht="25.5" x14ac:dyDescent="0.25">
      <c r="A83" s="128" t="s">
        <v>18</v>
      </c>
      <c r="B83" s="208" t="s">
        <v>3169</v>
      </c>
      <c r="C83" s="44">
        <f>VLOOKUP(D:D,'[1]PRICE LIST'!$A$1:$IV$65536,3,FALSE)</f>
        <v>1149</v>
      </c>
      <c r="D83" s="379">
        <v>2019</v>
      </c>
    </row>
    <row r="84" spans="1:4" ht="25.5" x14ac:dyDescent="0.25">
      <c r="A84" s="128" t="s">
        <v>1303</v>
      </c>
      <c r="B84" s="208" t="s">
        <v>2574</v>
      </c>
      <c r="C84" s="44">
        <f>VLOOKUP(D:D,'[1]PRICE LIST'!$A$1:$IV$65536,3,FALSE)</f>
        <v>1149</v>
      </c>
      <c r="D84" s="379">
        <v>2168</v>
      </c>
    </row>
    <row r="85" spans="1:4" ht="25.5" x14ac:dyDescent="0.25">
      <c r="A85" s="128" t="s">
        <v>828</v>
      </c>
      <c r="B85" s="208" t="s">
        <v>2437</v>
      </c>
      <c r="C85" s="44">
        <f>VLOOKUP(D:D,'[1]PRICE LIST'!$A$1:$IV$65536,3,FALSE)</f>
        <v>1279</v>
      </c>
      <c r="D85" s="377">
        <v>802</v>
      </c>
    </row>
    <row r="86" spans="1:4" x14ac:dyDescent="0.25">
      <c r="A86" s="65"/>
      <c r="B86" s="7" t="s">
        <v>3707</v>
      </c>
      <c r="C86" s="312"/>
    </row>
    <row r="87" spans="1:4" x14ac:dyDescent="0.25">
      <c r="A87" s="65"/>
      <c r="B87" s="7"/>
      <c r="C87" s="312"/>
    </row>
    <row r="88" spans="1:4" ht="38.25" x14ac:dyDescent="0.25">
      <c r="A88" s="148"/>
      <c r="B88" s="209" t="s">
        <v>3353</v>
      </c>
      <c r="C88" s="312"/>
    </row>
    <row r="89" spans="1:4" ht="25.5" x14ac:dyDescent="0.25">
      <c r="A89" s="124" t="s">
        <v>3566</v>
      </c>
      <c r="B89" s="208" t="s">
        <v>3357</v>
      </c>
      <c r="C89" s="44">
        <f>VLOOKUP(D:D,'[1]PRICE LIST'!$A$1:$IV$65536,3,FALSE)</f>
        <v>1419</v>
      </c>
      <c r="D89" s="377">
        <v>1001</v>
      </c>
    </row>
    <row r="90" spans="1:4" ht="25.5" x14ac:dyDescent="0.25">
      <c r="A90" s="124" t="s">
        <v>3567</v>
      </c>
      <c r="B90" s="208" t="s">
        <v>3358</v>
      </c>
      <c r="C90" s="44">
        <f>VLOOKUP(D:D,'[1]PRICE LIST'!$A$1:$IV$65536,3,FALSE)</f>
        <v>1419</v>
      </c>
      <c r="D90" s="299">
        <v>2338</v>
      </c>
    </row>
    <row r="91" spans="1:4" ht="25.5" x14ac:dyDescent="0.25">
      <c r="A91" s="124" t="s">
        <v>3568</v>
      </c>
      <c r="B91" s="208" t="s">
        <v>3359</v>
      </c>
      <c r="C91" s="44">
        <f>VLOOKUP(D:D,'[1]PRICE LIST'!$A$1:$IV$65536,3,FALSE)</f>
        <v>1609</v>
      </c>
      <c r="D91" s="299">
        <v>282</v>
      </c>
    </row>
    <row r="92" spans="1:4" x14ac:dyDescent="0.25">
      <c r="A92" s="65"/>
      <c r="B92" s="7"/>
      <c r="C92" s="312"/>
      <c r="D92" s="379"/>
    </row>
    <row r="93" spans="1:4" ht="23.25" x14ac:dyDescent="0.25">
      <c r="A93" s="65"/>
      <c r="B93" s="178" t="s">
        <v>2145</v>
      </c>
      <c r="C93" s="312"/>
      <c r="D93" s="379"/>
    </row>
    <row r="94" spans="1:4" x14ac:dyDescent="0.25">
      <c r="A94" s="89"/>
      <c r="B94" s="214" t="s">
        <v>3038</v>
      </c>
      <c r="C94" s="312"/>
      <c r="D94" s="379"/>
    </row>
    <row r="95" spans="1:4" ht="25.5" x14ac:dyDescent="0.2">
      <c r="A95" s="305"/>
      <c r="B95" s="218" t="s">
        <v>3163</v>
      </c>
      <c r="C95" s="312"/>
      <c r="D95" s="379"/>
    </row>
    <row r="96" spans="1:4" ht="25.5" x14ac:dyDescent="0.25">
      <c r="A96" s="124" t="s">
        <v>3103</v>
      </c>
      <c r="B96" s="208" t="s">
        <v>3130</v>
      </c>
      <c r="C96" s="44">
        <f>VLOOKUP(D:D,'[1]PRICE LIST'!$A$1:$IV$65536,3,FALSE)</f>
        <v>589</v>
      </c>
      <c r="D96" s="387">
        <v>1583</v>
      </c>
    </row>
    <row r="97" spans="1:4" ht="25.5" x14ac:dyDescent="0.25">
      <c r="A97" s="124" t="s">
        <v>3104</v>
      </c>
      <c r="B97" s="208" t="s">
        <v>3131</v>
      </c>
      <c r="C97" s="44">
        <f>VLOOKUP(D:D,'[1]PRICE LIST'!$A$1:$IV$65536,3,FALSE)</f>
        <v>589</v>
      </c>
      <c r="D97" s="379">
        <v>1603</v>
      </c>
    </row>
    <row r="98" spans="1:4" ht="25.5" x14ac:dyDescent="0.25">
      <c r="A98" s="124" t="s">
        <v>3105</v>
      </c>
      <c r="B98" s="208" t="s">
        <v>3132</v>
      </c>
      <c r="C98" s="44">
        <f>VLOOKUP(D:D,'[1]PRICE LIST'!$A$1:$IV$65536,3,FALSE)</f>
        <v>589</v>
      </c>
      <c r="D98" s="379">
        <v>1557</v>
      </c>
    </row>
    <row r="99" spans="1:4" ht="25.5" x14ac:dyDescent="0.25">
      <c r="A99" s="124" t="s">
        <v>3106</v>
      </c>
      <c r="B99" s="208" t="s">
        <v>3133</v>
      </c>
      <c r="C99" s="44">
        <f>VLOOKUP(D:D,'[1]PRICE LIST'!$A$1:$IV$65536,3,FALSE)</f>
        <v>589</v>
      </c>
      <c r="D99" s="379">
        <v>1687</v>
      </c>
    </row>
    <row r="100" spans="1:4" ht="25.5" x14ac:dyDescent="0.25">
      <c r="A100" s="124" t="s">
        <v>3107</v>
      </c>
      <c r="B100" s="208" t="s">
        <v>3134</v>
      </c>
      <c r="C100" s="44">
        <f>VLOOKUP(D:D,'[1]PRICE LIST'!$A$1:$IV$65536,3,FALSE)</f>
        <v>589</v>
      </c>
      <c r="D100" s="379">
        <v>1525</v>
      </c>
    </row>
    <row r="101" spans="1:4" ht="25.5" x14ac:dyDescent="0.25">
      <c r="A101" s="124" t="s">
        <v>3108</v>
      </c>
      <c r="B101" s="208" t="s">
        <v>3135</v>
      </c>
      <c r="C101" s="44">
        <f>VLOOKUP(D:D,'[1]PRICE LIST'!$A$1:$IV$65536,3,FALSE)</f>
        <v>589</v>
      </c>
      <c r="D101" s="379">
        <v>1509</v>
      </c>
    </row>
    <row r="102" spans="1:4" ht="25.5" x14ac:dyDescent="0.25">
      <c r="A102" s="124" t="s">
        <v>3109</v>
      </c>
      <c r="B102" s="208" t="s">
        <v>3136</v>
      </c>
      <c r="C102" s="44">
        <f>VLOOKUP(D:D,'[1]PRICE LIST'!$A$1:$IV$65536,3,FALSE)</f>
        <v>589</v>
      </c>
      <c r="D102" s="379">
        <v>1541</v>
      </c>
    </row>
    <row r="103" spans="1:4" x14ac:dyDescent="0.25">
      <c r="A103" s="89"/>
      <c r="B103" s="212" t="s">
        <v>3707</v>
      </c>
      <c r="C103" s="312"/>
      <c r="D103" s="380"/>
    </row>
    <row r="104" spans="1:4" x14ac:dyDescent="0.25">
      <c r="A104" s="89"/>
      <c r="B104" s="212"/>
      <c r="C104" s="312"/>
      <c r="D104" s="379"/>
    </row>
    <row r="105" spans="1:4" ht="23.25" x14ac:dyDescent="0.25">
      <c r="A105" s="89"/>
      <c r="B105" s="178" t="s">
        <v>2145</v>
      </c>
      <c r="C105" s="312"/>
      <c r="D105" s="379"/>
    </row>
    <row r="106" spans="1:4" x14ac:dyDescent="0.25">
      <c r="A106" s="89"/>
      <c r="B106" s="214" t="s">
        <v>3038</v>
      </c>
      <c r="C106" s="312"/>
      <c r="D106" s="379"/>
    </row>
    <row r="107" spans="1:4" ht="25.5" x14ac:dyDescent="0.2">
      <c r="A107" s="305"/>
      <c r="B107" s="218" t="s">
        <v>3164</v>
      </c>
      <c r="C107" s="312"/>
      <c r="D107" s="379"/>
    </row>
    <row r="108" spans="1:4" ht="25.5" x14ac:dyDescent="0.25">
      <c r="A108" s="124" t="s">
        <v>3110</v>
      </c>
      <c r="B108" s="208" t="s">
        <v>3142</v>
      </c>
      <c r="C108" s="44">
        <f>VLOOKUP(D:D,'[1]PRICE LIST'!$A$1:$IV$65536,3,FALSE)</f>
        <v>599</v>
      </c>
      <c r="D108" s="379">
        <v>1584</v>
      </c>
    </row>
    <row r="109" spans="1:4" ht="25.5" x14ac:dyDescent="0.25">
      <c r="A109" s="124" t="s">
        <v>3111</v>
      </c>
      <c r="B109" s="208" t="s">
        <v>3137</v>
      </c>
      <c r="C109" s="44">
        <f>VLOOKUP(D:D,'[1]PRICE LIST'!$A$1:$IV$65536,3,FALSE)</f>
        <v>599</v>
      </c>
      <c r="D109" s="379">
        <v>1604</v>
      </c>
    </row>
    <row r="110" spans="1:4" ht="25.5" x14ac:dyDescent="0.25">
      <c r="A110" s="124" t="s">
        <v>3150</v>
      </c>
      <c r="B110" s="208" t="s">
        <v>3138</v>
      </c>
      <c r="C110" s="44">
        <f>VLOOKUP(D:D,'[1]PRICE LIST'!$A$1:$IV$65536,3,FALSE)</f>
        <v>599</v>
      </c>
      <c r="D110" s="379">
        <v>1558</v>
      </c>
    </row>
    <row r="111" spans="1:4" ht="25.5" x14ac:dyDescent="0.25">
      <c r="A111" s="124" t="s">
        <v>3112</v>
      </c>
      <c r="B111" s="208" t="s">
        <v>3143</v>
      </c>
      <c r="C111" s="44">
        <f>VLOOKUP(D:D,'[1]PRICE LIST'!$A$1:$IV$65536,3,FALSE)</f>
        <v>599</v>
      </c>
      <c r="D111" s="379">
        <v>1366</v>
      </c>
    </row>
    <row r="112" spans="1:4" ht="25.5" x14ac:dyDescent="0.25">
      <c r="A112" s="124" t="s">
        <v>3113</v>
      </c>
      <c r="B112" s="208" t="s">
        <v>3139</v>
      </c>
      <c r="C112" s="44">
        <f>VLOOKUP(D:D,'[1]PRICE LIST'!$A$1:$IV$65536,3,FALSE)</f>
        <v>599</v>
      </c>
      <c r="D112" s="379">
        <v>1526</v>
      </c>
    </row>
    <row r="113" spans="1:4" ht="25.5" x14ac:dyDescent="0.25">
      <c r="A113" s="124" t="s">
        <v>3114</v>
      </c>
      <c r="B113" s="208" t="s">
        <v>3140</v>
      </c>
      <c r="C113" s="44">
        <f>VLOOKUP(D:D,'[1]PRICE LIST'!$A$1:$IV$65536,3,FALSE)</f>
        <v>599</v>
      </c>
      <c r="D113" s="379">
        <v>1510</v>
      </c>
    </row>
    <row r="114" spans="1:4" ht="25.5" x14ac:dyDescent="0.25">
      <c r="A114" s="124" t="s">
        <v>3115</v>
      </c>
      <c r="B114" s="208" t="s">
        <v>3256</v>
      </c>
      <c r="C114" s="44">
        <f>VLOOKUP(D:D,'[1]PRICE LIST'!$A$1:$IV$65536,3,FALSE)</f>
        <v>599</v>
      </c>
      <c r="D114" s="379">
        <v>1542</v>
      </c>
    </row>
    <row r="115" spans="1:4" x14ac:dyDescent="0.25">
      <c r="A115" s="89"/>
      <c r="B115" s="212" t="s">
        <v>3707</v>
      </c>
      <c r="C115" s="312"/>
    </row>
    <row r="116" spans="1:4" x14ac:dyDescent="0.25">
      <c r="A116" s="89"/>
      <c r="B116" s="212"/>
      <c r="C116" s="312"/>
      <c r="D116" s="379"/>
    </row>
    <row r="117" spans="1:4" x14ac:dyDescent="0.25">
      <c r="A117" s="89"/>
      <c r="B117" s="214" t="s">
        <v>3038</v>
      </c>
      <c r="C117" s="312"/>
    </row>
    <row r="118" spans="1:4" ht="25.5" x14ac:dyDescent="0.2">
      <c r="A118" s="305"/>
      <c r="B118" s="218" t="s">
        <v>3360</v>
      </c>
      <c r="C118" s="312"/>
    </row>
    <row r="119" spans="1:4" ht="25.5" x14ac:dyDescent="0.25">
      <c r="A119" s="124" t="s">
        <v>3569</v>
      </c>
      <c r="B119" s="208" t="s">
        <v>3366</v>
      </c>
      <c r="C119" s="44">
        <f>VLOOKUP(D:D,'[1]PRICE LIST'!$A$1:$IV$65536,3,FALSE)</f>
        <v>639</v>
      </c>
      <c r="D119" s="379">
        <v>1585</v>
      </c>
    </row>
    <row r="120" spans="1:4" ht="25.5" x14ac:dyDescent="0.25">
      <c r="A120" s="323" t="s">
        <v>2693</v>
      </c>
      <c r="B120" s="208" t="s">
        <v>3367</v>
      </c>
      <c r="C120" s="44">
        <f>VLOOKUP(D:D,'[1]PRICE LIST'!$A$1:$IV$65536,3,FALSE)</f>
        <v>0</v>
      </c>
    </row>
    <row r="121" spans="1:4" ht="25.5" x14ac:dyDescent="0.25">
      <c r="A121" s="124" t="s">
        <v>3570</v>
      </c>
      <c r="B121" s="208" t="s">
        <v>3368</v>
      </c>
      <c r="C121" s="44">
        <f>VLOOKUP(D:D,'[1]PRICE LIST'!$A$1:$IV$65536,3,FALSE)</f>
        <v>609</v>
      </c>
      <c r="D121" s="379">
        <v>1559</v>
      </c>
    </row>
    <row r="122" spans="1:4" ht="25.5" x14ac:dyDescent="0.25">
      <c r="A122" s="124" t="s">
        <v>2693</v>
      </c>
      <c r="B122" s="208" t="s">
        <v>3369</v>
      </c>
      <c r="C122" s="44">
        <f>VLOOKUP(D:D,'[1]PRICE LIST'!$A$1:$IV$65536,3,FALSE)</f>
        <v>0</v>
      </c>
    </row>
    <row r="123" spans="1:4" ht="25.5" x14ac:dyDescent="0.25">
      <c r="A123" s="124" t="s">
        <v>3571</v>
      </c>
      <c r="B123" s="208" t="s">
        <v>3370</v>
      </c>
      <c r="C123" s="44">
        <f>VLOOKUP(D:D,'[1]PRICE LIST'!$A$1:$IV$65536,3,FALSE)</f>
        <v>639</v>
      </c>
      <c r="D123" s="379">
        <v>1527</v>
      </c>
    </row>
    <row r="124" spans="1:4" ht="25.5" x14ac:dyDescent="0.25">
      <c r="A124" s="124" t="s">
        <v>3572</v>
      </c>
      <c r="B124" s="208" t="s">
        <v>3371</v>
      </c>
      <c r="C124" s="44">
        <f>VLOOKUP(D:D,'[1]PRICE LIST'!$A$1:$IV$65536,3,FALSE)</f>
        <v>669</v>
      </c>
      <c r="D124" s="379">
        <v>1511</v>
      </c>
    </row>
    <row r="125" spans="1:4" ht="25.5" x14ac:dyDescent="0.25">
      <c r="A125" s="124" t="s">
        <v>3573</v>
      </c>
      <c r="B125" s="208" t="s">
        <v>3372</v>
      </c>
      <c r="C125" s="44">
        <f>VLOOKUP(D:D,'[1]PRICE LIST'!$A$1:$IV$65536,3,FALSE)</f>
        <v>639</v>
      </c>
      <c r="D125" s="379">
        <v>1543</v>
      </c>
    </row>
    <row r="126" spans="1:4" x14ac:dyDescent="0.25">
      <c r="A126" s="65"/>
      <c r="B126" s="236"/>
      <c r="C126" s="312"/>
      <c r="D126" s="379"/>
    </row>
    <row r="127" spans="1:4" ht="23.25" x14ac:dyDescent="0.25">
      <c r="A127" s="65"/>
      <c r="B127" s="178" t="s">
        <v>2366</v>
      </c>
      <c r="C127" s="312"/>
    </row>
    <row r="128" spans="1:4" ht="25.5" x14ac:dyDescent="0.25">
      <c r="A128" s="65"/>
      <c r="B128" s="12" t="s">
        <v>1132</v>
      </c>
      <c r="C128" s="312"/>
    </row>
    <row r="129" spans="1:4" ht="25.5" x14ac:dyDescent="0.25">
      <c r="A129" s="128" t="s">
        <v>87</v>
      </c>
      <c r="B129" s="9" t="s">
        <v>2958</v>
      </c>
      <c r="C129" s="44">
        <f>VLOOKUP(D:D,'[1]PRICE LIST'!$A$1:$IV$65536,3,FALSE)</f>
        <v>279</v>
      </c>
      <c r="D129" s="379">
        <v>639</v>
      </c>
    </row>
    <row r="130" spans="1:4" x14ac:dyDescent="0.25">
      <c r="A130" s="65"/>
      <c r="B130" s="236"/>
      <c r="C130" s="312"/>
      <c r="D130" s="379"/>
    </row>
    <row r="131" spans="1:4" x14ac:dyDescent="0.25">
      <c r="A131" s="65"/>
      <c r="B131" s="11" t="s">
        <v>2295</v>
      </c>
      <c r="C131" s="312"/>
      <c r="D131" s="379"/>
    </row>
    <row r="132" spans="1:4" x14ac:dyDescent="0.25">
      <c r="A132" s="128" t="s">
        <v>2396</v>
      </c>
      <c r="B132" s="9" t="s">
        <v>2296</v>
      </c>
      <c r="C132" s="44">
        <f>VLOOKUP(D:D,'[1]PRICE LIST'!$A$1:$IV$65536,3,FALSE)</f>
        <v>279</v>
      </c>
      <c r="D132" s="379">
        <v>1304</v>
      </c>
    </row>
    <row r="133" spans="1:4" x14ac:dyDescent="0.25">
      <c r="A133" s="65"/>
      <c r="B133" s="236"/>
      <c r="C133" s="312"/>
      <c r="D133" s="379"/>
    </row>
    <row r="134" spans="1:4" ht="23.25" x14ac:dyDescent="0.25">
      <c r="A134" s="65"/>
      <c r="B134" s="178" t="s">
        <v>2253</v>
      </c>
      <c r="C134" s="312"/>
    </row>
    <row r="135" spans="1:4" x14ac:dyDescent="0.25">
      <c r="A135" s="65"/>
      <c r="B135" s="11" t="s">
        <v>786</v>
      </c>
      <c r="C135" s="312"/>
    </row>
    <row r="136" spans="1:4" ht="38.25" x14ac:dyDescent="0.25">
      <c r="A136" s="128" t="s">
        <v>19</v>
      </c>
      <c r="B136" s="9" t="s">
        <v>2950</v>
      </c>
      <c r="C136" s="44">
        <f>VLOOKUP(D:D,'[1]PRICE LIST'!$A$1:$IV$65536,3,FALSE)</f>
        <v>659</v>
      </c>
      <c r="D136" s="379">
        <v>400</v>
      </c>
    </row>
    <row r="137" spans="1:4" ht="38.25" x14ac:dyDescent="0.25">
      <c r="A137" s="128" t="s">
        <v>1930</v>
      </c>
      <c r="B137" s="9" t="s">
        <v>2951</v>
      </c>
      <c r="C137" s="44">
        <f>VLOOKUP(D:D,'[1]PRICE LIST'!$A$1:$IV$65536,3,FALSE)</f>
        <v>679</v>
      </c>
      <c r="D137" s="379">
        <v>402</v>
      </c>
    </row>
    <row r="138" spans="1:4" ht="38.25" x14ac:dyDescent="0.25">
      <c r="A138" s="128" t="s">
        <v>1229</v>
      </c>
      <c r="B138" s="9" t="s">
        <v>2952</v>
      </c>
      <c r="C138" s="44">
        <f>VLOOKUP(D:D,'[1]PRICE LIST'!$A$1:$IV$65536,3,FALSE)</f>
        <v>679</v>
      </c>
      <c r="D138" s="379">
        <v>2271</v>
      </c>
    </row>
    <row r="139" spans="1:4" x14ac:dyDescent="0.25">
      <c r="A139" s="65"/>
      <c r="B139" s="236"/>
      <c r="C139" s="312"/>
      <c r="D139" s="379"/>
    </row>
    <row r="140" spans="1:4" ht="23.25" x14ac:dyDescent="0.25">
      <c r="A140" s="65"/>
      <c r="B140" s="178" t="s">
        <v>2254</v>
      </c>
      <c r="C140" s="312"/>
    </row>
    <row r="141" spans="1:4" x14ac:dyDescent="0.25">
      <c r="A141" s="65"/>
      <c r="B141" s="11" t="s">
        <v>785</v>
      </c>
      <c r="C141" s="312"/>
    </row>
    <row r="142" spans="1:4" ht="51" x14ac:dyDescent="0.25">
      <c r="A142" s="128" t="s">
        <v>2258</v>
      </c>
      <c r="B142" s="87" t="s">
        <v>1226</v>
      </c>
      <c r="C142" s="44">
        <f>VLOOKUP(D:D,'[1]PRICE LIST'!$A$1:$IV$65536,3,FALSE)</f>
        <v>889</v>
      </c>
      <c r="D142" s="379">
        <v>810</v>
      </c>
    </row>
    <row r="143" spans="1:4" ht="25.5" x14ac:dyDescent="0.25">
      <c r="A143" s="128" t="s">
        <v>20</v>
      </c>
      <c r="B143" s="9" t="s">
        <v>1072</v>
      </c>
      <c r="C143" s="44">
        <f>VLOOKUP(D:D,'[1]PRICE LIST'!$A$1:$IV$65536,3,FALSE)</f>
        <v>459</v>
      </c>
      <c r="D143" s="379">
        <v>809</v>
      </c>
    </row>
    <row r="144" spans="1:4" ht="51" x14ac:dyDescent="0.25">
      <c r="A144" s="128" t="s">
        <v>2259</v>
      </c>
      <c r="B144" s="87" t="s">
        <v>1871</v>
      </c>
      <c r="C144" s="44">
        <f>VLOOKUP(D:D,'[1]PRICE LIST'!$A$1:$IV$65536,3,FALSE)</f>
        <v>929</v>
      </c>
      <c r="D144" s="379">
        <v>2272</v>
      </c>
    </row>
    <row r="145" spans="1:4" ht="51" x14ac:dyDescent="0.25">
      <c r="A145" s="128" t="s">
        <v>2260</v>
      </c>
      <c r="B145" s="87" t="s">
        <v>1872</v>
      </c>
      <c r="C145" s="44">
        <f>VLOOKUP(D:D,'[1]PRICE LIST'!$A$1:$IV$65536,3,FALSE)</f>
        <v>929</v>
      </c>
      <c r="D145" s="379">
        <v>2273</v>
      </c>
    </row>
    <row r="146" spans="1:4" x14ac:dyDescent="0.25">
      <c r="A146" s="65"/>
      <c r="B146" s="236"/>
      <c r="C146" s="312"/>
      <c r="D146" s="379"/>
    </row>
    <row r="147" spans="1:4" ht="23.25" x14ac:dyDescent="0.25">
      <c r="A147" s="65"/>
      <c r="B147" s="178" t="s">
        <v>3828</v>
      </c>
      <c r="C147" s="312"/>
    </row>
    <row r="148" spans="1:4" x14ac:dyDescent="0.25">
      <c r="A148" s="65"/>
      <c r="B148" s="11" t="s">
        <v>1036</v>
      </c>
      <c r="C148" s="312"/>
    </row>
    <row r="149" spans="1:4" ht="38.25" x14ac:dyDescent="0.25">
      <c r="A149" s="128" t="s">
        <v>2118</v>
      </c>
      <c r="B149" s="9" t="s">
        <v>992</v>
      </c>
      <c r="C149" s="44">
        <f>VLOOKUP(D:D,'[1]PRICE LIST'!$A$1:$IV$65536,3,FALSE)</f>
        <v>559</v>
      </c>
      <c r="D149" s="379">
        <v>534</v>
      </c>
    </row>
    <row r="150" spans="1:4" ht="38.25" x14ac:dyDescent="0.25">
      <c r="A150" s="128" t="s">
        <v>2119</v>
      </c>
      <c r="B150" s="9" t="s">
        <v>1141</v>
      </c>
      <c r="C150" s="44">
        <f>VLOOKUP(D:D,'[1]PRICE LIST'!$A$1:$IV$65536,3,FALSE)</f>
        <v>559</v>
      </c>
      <c r="D150" s="379">
        <v>535</v>
      </c>
    </row>
    <row r="151" spans="1:4" x14ac:dyDescent="0.25">
      <c r="A151" s="65"/>
      <c r="B151" s="7" t="s">
        <v>3707</v>
      </c>
      <c r="C151" s="312"/>
    </row>
    <row r="152" spans="1:4" x14ac:dyDescent="0.25">
      <c r="A152" s="65"/>
      <c r="B152" s="236"/>
      <c r="C152" s="312"/>
      <c r="D152" s="379"/>
    </row>
    <row r="153" spans="1:4" ht="23.25" x14ac:dyDescent="0.25">
      <c r="A153" s="65"/>
      <c r="B153" s="178" t="s">
        <v>3828</v>
      </c>
      <c r="C153" s="312"/>
    </row>
    <row r="154" spans="1:4" ht="38.25" x14ac:dyDescent="0.25">
      <c r="A154" s="65"/>
      <c r="B154" s="12" t="s">
        <v>1037</v>
      </c>
      <c r="C154" s="312"/>
    </row>
    <row r="155" spans="1:4" ht="25.5" x14ac:dyDescent="0.25">
      <c r="A155" s="128" t="s">
        <v>2122</v>
      </c>
      <c r="B155" s="208" t="s">
        <v>3167</v>
      </c>
      <c r="C155" s="44">
        <f>VLOOKUP(D:D,'[1]PRICE LIST'!$A$1:$IV$65536,3,FALSE)</f>
        <v>919</v>
      </c>
      <c r="D155" s="379">
        <v>2017</v>
      </c>
    </row>
    <row r="156" spans="1:4" ht="25.5" x14ac:dyDescent="0.25">
      <c r="A156" s="128" t="s">
        <v>2121</v>
      </c>
      <c r="B156" s="208" t="s">
        <v>3168</v>
      </c>
      <c r="C156" s="44">
        <f>VLOOKUP(D:D,'[1]PRICE LIST'!$A$1:$IV$65536,3,FALSE)</f>
        <v>919</v>
      </c>
      <c r="D156" s="379">
        <v>2166</v>
      </c>
    </row>
    <row r="157" spans="1:4" ht="25.5" x14ac:dyDescent="0.25">
      <c r="A157" s="128" t="s">
        <v>2120</v>
      </c>
      <c r="B157" s="208" t="s">
        <v>2436</v>
      </c>
      <c r="C157" s="44">
        <f>VLOOKUP(D:D,'[1]PRICE LIST'!$A$1:$IV$65536,3,FALSE)</f>
        <v>979</v>
      </c>
      <c r="D157" s="379">
        <v>2124</v>
      </c>
    </row>
    <row r="158" spans="1:4" x14ac:dyDescent="0.25">
      <c r="A158" s="65"/>
      <c r="B158" s="7" t="s">
        <v>3707</v>
      </c>
      <c r="C158" s="312"/>
      <c r="D158" s="379"/>
    </row>
    <row r="159" spans="1:4" x14ac:dyDescent="0.25">
      <c r="A159" s="65"/>
      <c r="B159" s="236"/>
      <c r="C159" s="312"/>
      <c r="D159" s="379"/>
    </row>
    <row r="160" spans="1:4" ht="23.25" x14ac:dyDescent="0.25">
      <c r="A160" s="65"/>
      <c r="B160" s="178" t="s">
        <v>3828</v>
      </c>
      <c r="C160" s="312"/>
      <c r="D160" s="379"/>
    </row>
    <row r="161" spans="1:4" ht="38.25" x14ac:dyDescent="0.25">
      <c r="A161" s="65"/>
      <c r="B161" s="12" t="s">
        <v>1246</v>
      </c>
      <c r="C161" s="312"/>
      <c r="D161" s="379"/>
    </row>
    <row r="162" spans="1:4" ht="25.5" x14ac:dyDescent="0.25">
      <c r="A162" s="128" t="s">
        <v>2125</v>
      </c>
      <c r="B162" s="208" t="s">
        <v>3169</v>
      </c>
      <c r="C162" s="44">
        <f>VLOOKUP(D:D,'[1]PRICE LIST'!$A$1:$IV$65536,3,FALSE)</f>
        <v>1149</v>
      </c>
      <c r="D162" s="379">
        <v>2019</v>
      </c>
    </row>
    <row r="163" spans="1:4" ht="25.5" x14ac:dyDescent="0.25">
      <c r="A163" s="128" t="s">
        <v>2124</v>
      </c>
      <c r="B163" s="208" t="s">
        <v>2574</v>
      </c>
      <c r="C163" s="44">
        <f>VLOOKUP(D:D,'[1]PRICE LIST'!$A$1:$IV$65536,3,FALSE)</f>
        <v>1149</v>
      </c>
      <c r="D163" s="379">
        <v>2168</v>
      </c>
    </row>
    <row r="164" spans="1:4" ht="25.5" x14ac:dyDescent="0.25">
      <c r="A164" s="128" t="s">
        <v>2123</v>
      </c>
      <c r="B164" s="208" t="s">
        <v>2437</v>
      </c>
      <c r="C164" s="44">
        <f>VLOOKUP(D:D,'[1]PRICE LIST'!$A$1:$IV$65536,3,FALSE)</f>
        <v>1279</v>
      </c>
      <c r="D164" s="379">
        <v>802</v>
      </c>
    </row>
    <row r="165" spans="1:4" x14ac:dyDescent="0.25">
      <c r="A165" s="65"/>
      <c r="B165" s="7" t="s">
        <v>3707</v>
      </c>
      <c r="C165" s="312"/>
      <c r="D165" s="380"/>
    </row>
    <row r="166" spans="1:4" x14ac:dyDescent="0.25">
      <c r="A166" s="65"/>
      <c r="B166" s="7"/>
      <c r="C166" s="312"/>
      <c r="D166" s="379"/>
    </row>
    <row r="167" spans="1:4" ht="38.25" x14ac:dyDescent="0.25">
      <c r="A167" s="148"/>
      <c r="B167" s="209" t="s">
        <v>3353</v>
      </c>
      <c r="C167" s="312"/>
      <c r="D167" s="380"/>
    </row>
    <row r="168" spans="1:4" ht="25.5" x14ac:dyDescent="0.25">
      <c r="A168" s="124" t="s">
        <v>3574</v>
      </c>
      <c r="B168" s="208" t="s">
        <v>3357</v>
      </c>
      <c r="C168" s="44">
        <f>VLOOKUP(D:D,'[1]PRICE LIST'!$A$1:$IV$65536,3,FALSE)</f>
        <v>1419</v>
      </c>
      <c r="D168" s="379">
        <v>1001</v>
      </c>
    </row>
    <row r="169" spans="1:4" ht="25.5" x14ac:dyDescent="0.25">
      <c r="A169" s="124" t="s">
        <v>3575</v>
      </c>
      <c r="B169" s="208" t="s">
        <v>3358</v>
      </c>
      <c r="C169" s="44">
        <f>VLOOKUP(D:D,'[1]PRICE LIST'!$A$1:$IV$65536,3,FALSE)</f>
        <v>1419</v>
      </c>
      <c r="D169" s="379">
        <v>2338</v>
      </c>
    </row>
    <row r="170" spans="1:4" ht="25.5" x14ac:dyDescent="0.25">
      <c r="A170" s="124" t="s">
        <v>3576</v>
      </c>
      <c r="B170" s="208" t="s">
        <v>3359</v>
      </c>
      <c r="C170" s="44">
        <f>VLOOKUP(D:D,'[1]PRICE LIST'!$A$1:$IV$65536,3,FALSE)</f>
        <v>1609</v>
      </c>
      <c r="D170" s="379">
        <v>282</v>
      </c>
    </row>
    <row r="171" spans="1:4" x14ac:dyDescent="0.25">
      <c r="A171" s="65"/>
      <c r="B171" s="7"/>
      <c r="C171" s="312"/>
      <c r="D171" s="379"/>
    </row>
    <row r="172" spans="1:4" ht="23.25" x14ac:dyDescent="0.25">
      <c r="A172" s="65"/>
      <c r="B172" s="178" t="s">
        <v>3828</v>
      </c>
      <c r="C172" s="312"/>
      <c r="D172" s="379"/>
    </row>
    <row r="173" spans="1:4" x14ac:dyDescent="0.25">
      <c r="A173" s="89"/>
      <c r="B173" s="214" t="s">
        <v>3038</v>
      </c>
      <c r="C173" s="312"/>
      <c r="D173" s="379"/>
    </row>
    <row r="174" spans="1:4" ht="25.5" x14ac:dyDescent="0.2">
      <c r="A174" s="305"/>
      <c r="B174" s="218" t="s">
        <v>3163</v>
      </c>
      <c r="C174" s="312"/>
      <c r="D174" s="379"/>
    </row>
    <row r="175" spans="1:4" ht="25.5" x14ac:dyDescent="0.25">
      <c r="A175" s="124" t="s">
        <v>2819</v>
      </c>
      <c r="B175" s="208" t="s">
        <v>3130</v>
      </c>
      <c r="C175" s="44">
        <f>VLOOKUP(D:D,'[1]PRICE LIST'!$A$1:$IV$65536,3,FALSE)</f>
        <v>589</v>
      </c>
      <c r="D175" s="379">
        <v>1583</v>
      </c>
    </row>
    <row r="176" spans="1:4" ht="25.5" x14ac:dyDescent="0.25">
      <c r="A176" s="124" t="s">
        <v>2820</v>
      </c>
      <c r="B176" s="208" t="s">
        <v>3131</v>
      </c>
      <c r="C176" s="44">
        <f>VLOOKUP(D:D,'[1]PRICE LIST'!$A$1:$IV$65536,3,FALSE)</f>
        <v>589</v>
      </c>
      <c r="D176" s="379">
        <v>1603</v>
      </c>
    </row>
    <row r="177" spans="1:4" ht="25.5" x14ac:dyDescent="0.25">
      <c r="A177" s="124" t="s">
        <v>2821</v>
      </c>
      <c r="B177" s="208" t="s">
        <v>3132</v>
      </c>
      <c r="C177" s="44">
        <f>VLOOKUP(D:D,'[1]PRICE LIST'!$A$1:$IV$65536,3,FALSE)</f>
        <v>589</v>
      </c>
      <c r="D177" s="379">
        <v>1557</v>
      </c>
    </row>
    <row r="178" spans="1:4" ht="25.5" x14ac:dyDescent="0.25">
      <c r="A178" s="124" t="s">
        <v>2822</v>
      </c>
      <c r="B178" s="208" t="s">
        <v>3133</v>
      </c>
      <c r="C178" s="44">
        <f>VLOOKUP(D:D,'[1]PRICE LIST'!$A$1:$IV$65536,3,FALSE)</f>
        <v>589</v>
      </c>
      <c r="D178" s="379">
        <v>1687</v>
      </c>
    </row>
    <row r="179" spans="1:4" ht="25.5" x14ac:dyDescent="0.25">
      <c r="A179" s="124" t="s">
        <v>2823</v>
      </c>
      <c r="B179" s="208" t="s">
        <v>3134</v>
      </c>
      <c r="C179" s="44">
        <f>VLOOKUP(D:D,'[1]PRICE LIST'!$A$1:$IV$65536,3,FALSE)</f>
        <v>589</v>
      </c>
      <c r="D179" s="379">
        <v>1525</v>
      </c>
    </row>
    <row r="180" spans="1:4" ht="25.5" x14ac:dyDescent="0.25">
      <c r="A180" s="124" t="s">
        <v>2824</v>
      </c>
      <c r="B180" s="208" t="s">
        <v>3135</v>
      </c>
      <c r="C180" s="44">
        <f>VLOOKUP(D:D,'[1]PRICE LIST'!$A$1:$IV$65536,3,FALSE)</f>
        <v>589</v>
      </c>
      <c r="D180" s="379">
        <v>1509</v>
      </c>
    </row>
    <row r="181" spans="1:4" ht="25.5" x14ac:dyDescent="0.25">
      <c r="A181" s="124" t="s">
        <v>2825</v>
      </c>
      <c r="B181" s="208" t="s">
        <v>3136</v>
      </c>
      <c r="C181" s="44">
        <f>VLOOKUP(D:D,'[1]PRICE LIST'!$A$1:$IV$65536,3,FALSE)</f>
        <v>589</v>
      </c>
      <c r="D181" s="379">
        <v>1541</v>
      </c>
    </row>
    <row r="182" spans="1:4" x14ac:dyDescent="0.25">
      <c r="A182" s="89"/>
      <c r="B182" s="212" t="s">
        <v>3707</v>
      </c>
      <c r="C182" s="312"/>
    </row>
    <row r="183" spans="1:4" x14ac:dyDescent="0.25">
      <c r="A183" s="89"/>
      <c r="B183" s="212"/>
      <c r="C183" s="312"/>
      <c r="D183" s="379"/>
    </row>
    <row r="184" spans="1:4" ht="23.25" x14ac:dyDescent="0.25">
      <c r="A184" s="89"/>
      <c r="B184" s="178" t="s">
        <v>3828</v>
      </c>
      <c r="C184" s="312"/>
      <c r="D184" s="379"/>
    </row>
    <row r="185" spans="1:4" x14ac:dyDescent="0.25">
      <c r="A185" s="89"/>
      <c r="B185" s="214" t="s">
        <v>3038</v>
      </c>
      <c r="C185" s="312"/>
    </row>
    <row r="186" spans="1:4" ht="25.5" x14ac:dyDescent="0.2">
      <c r="A186" s="305"/>
      <c r="B186" s="218" t="s">
        <v>3164</v>
      </c>
      <c r="C186" s="312"/>
    </row>
    <row r="187" spans="1:4" ht="25.5" x14ac:dyDescent="0.25">
      <c r="A187" s="124" t="s">
        <v>2826</v>
      </c>
      <c r="B187" s="208" t="s">
        <v>3142</v>
      </c>
      <c r="C187" s="44">
        <f>VLOOKUP(D:D,'[1]PRICE LIST'!$A$1:$IV$65536,3,FALSE)</f>
        <v>599</v>
      </c>
      <c r="D187" s="379">
        <v>1584</v>
      </c>
    </row>
    <row r="188" spans="1:4" ht="25.5" x14ac:dyDescent="0.25">
      <c r="A188" s="124" t="s">
        <v>2827</v>
      </c>
      <c r="B188" s="208" t="s">
        <v>3137</v>
      </c>
      <c r="C188" s="44">
        <f>VLOOKUP(D:D,'[1]PRICE LIST'!$A$1:$IV$65536,3,FALSE)</f>
        <v>599</v>
      </c>
      <c r="D188" s="379">
        <v>1604</v>
      </c>
    </row>
    <row r="189" spans="1:4" ht="25.5" x14ac:dyDescent="0.25">
      <c r="A189" s="124" t="s">
        <v>3151</v>
      </c>
      <c r="B189" s="208" t="s">
        <v>3138</v>
      </c>
      <c r="C189" s="44">
        <f>VLOOKUP(D:D,'[1]PRICE LIST'!$A$1:$IV$65536,3,FALSE)</f>
        <v>599</v>
      </c>
      <c r="D189" s="379">
        <v>1558</v>
      </c>
    </row>
    <row r="190" spans="1:4" ht="25.5" x14ac:dyDescent="0.25">
      <c r="A190" s="124" t="s">
        <v>2828</v>
      </c>
      <c r="B190" s="208" t="s">
        <v>3143</v>
      </c>
      <c r="C190" s="44">
        <f>VLOOKUP(D:D,'[1]PRICE LIST'!$A$1:$IV$65536,3,FALSE)</f>
        <v>599</v>
      </c>
      <c r="D190" s="379">
        <v>1366</v>
      </c>
    </row>
    <row r="191" spans="1:4" ht="25.5" x14ac:dyDescent="0.25">
      <c r="A191" s="124" t="s">
        <v>2829</v>
      </c>
      <c r="B191" s="208" t="s">
        <v>3139</v>
      </c>
      <c r="C191" s="44">
        <f>VLOOKUP(D:D,'[1]PRICE LIST'!$A$1:$IV$65536,3,FALSE)</f>
        <v>599</v>
      </c>
      <c r="D191" s="379">
        <v>1526</v>
      </c>
    </row>
    <row r="192" spans="1:4" ht="25.5" x14ac:dyDescent="0.25">
      <c r="A192" s="124" t="s">
        <v>2830</v>
      </c>
      <c r="B192" s="208" t="s">
        <v>3140</v>
      </c>
      <c r="C192" s="44">
        <f>VLOOKUP(D:D,'[1]PRICE LIST'!$A$1:$IV$65536,3,FALSE)</f>
        <v>599</v>
      </c>
      <c r="D192" s="379">
        <v>1510</v>
      </c>
    </row>
    <row r="193" spans="1:4" ht="25.5" x14ac:dyDescent="0.25">
      <c r="A193" s="124" t="s">
        <v>2831</v>
      </c>
      <c r="B193" s="208" t="s">
        <v>3141</v>
      </c>
      <c r="C193" s="44">
        <f>VLOOKUP(D:D,'[1]PRICE LIST'!$A$1:$IV$65536,3,FALSE)</f>
        <v>599</v>
      </c>
      <c r="D193" s="379">
        <v>1542</v>
      </c>
    </row>
    <row r="194" spans="1:4" x14ac:dyDescent="0.25">
      <c r="A194" s="89"/>
      <c r="B194" s="212" t="s">
        <v>3707</v>
      </c>
      <c r="C194" s="312"/>
    </row>
    <row r="195" spans="1:4" x14ac:dyDescent="0.25">
      <c r="A195" s="89"/>
      <c r="B195" s="212"/>
      <c r="C195" s="312"/>
      <c r="D195" s="379"/>
    </row>
    <row r="196" spans="1:4" x14ac:dyDescent="0.25">
      <c r="A196" s="89"/>
      <c r="B196" s="214" t="s">
        <v>3038</v>
      </c>
      <c r="C196" s="312"/>
    </row>
    <row r="197" spans="1:4" ht="25.5" x14ac:dyDescent="0.2">
      <c r="A197" s="305"/>
      <c r="B197" s="218" t="s">
        <v>3360</v>
      </c>
      <c r="C197" s="312"/>
      <c r="D197" s="379"/>
    </row>
    <row r="198" spans="1:4" ht="25.5" x14ac:dyDescent="0.25">
      <c r="A198" s="124" t="s">
        <v>3577</v>
      </c>
      <c r="B198" s="208" t="s">
        <v>3366</v>
      </c>
      <c r="C198" s="44">
        <f>VLOOKUP(D:D,'[1]PRICE LIST'!$A$1:$IV$65536,3,FALSE)</f>
        <v>639</v>
      </c>
      <c r="D198" s="379">
        <v>1585</v>
      </c>
    </row>
    <row r="199" spans="1:4" ht="25.5" x14ac:dyDescent="0.25">
      <c r="A199" s="323" t="s">
        <v>2693</v>
      </c>
      <c r="B199" s="208" t="s">
        <v>3367</v>
      </c>
      <c r="C199" s="44">
        <f>VLOOKUP(D:D,'[1]PRICE LIST'!$A$1:$IV$65536,3,FALSE)</f>
        <v>0</v>
      </c>
    </row>
    <row r="200" spans="1:4" ht="25.5" x14ac:dyDescent="0.25">
      <c r="A200" s="124" t="s">
        <v>3578</v>
      </c>
      <c r="B200" s="208" t="s">
        <v>3368</v>
      </c>
      <c r="C200" s="44">
        <f>VLOOKUP(D:D,'[1]PRICE LIST'!$A$1:$IV$65536,3,FALSE)</f>
        <v>609</v>
      </c>
      <c r="D200" s="379">
        <v>1559</v>
      </c>
    </row>
    <row r="201" spans="1:4" ht="25.5" x14ac:dyDescent="0.25">
      <c r="A201" s="124" t="s">
        <v>2693</v>
      </c>
      <c r="B201" s="208" t="s">
        <v>3369</v>
      </c>
      <c r="C201" s="44">
        <f>VLOOKUP(D:D,'[1]PRICE LIST'!$A$1:$IV$65536,3,FALSE)</f>
        <v>0</v>
      </c>
    </row>
    <row r="202" spans="1:4" ht="25.5" x14ac:dyDescent="0.25">
      <c r="A202" s="124" t="s">
        <v>3579</v>
      </c>
      <c r="B202" s="208" t="s">
        <v>3370</v>
      </c>
      <c r="C202" s="44">
        <f>VLOOKUP(D:D,'[1]PRICE LIST'!$A$1:$IV$65536,3,FALSE)</f>
        <v>639</v>
      </c>
      <c r="D202" s="379">
        <v>1527</v>
      </c>
    </row>
    <row r="203" spans="1:4" ht="25.5" x14ac:dyDescent="0.25">
      <c r="A203" s="124" t="s">
        <v>3580</v>
      </c>
      <c r="B203" s="208" t="s">
        <v>3371</v>
      </c>
      <c r="C203" s="44">
        <f>VLOOKUP(D:D,'[1]PRICE LIST'!$A$1:$IV$65536,3,FALSE)</f>
        <v>669</v>
      </c>
      <c r="D203" s="379">
        <v>1511</v>
      </c>
    </row>
    <row r="204" spans="1:4" ht="25.5" x14ac:dyDescent="0.25">
      <c r="A204" s="124" t="s">
        <v>3581</v>
      </c>
      <c r="B204" s="208" t="s">
        <v>3372</v>
      </c>
      <c r="C204" s="44">
        <f>VLOOKUP(D:D,'[1]PRICE LIST'!$A$1:$IV$65536,3,FALSE)</f>
        <v>639</v>
      </c>
      <c r="D204" s="379">
        <v>1543</v>
      </c>
    </row>
    <row r="205" spans="1:4" x14ac:dyDescent="0.25">
      <c r="A205" s="65"/>
      <c r="B205" s="236"/>
      <c r="C205" s="312"/>
      <c r="D205" s="379"/>
    </row>
    <row r="206" spans="1:4" ht="23.25" x14ac:dyDescent="0.25">
      <c r="A206" s="65"/>
      <c r="B206" s="178" t="s">
        <v>3829</v>
      </c>
      <c r="C206" s="312"/>
    </row>
    <row r="207" spans="1:4" ht="25.5" x14ac:dyDescent="0.25">
      <c r="A207" s="65"/>
      <c r="B207" s="12" t="s">
        <v>1132</v>
      </c>
      <c r="C207" s="312"/>
    </row>
    <row r="208" spans="1:4" ht="25.5" x14ac:dyDescent="0.25">
      <c r="A208" s="128" t="s">
        <v>87</v>
      </c>
      <c r="B208" s="9" t="s">
        <v>2958</v>
      </c>
      <c r="C208" s="44">
        <f>VLOOKUP(D:D,'[1]PRICE LIST'!$A$1:$IV$65536,3,FALSE)</f>
        <v>279</v>
      </c>
      <c r="D208" s="379">
        <v>639</v>
      </c>
    </row>
    <row r="209" spans="1:4" x14ac:dyDescent="0.25">
      <c r="A209" s="65"/>
      <c r="B209" s="236"/>
      <c r="C209" s="312"/>
      <c r="D209" s="379"/>
    </row>
    <row r="210" spans="1:4" x14ac:dyDescent="0.25">
      <c r="A210" s="65"/>
      <c r="B210" s="11" t="s">
        <v>2295</v>
      </c>
      <c r="C210" s="312"/>
    </row>
    <row r="211" spans="1:4" x14ac:dyDescent="0.25">
      <c r="A211" s="128" t="s">
        <v>2396</v>
      </c>
      <c r="B211" s="9" t="s">
        <v>2296</v>
      </c>
      <c r="C211" s="44">
        <f>VLOOKUP(D:D,'[1]PRICE LIST'!$A$1:$IV$65536,3,FALSE)</f>
        <v>279</v>
      </c>
      <c r="D211" s="379">
        <v>1304</v>
      </c>
    </row>
    <row r="212" spans="1:4" x14ac:dyDescent="0.25">
      <c r="A212" s="65"/>
      <c r="B212" s="236"/>
      <c r="C212" s="312"/>
      <c r="D212" s="379"/>
    </row>
    <row r="213" spans="1:4" ht="23.25" x14ac:dyDescent="0.25">
      <c r="A213" s="65"/>
      <c r="B213" s="178" t="s">
        <v>3830</v>
      </c>
      <c r="C213" s="312"/>
    </row>
    <row r="214" spans="1:4" x14ac:dyDescent="0.25">
      <c r="A214" s="65"/>
      <c r="B214" s="11" t="s">
        <v>786</v>
      </c>
      <c r="C214" s="312"/>
    </row>
    <row r="215" spans="1:4" ht="38.25" x14ac:dyDescent="0.25">
      <c r="A215" s="128" t="s">
        <v>2255</v>
      </c>
      <c r="B215" s="9" t="s">
        <v>2950</v>
      </c>
      <c r="C215" s="44">
        <f>VLOOKUP(D:D,'[1]PRICE LIST'!$A$1:$IV$65536,3,FALSE)</f>
        <v>659</v>
      </c>
      <c r="D215" s="379">
        <v>400</v>
      </c>
    </row>
    <row r="216" spans="1:4" ht="38.25" x14ac:dyDescent="0.25">
      <c r="A216" s="128" t="s">
        <v>2256</v>
      </c>
      <c r="B216" s="9" t="s">
        <v>2951</v>
      </c>
      <c r="C216" s="44">
        <f>VLOOKUP(D:D,'[1]PRICE LIST'!$A$1:$IV$65536,3,FALSE)</f>
        <v>679</v>
      </c>
      <c r="D216" s="379">
        <v>402</v>
      </c>
    </row>
    <row r="217" spans="1:4" ht="38.25" x14ac:dyDescent="0.25">
      <c r="A217" s="128" t="s">
        <v>2257</v>
      </c>
      <c r="B217" s="9" t="s">
        <v>2952</v>
      </c>
      <c r="C217" s="44">
        <f>VLOOKUP(D:D,'[1]PRICE LIST'!$A$1:$IV$65536,3,FALSE)</f>
        <v>679</v>
      </c>
      <c r="D217" s="379">
        <v>2271</v>
      </c>
    </row>
    <row r="218" spans="1:4" x14ac:dyDescent="0.25">
      <c r="A218" s="65"/>
      <c r="B218" s="236"/>
      <c r="C218" s="312"/>
      <c r="D218" s="379"/>
    </row>
    <row r="219" spans="1:4" ht="23.25" x14ac:dyDescent="0.25">
      <c r="A219" s="65"/>
      <c r="B219" s="178" t="s">
        <v>3831</v>
      </c>
      <c r="C219" s="312"/>
      <c r="D219" s="379"/>
    </row>
    <row r="220" spans="1:4" x14ac:dyDescent="0.25">
      <c r="A220" s="65"/>
      <c r="B220" s="11" t="s">
        <v>785</v>
      </c>
      <c r="C220" s="312"/>
    </row>
    <row r="221" spans="1:4" ht="51" x14ac:dyDescent="0.25">
      <c r="A221" s="182" t="s">
        <v>2261</v>
      </c>
      <c r="B221" s="87" t="s">
        <v>1226</v>
      </c>
      <c r="C221" s="44">
        <f>VLOOKUP(D:D,'[1]PRICE LIST'!$A$1:$IV$65536,3,FALSE)</f>
        <v>889</v>
      </c>
      <c r="D221" s="379">
        <v>810</v>
      </c>
    </row>
    <row r="222" spans="1:4" ht="25.5" x14ac:dyDescent="0.25">
      <c r="A222" s="128" t="s">
        <v>2262</v>
      </c>
      <c r="B222" s="9" t="s">
        <v>1072</v>
      </c>
      <c r="C222" s="44">
        <f>VLOOKUP(D:D,'[1]PRICE LIST'!$A$1:$IV$65536,3,FALSE)</f>
        <v>459</v>
      </c>
      <c r="D222" s="379">
        <v>809</v>
      </c>
    </row>
    <row r="223" spans="1:4" ht="51" x14ac:dyDescent="0.25">
      <c r="A223" s="128" t="s">
        <v>2263</v>
      </c>
      <c r="B223" s="87" t="s">
        <v>1871</v>
      </c>
      <c r="C223" s="44">
        <f>VLOOKUP(D:D,'[1]PRICE LIST'!$A$1:$IV$65536,3,FALSE)</f>
        <v>929</v>
      </c>
      <c r="D223" s="379">
        <v>2272</v>
      </c>
    </row>
    <row r="224" spans="1:4" ht="51" x14ac:dyDescent="0.25">
      <c r="A224" s="128" t="s">
        <v>2264</v>
      </c>
      <c r="B224" s="87" t="s">
        <v>1872</v>
      </c>
      <c r="C224" s="44">
        <f>VLOOKUP(D:D,'[1]PRICE LIST'!$A$1:$IV$65536,3,FALSE)</f>
        <v>929</v>
      </c>
      <c r="D224" s="379">
        <v>2273</v>
      </c>
    </row>
    <row r="225" spans="1:4" x14ac:dyDescent="0.25">
      <c r="A225" s="65"/>
      <c r="B225" s="236"/>
      <c r="C225" s="312"/>
      <c r="D225" s="379"/>
    </row>
    <row r="226" spans="1:4" x14ac:dyDescent="0.25">
      <c r="A226" s="65"/>
      <c r="B226" s="12" t="s">
        <v>782</v>
      </c>
      <c r="C226" s="312"/>
    </row>
    <row r="227" spans="1:4" ht="63.75" x14ac:dyDescent="0.25">
      <c r="A227" s="128" t="s">
        <v>24</v>
      </c>
      <c r="B227" s="9" t="s">
        <v>1431</v>
      </c>
      <c r="C227" s="44">
        <f>VLOOKUP(D:D,'[1]PRICE LIST'!$A$1:$IV$65536,3,FALSE)</f>
        <v>359</v>
      </c>
      <c r="D227" s="379">
        <v>595</v>
      </c>
    </row>
    <row r="228" spans="1:4" ht="63.75" x14ac:dyDescent="0.25">
      <c r="A228" s="128" t="s">
        <v>1980</v>
      </c>
      <c r="B228" s="9" t="s">
        <v>1972</v>
      </c>
      <c r="C228" s="44">
        <f>VLOOKUP(D:D,'[1]PRICE LIST'!$A$1:$IV$65536,3,FALSE)</f>
        <v>399</v>
      </c>
      <c r="D228" s="379">
        <v>1491</v>
      </c>
    </row>
    <row r="229" spans="1:4" ht="76.5" x14ac:dyDescent="0.25">
      <c r="A229" s="128" t="s">
        <v>23</v>
      </c>
      <c r="B229" s="9" t="s">
        <v>1433</v>
      </c>
      <c r="C229" s="44">
        <f>VLOOKUP(D:D,'[1]PRICE LIST'!$A$1:$IV$65536,3,FALSE)</f>
        <v>329</v>
      </c>
      <c r="D229" s="379">
        <v>514</v>
      </c>
    </row>
    <row r="230" spans="1:4" ht="76.5" x14ac:dyDescent="0.25">
      <c r="A230" s="128" t="s">
        <v>3321</v>
      </c>
      <c r="B230" s="9" t="s">
        <v>1435</v>
      </c>
      <c r="C230" s="44">
        <f>VLOOKUP(D:D,'[1]PRICE LIST'!$A$1:$IV$65536,3,FALSE)</f>
        <v>329</v>
      </c>
      <c r="D230" s="379">
        <v>514</v>
      </c>
    </row>
    <row r="231" spans="1:4" x14ac:dyDescent="0.25">
      <c r="A231" s="32"/>
      <c r="B231" s="289"/>
      <c r="C231" s="312"/>
      <c r="D231" s="379"/>
    </row>
    <row r="232" spans="1:4" x14ac:dyDescent="0.25">
      <c r="A232" s="32"/>
      <c r="B232" s="60" t="s">
        <v>3301</v>
      </c>
      <c r="C232" s="312"/>
    </row>
    <row r="233" spans="1:4" ht="76.5" x14ac:dyDescent="0.25">
      <c r="A233" s="129" t="s">
        <v>1482</v>
      </c>
      <c r="B233" s="9" t="s">
        <v>1483</v>
      </c>
      <c r="C233" s="44">
        <f>VLOOKUP(D:D,'[1]PRICE LIST'!$A$1:$IV$65536,3,FALSE)</f>
        <v>489</v>
      </c>
      <c r="D233" s="379">
        <v>40</v>
      </c>
    </row>
    <row r="234" spans="1:4" x14ac:dyDescent="0.25">
      <c r="A234" s="65"/>
      <c r="B234" s="236"/>
      <c r="C234" s="312"/>
      <c r="D234" s="379"/>
    </row>
    <row r="235" spans="1:4" x14ac:dyDescent="0.25">
      <c r="A235" s="65"/>
      <c r="B235" s="11" t="s">
        <v>783</v>
      </c>
      <c r="C235" s="312"/>
      <c r="D235" s="379"/>
    </row>
    <row r="236" spans="1:4" ht="38.25" x14ac:dyDescent="0.25">
      <c r="A236" s="128" t="s">
        <v>519</v>
      </c>
      <c r="B236" s="9" t="s">
        <v>1148</v>
      </c>
      <c r="C236" s="44">
        <f>VLOOKUP(D:D,'[1]PRICE LIST'!$A$1:$IV$65536,3,FALSE)</f>
        <v>329</v>
      </c>
      <c r="D236" s="379">
        <v>100</v>
      </c>
    </row>
    <row r="237" spans="1:4" x14ac:dyDescent="0.25">
      <c r="A237" s="65"/>
      <c r="B237" s="236"/>
      <c r="C237" s="312"/>
      <c r="D237" s="379"/>
    </row>
    <row r="238" spans="1:4" x14ac:dyDescent="0.25">
      <c r="A238" s="65"/>
      <c r="B238" s="86" t="s">
        <v>1890</v>
      </c>
      <c r="C238" s="312"/>
    </row>
    <row r="239" spans="1:4" x14ac:dyDescent="0.25">
      <c r="A239" s="65"/>
      <c r="B239" s="86" t="s">
        <v>1891</v>
      </c>
      <c r="C239" s="312"/>
    </row>
    <row r="240" spans="1:4" x14ac:dyDescent="0.25">
      <c r="A240" s="65"/>
      <c r="B240" s="83" t="s">
        <v>1047</v>
      </c>
      <c r="C240" s="312"/>
    </row>
    <row r="241" spans="1:4" ht="63.75" x14ac:dyDescent="0.25">
      <c r="A241" s="108" t="s">
        <v>2440</v>
      </c>
      <c r="B241" s="87" t="s">
        <v>1995</v>
      </c>
      <c r="C241" s="44">
        <f>VLOOKUP(D:D,'[1]PRICE LIST'!$A$1:$IV$65536,3,FALSE)</f>
        <v>3899</v>
      </c>
      <c r="D241" s="379">
        <v>406</v>
      </c>
    </row>
    <row r="242" spans="1:4" ht="89.25" x14ac:dyDescent="0.25">
      <c r="A242" s="108" t="s">
        <v>2441</v>
      </c>
      <c r="B242" s="87" t="s">
        <v>1996</v>
      </c>
      <c r="C242" s="44">
        <f>VLOOKUP(D:D,'[1]PRICE LIST'!$A$1:$IV$65536,3,FALSE)</f>
        <v>3899</v>
      </c>
      <c r="D242" s="379">
        <v>406</v>
      </c>
    </row>
    <row r="243" spans="1:4" x14ac:dyDescent="0.25">
      <c r="A243" s="65"/>
      <c r="B243" s="236"/>
      <c r="C243" s="312"/>
      <c r="D243" s="379"/>
    </row>
    <row r="244" spans="1:4" ht="25.5" x14ac:dyDescent="0.25">
      <c r="A244" s="65"/>
      <c r="B244" s="12" t="s">
        <v>1480</v>
      </c>
      <c r="C244" s="312"/>
      <c r="D244" s="379"/>
    </row>
    <row r="245" spans="1:4" ht="25.5" x14ac:dyDescent="0.25">
      <c r="A245" s="127" t="s">
        <v>53</v>
      </c>
      <c r="B245" s="9" t="s">
        <v>1126</v>
      </c>
      <c r="C245" s="44">
        <f>VLOOKUP(D:D,'[1]PRICE LIST'!$A$1:$IV$65536,3,FALSE)</f>
        <v>279</v>
      </c>
      <c r="D245" s="379">
        <v>1092</v>
      </c>
    </row>
    <row r="246" spans="1:4" x14ac:dyDescent="0.25">
      <c r="A246" s="65"/>
      <c r="B246" s="236"/>
      <c r="C246" s="312"/>
      <c r="D246" s="379"/>
    </row>
    <row r="247" spans="1:4" x14ac:dyDescent="0.25">
      <c r="A247" s="65"/>
      <c r="B247" s="8" t="s">
        <v>1693</v>
      </c>
      <c r="C247" s="312"/>
    </row>
    <row r="248" spans="1:4" ht="89.25" x14ac:dyDescent="0.25">
      <c r="A248" s="127" t="s">
        <v>2686</v>
      </c>
      <c r="B248" s="9" t="s">
        <v>2158</v>
      </c>
      <c r="C248" s="44">
        <f>VLOOKUP(D:D,'[1]PRICE LIST'!$A$1:$IV$65536,3,FALSE)</f>
        <v>89</v>
      </c>
      <c r="D248" s="379">
        <v>536</v>
      </c>
    </row>
    <row r="249" spans="1:4" ht="89.25" x14ac:dyDescent="0.25">
      <c r="A249" s="130" t="s">
        <v>88</v>
      </c>
      <c r="B249" s="9" t="s">
        <v>2159</v>
      </c>
      <c r="C249" s="44">
        <f>VLOOKUP(D:D,'[1]PRICE LIST'!$A$1:$IV$65536,3,FALSE)</f>
        <v>89</v>
      </c>
      <c r="D249" s="379">
        <v>536</v>
      </c>
    </row>
    <row r="250" spans="1:4" x14ac:dyDescent="0.25">
      <c r="A250" s="261"/>
      <c r="B250" s="297"/>
      <c r="C250" s="312"/>
    </row>
    <row r="251" spans="1:4" ht="25.5" x14ac:dyDescent="0.25">
      <c r="A251" s="296"/>
      <c r="B251" s="8" t="s">
        <v>2687</v>
      </c>
      <c r="C251" s="312"/>
    </row>
    <row r="252" spans="1:4" ht="76.5" x14ac:dyDescent="0.25">
      <c r="A252" s="127" t="s">
        <v>2678</v>
      </c>
      <c r="B252" s="54" t="s">
        <v>2682</v>
      </c>
      <c r="C252" s="44">
        <f>VLOOKUP(D:D,'[1]PRICE LIST'!$A$1:$IV$65536,3,FALSE)</f>
        <v>459</v>
      </c>
      <c r="D252" s="377">
        <v>642</v>
      </c>
    </row>
    <row r="253" spans="1:4" ht="76.5" x14ac:dyDescent="0.25">
      <c r="A253" s="127" t="s">
        <v>2679</v>
      </c>
      <c r="B253" s="54" t="s">
        <v>2683</v>
      </c>
      <c r="C253" s="44">
        <f>VLOOKUP(D:D,'[1]PRICE LIST'!$A$1:$IV$65536,3,FALSE)</f>
        <v>459</v>
      </c>
      <c r="D253" s="377">
        <v>642</v>
      </c>
    </row>
    <row r="254" spans="1:4" ht="76.5" x14ac:dyDescent="0.25">
      <c r="A254" s="127" t="s">
        <v>2680</v>
      </c>
      <c r="B254" s="54" t="s">
        <v>2684</v>
      </c>
      <c r="C254" s="44">
        <f>VLOOKUP(D:D,'[1]PRICE LIST'!$A$1:$IV$65536,3,FALSE)</f>
        <v>679</v>
      </c>
      <c r="D254" s="377">
        <v>643</v>
      </c>
    </row>
    <row r="255" spans="1:4" ht="76.5" x14ac:dyDescent="0.25">
      <c r="A255" s="127" t="s">
        <v>2681</v>
      </c>
      <c r="B255" s="54" t="s">
        <v>2685</v>
      </c>
      <c r="C255" s="44">
        <f>VLOOKUP(D:D,'[1]PRICE LIST'!$A$1:$IV$65536,3,FALSE)</f>
        <v>679</v>
      </c>
      <c r="D255" s="377">
        <v>643</v>
      </c>
    </row>
    <row r="256" spans="1:4" x14ac:dyDescent="0.25">
      <c r="A256" s="65"/>
      <c r="B256" s="236"/>
      <c r="C256" s="312"/>
    </row>
    <row r="257" spans="1:4" x14ac:dyDescent="0.25">
      <c r="A257" s="65"/>
      <c r="B257" s="11" t="s">
        <v>1110</v>
      </c>
      <c r="C257" s="312"/>
    </row>
    <row r="258" spans="1:4" x14ac:dyDescent="0.25">
      <c r="A258" s="65"/>
      <c r="B258" s="12" t="s">
        <v>1034</v>
      </c>
      <c r="C258" s="312"/>
    </row>
    <row r="259" spans="1:4" ht="38.25" x14ac:dyDescent="0.25">
      <c r="A259" s="127" t="s">
        <v>781</v>
      </c>
      <c r="B259" s="9" t="s">
        <v>1160</v>
      </c>
      <c r="C259" s="44">
        <f>VLOOKUP(D:D,'[1]PRICE LIST'!$A$1:$IV$65536,3,FALSE)</f>
        <v>1019</v>
      </c>
      <c r="D259" s="377">
        <v>634</v>
      </c>
    </row>
    <row r="260" spans="1:4" ht="38.25" x14ac:dyDescent="0.25">
      <c r="A260" s="127" t="s">
        <v>2356</v>
      </c>
      <c r="B260" s="24" t="s">
        <v>2357</v>
      </c>
      <c r="C260" s="44">
        <f>VLOOKUP(D:D,'[1]PRICE LIST'!$A$1:$IV$65536,3,FALSE)</f>
        <v>1749</v>
      </c>
      <c r="D260" s="377">
        <v>2121</v>
      </c>
    </row>
    <row r="261" spans="1:4" x14ac:dyDescent="0.25">
      <c r="A261" s="65"/>
      <c r="B261" s="236"/>
      <c r="C261" s="312"/>
    </row>
    <row r="262" spans="1:4" x14ac:dyDescent="0.25">
      <c r="A262" s="65"/>
      <c r="B262" s="11" t="s">
        <v>1801</v>
      </c>
      <c r="C262" s="312"/>
    </row>
    <row r="263" spans="1:4" x14ac:dyDescent="0.25">
      <c r="A263" s="65"/>
      <c r="B263" s="12" t="s">
        <v>1997</v>
      </c>
      <c r="C263" s="312"/>
    </row>
    <row r="264" spans="1:4" ht="76.5" x14ac:dyDescent="0.25">
      <c r="A264" s="127" t="s">
        <v>1802</v>
      </c>
      <c r="B264" s="9" t="s">
        <v>1792</v>
      </c>
      <c r="C264" s="44">
        <f>VLOOKUP(D:D,'[1]PRICE LIST'!$A$1:$IV$65536,3,FALSE)</f>
        <v>1649</v>
      </c>
      <c r="D264" s="377">
        <v>566</v>
      </c>
    </row>
    <row r="265" spans="1:4" ht="76.5" x14ac:dyDescent="0.25">
      <c r="A265" s="127" t="s">
        <v>1803</v>
      </c>
      <c r="B265" s="9" t="s">
        <v>1791</v>
      </c>
      <c r="C265" s="44">
        <f>VLOOKUP(D:D,'[1]PRICE LIST'!$A$1:$IV$65536,3,FALSE)</f>
        <v>1639</v>
      </c>
      <c r="D265" s="377">
        <v>635</v>
      </c>
    </row>
    <row r="266" spans="1:4" x14ac:dyDescent="0.25">
      <c r="A266" s="65"/>
      <c r="B266" s="236"/>
      <c r="C266" s="312"/>
    </row>
    <row r="267" spans="1:4" x14ac:dyDescent="0.25">
      <c r="A267" s="65"/>
      <c r="B267" s="12" t="s">
        <v>998</v>
      </c>
      <c r="C267" s="312"/>
    </row>
    <row r="268" spans="1:4" x14ac:dyDescent="0.25">
      <c r="A268" s="65"/>
      <c r="B268" s="12" t="s">
        <v>1035</v>
      </c>
      <c r="C268" s="312"/>
    </row>
    <row r="269" spans="1:4" ht="76.5" x14ac:dyDescent="0.25">
      <c r="A269" s="127" t="s">
        <v>2358</v>
      </c>
      <c r="B269" s="9" t="s">
        <v>1794</v>
      </c>
      <c r="C269" s="44">
        <f>VLOOKUP(D:D,'[1]PRICE LIST'!$A$1:$IV$65536,3,FALSE)</f>
        <v>2389</v>
      </c>
      <c r="D269" s="377">
        <v>2141</v>
      </c>
    </row>
    <row r="270" spans="1:4" ht="76.5" x14ac:dyDescent="0.25">
      <c r="A270" s="127" t="s">
        <v>3349</v>
      </c>
      <c r="B270" s="9" t="s">
        <v>3350</v>
      </c>
      <c r="C270" s="44">
        <f>VLOOKUP(D:D,'[1]PRICE LIST'!$A$1:$IV$65536,3,FALSE)</f>
        <v>2379</v>
      </c>
      <c r="D270" s="377">
        <v>2120</v>
      </c>
    </row>
    <row r="271" spans="1:4" x14ac:dyDescent="0.25">
      <c r="A271" s="65"/>
      <c r="B271" s="236"/>
      <c r="C271" s="312"/>
    </row>
    <row r="272" spans="1:4" x14ac:dyDescent="0.25">
      <c r="A272" s="65"/>
      <c r="B272" s="189" t="s">
        <v>2116</v>
      </c>
      <c r="C272" s="312"/>
    </row>
    <row r="273" spans="1:4" ht="25.5" x14ac:dyDescent="0.25">
      <c r="A273" s="127" t="s">
        <v>2117</v>
      </c>
      <c r="B273" s="9" t="s">
        <v>1001</v>
      </c>
      <c r="C273" s="44">
        <f>VLOOKUP(D:D,'[1]PRICE LIST'!$A$1:$IV$65536,3,FALSE)</f>
        <v>279</v>
      </c>
      <c r="D273" s="377">
        <v>491</v>
      </c>
    </row>
    <row r="274" spans="1:4" ht="25.5" x14ac:dyDescent="0.25">
      <c r="A274" s="127" t="s">
        <v>586</v>
      </c>
      <c r="B274" s="9" t="s">
        <v>1149</v>
      </c>
      <c r="C274" s="44">
        <f>VLOOKUP(D:D,'[1]PRICE LIST'!$A$1:$IV$65536,3,FALSE)</f>
        <v>35.99</v>
      </c>
      <c r="D274" s="377">
        <v>9964</v>
      </c>
    </row>
    <row r="275" spans="1:4" x14ac:dyDescent="0.25">
      <c r="A275" s="65"/>
      <c r="B275" s="279"/>
      <c r="C275" s="312"/>
    </row>
    <row r="276" spans="1:4" x14ac:dyDescent="0.25">
      <c r="A276" s="65"/>
      <c r="B276" s="12" t="s">
        <v>1143</v>
      </c>
      <c r="C276" s="312"/>
    </row>
    <row r="277" spans="1:4" x14ac:dyDescent="0.25">
      <c r="A277" s="74" t="s">
        <v>2133</v>
      </c>
      <c r="B277" s="12" t="s">
        <v>1288</v>
      </c>
      <c r="C277" s="312"/>
    </row>
    <row r="278" spans="1:4" ht="38.25" x14ac:dyDescent="0.25">
      <c r="A278" s="128" t="s">
        <v>124</v>
      </c>
      <c r="B278" s="9" t="s">
        <v>1002</v>
      </c>
      <c r="C278" s="44">
        <f>VLOOKUP(D:D,'[1]PRICE LIST'!$A$1:$IV$65536,3,FALSE)</f>
        <v>1239</v>
      </c>
      <c r="D278" s="377">
        <v>231</v>
      </c>
    </row>
    <row r="279" spans="1:4" ht="38.25" x14ac:dyDescent="0.25">
      <c r="A279" s="128" t="s">
        <v>137</v>
      </c>
      <c r="B279" s="9" t="s">
        <v>1011</v>
      </c>
      <c r="C279" s="44">
        <f>VLOOKUP(D:D,'[1]PRICE LIST'!$A$1:$IV$65536,3,FALSE)</f>
        <v>1439</v>
      </c>
      <c r="D279" s="377">
        <v>252</v>
      </c>
    </row>
    <row r="280" spans="1:4" ht="38.25" x14ac:dyDescent="0.25">
      <c r="A280" s="128" t="s">
        <v>130</v>
      </c>
      <c r="B280" s="9" t="s">
        <v>1006</v>
      </c>
      <c r="C280" s="44">
        <f>VLOOKUP(D:D,'[1]PRICE LIST'!$A$1:$IV$65536,3,FALSE)</f>
        <v>1439</v>
      </c>
      <c r="D280" s="377">
        <v>244</v>
      </c>
    </row>
    <row r="281" spans="1:4" ht="38.25" x14ac:dyDescent="0.25">
      <c r="A281" s="128" t="s">
        <v>2674</v>
      </c>
      <c r="B281" s="9" t="s">
        <v>1759</v>
      </c>
      <c r="C281" s="44">
        <f>VLOOKUP(D:D,'[1]PRICE LIST'!$A$1:$IV$65536,3,FALSE)</f>
        <v>1639</v>
      </c>
      <c r="D281" s="377">
        <v>839</v>
      </c>
    </row>
    <row r="282" spans="1:4" x14ac:dyDescent="0.25">
      <c r="A282" s="74" t="s">
        <v>2137</v>
      </c>
      <c r="B282" s="341"/>
      <c r="C282" s="312"/>
      <c r="D282" s="379"/>
    </row>
    <row r="283" spans="1:4" ht="38.25" x14ac:dyDescent="0.25">
      <c r="A283" s="128" t="s">
        <v>133</v>
      </c>
      <c r="B283" s="9" t="s">
        <v>1008</v>
      </c>
      <c r="C283" s="44">
        <f>VLOOKUP(D:D,'[1]PRICE LIST'!$A$1:$IV$65536,3,FALSE)</f>
        <v>1339</v>
      </c>
      <c r="D283" s="377">
        <v>247</v>
      </c>
    </row>
    <row r="284" spans="1:4" ht="38.25" x14ac:dyDescent="0.25">
      <c r="A284" s="128" t="s">
        <v>139</v>
      </c>
      <c r="B284" s="9" t="s">
        <v>1012</v>
      </c>
      <c r="C284" s="44">
        <f>VLOOKUP(D:D,'[1]PRICE LIST'!$A$1:$IV$65536,3,FALSE)</f>
        <v>1539</v>
      </c>
      <c r="D284" s="377">
        <v>254</v>
      </c>
    </row>
    <row r="285" spans="1:4" ht="38.25" x14ac:dyDescent="0.25">
      <c r="A285" s="128" t="s">
        <v>127</v>
      </c>
      <c r="B285" s="9" t="s">
        <v>1004</v>
      </c>
      <c r="C285" s="44">
        <f>VLOOKUP(D:D,'[1]PRICE LIST'!$A$1:$IV$65536,3,FALSE)</f>
        <v>1539</v>
      </c>
      <c r="D285" s="379">
        <v>236</v>
      </c>
    </row>
    <row r="286" spans="1:4" ht="38.25" x14ac:dyDescent="0.25">
      <c r="A286" s="128" t="s">
        <v>1755</v>
      </c>
      <c r="B286" s="9" t="s">
        <v>1757</v>
      </c>
      <c r="C286" s="44">
        <f>VLOOKUP(D:D,'[1]PRICE LIST'!$A$1:$IV$65536,3,FALSE)</f>
        <v>1739</v>
      </c>
      <c r="D286" s="379">
        <v>836</v>
      </c>
    </row>
    <row r="287" spans="1:4" ht="38.25" x14ac:dyDescent="0.25">
      <c r="A287" s="128" t="s">
        <v>2435</v>
      </c>
      <c r="B287" s="9" t="s">
        <v>1731</v>
      </c>
      <c r="C287" s="44">
        <f>VLOOKUP(D:D,'[1]PRICE LIST'!$A$1:$IV$65536,3,FALSE)</f>
        <v>1739</v>
      </c>
      <c r="D287" s="377">
        <v>835</v>
      </c>
    </row>
    <row r="288" spans="1:4" x14ac:dyDescent="0.25">
      <c r="A288" s="74" t="s">
        <v>2135</v>
      </c>
      <c r="B288" s="341"/>
      <c r="C288" s="312"/>
      <c r="D288" s="379"/>
    </row>
    <row r="289" spans="1:4" ht="38.25" x14ac:dyDescent="0.25">
      <c r="A289" s="128" t="s">
        <v>125</v>
      </c>
      <c r="B289" s="9" t="s">
        <v>1017</v>
      </c>
      <c r="C289" s="44">
        <f>VLOOKUP(D:D,'[1]PRICE LIST'!$A$1:$IV$65536,3,FALSE)</f>
        <v>1869</v>
      </c>
      <c r="D289" s="377">
        <v>232</v>
      </c>
    </row>
    <row r="290" spans="1:4" ht="38.25" x14ac:dyDescent="0.25">
      <c r="A290" s="128" t="s">
        <v>138</v>
      </c>
      <c r="B290" s="9" t="s">
        <v>1021</v>
      </c>
      <c r="C290" s="44">
        <f>VLOOKUP(D:D,'[1]PRICE LIST'!$A$1:$IV$65536,3,FALSE)</f>
        <v>2079</v>
      </c>
      <c r="D290" s="377">
        <v>253</v>
      </c>
    </row>
    <row r="291" spans="1:4" ht="38.25" x14ac:dyDescent="0.25">
      <c r="A291" s="128" t="s">
        <v>131</v>
      </c>
      <c r="B291" s="9" t="s">
        <v>1019</v>
      </c>
      <c r="C291" s="44">
        <f>VLOOKUP(D:D,'[1]PRICE LIST'!$A$1:$IV$65536,3,FALSE)</f>
        <v>2079</v>
      </c>
      <c r="D291" s="379">
        <v>245</v>
      </c>
    </row>
    <row r="292" spans="1:4" ht="38.25" x14ac:dyDescent="0.25">
      <c r="A292" s="128" t="s">
        <v>123</v>
      </c>
      <c r="B292" s="9" t="s">
        <v>1016</v>
      </c>
      <c r="C292" s="44">
        <f>VLOOKUP(D:D,'[1]PRICE LIST'!$A$1:$IV$65536,3,FALSE)</f>
        <v>1869</v>
      </c>
      <c r="D292" s="379">
        <v>230</v>
      </c>
    </row>
    <row r="293" spans="1:4" ht="38.25" x14ac:dyDescent="0.25">
      <c r="A293" s="128" t="s">
        <v>136</v>
      </c>
      <c r="B293" s="9" t="s">
        <v>1020</v>
      </c>
      <c r="C293" s="44">
        <f>VLOOKUP(D:D,'[1]PRICE LIST'!$A$1:$IV$65536,3,FALSE)</f>
        <v>2079</v>
      </c>
      <c r="D293" s="379">
        <v>251</v>
      </c>
    </row>
    <row r="294" spans="1:4" ht="38.25" x14ac:dyDescent="0.25">
      <c r="A294" s="128" t="s">
        <v>129</v>
      </c>
      <c r="B294" s="9" t="s">
        <v>1018</v>
      </c>
      <c r="C294" s="44">
        <f>VLOOKUP(D:D,'[1]PRICE LIST'!$A$1:$IV$65536,3,FALSE)</f>
        <v>2079</v>
      </c>
      <c r="D294" s="379">
        <v>243</v>
      </c>
    </row>
    <row r="295" spans="1:4" ht="38.25" x14ac:dyDescent="0.25">
      <c r="A295" s="128" t="s">
        <v>541</v>
      </c>
      <c r="B295" s="9" t="s">
        <v>1023</v>
      </c>
      <c r="C295" s="44">
        <f>VLOOKUP(D:D,'[1]PRICE LIST'!$A$1:$IV$65536,3,FALSE)</f>
        <v>2069</v>
      </c>
      <c r="D295" s="377">
        <v>844</v>
      </c>
    </row>
    <row r="296" spans="1:4" ht="38.25" x14ac:dyDescent="0.25">
      <c r="A296" s="128" t="s">
        <v>540</v>
      </c>
      <c r="B296" s="9" t="s">
        <v>1022</v>
      </c>
      <c r="C296" s="44">
        <f>VLOOKUP(D:D,'[1]PRICE LIST'!$A$1:$IV$65536,3,FALSE)</f>
        <v>2039</v>
      </c>
      <c r="D296" s="377">
        <v>843</v>
      </c>
    </row>
    <row r="297" spans="1:4" x14ac:dyDescent="0.25">
      <c r="A297" s="74" t="s">
        <v>2136</v>
      </c>
      <c r="B297" s="341"/>
      <c r="C297" s="312"/>
    </row>
    <row r="298" spans="1:4" ht="38.25" x14ac:dyDescent="0.25">
      <c r="A298" s="128" t="s">
        <v>126</v>
      </c>
      <c r="B298" s="9" t="s">
        <v>1003</v>
      </c>
      <c r="C298" s="44">
        <f>VLOOKUP(D:D,'[1]PRICE LIST'!$A$1:$IV$65536,3,FALSE)</f>
        <v>1849</v>
      </c>
      <c r="D298" s="379">
        <v>233</v>
      </c>
    </row>
    <row r="299" spans="1:4" ht="38.25" x14ac:dyDescent="0.25">
      <c r="A299" s="128" t="s">
        <v>135</v>
      </c>
      <c r="B299" s="9" t="s">
        <v>1010</v>
      </c>
      <c r="C299" s="44">
        <f>VLOOKUP(D:D,'[1]PRICE LIST'!$A$1:$IV$65536,3,FALSE)</f>
        <v>2059</v>
      </c>
      <c r="D299" s="377">
        <v>250</v>
      </c>
    </row>
    <row r="300" spans="1:4" ht="38.25" x14ac:dyDescent="0.25">
      <c r="A300" s="128" t="s">
        <v>132</v>
      </c>
      <c r="B300" s="9" t="s">
        <v>1007</v>
      </c>
      <c r="C300" s="44">
        <f>VLOOKUP(D:D,'[1]PRICE LIST'!$A$1:$IV$65536,3,FALSE)</f>
        <v>2049</v>
      </c>
      <c r="D300" s="377">
        <v>246</v>
      </c>
    </row>
    <row r="301" spans="1:4" ht="38.25" x14ac:dyDescent="0.25">
      <c r="A301" s="128" t="s">
        <v>128</v>
      </c>
      <c r="B301" s="9" t="s">
        <v>1005</v>
      </c>
      <c r="C301" s="44">
        <f>VLOOKUP(D:D,'[1]PRICE LIST'!$A$1:$IV$65536,3,FALSE)</f>
        <v>1799</v>
      </c>
      <c r="D301" s="377">
        <v>241</v>
      </c>
    </row>
    <row r="302" spans="1:4" ht="38.25" x14ac:dyDescent="0.25">
      <c r="A302" s="128" t="s">
        <v>140</v>
      </c>
      <c r="B302" s="9" t="s">
        <v>1013</v>
      </c>
      <c r="C302" s="44">
        <f>VLOOKUP(D:D,'[1]PRICE LIST'!$A$1:$IV$65536,3,FALSE)</f>
        <v>2059</v>
      </c>
      <c r="D302" s="377">
        <v>255</v>
      </c>
    </row>
    <row r="303" spans="1:4" ht="38.25" x14ac:dyDescent="0.25">
      <c r="A303" s="128" t="s">
        <v>134</v>
      </c>
      <c r="B303" s="9" t="s">
        <v>1009</v>
      </c>
      <c r="C303" s="44">
        <f>VLOOKUP(D:D,'[1]PRICE LIST'!$A$1:$IV$65536,3,FALSE)</f>
        <v>2059</v>
      </c>
      <c r="D303" s="377">
        <v>248</v>
      </c>
    </row>
    <row r="304" spans="1:4" ht="38.25" x14ac:dyDescent="0.25">
      <c r="A304" s="128" t="s">
        <v>538</v>
      </c>
      <c r="B304" s="9" t="s">
        <v>1014</v>
      </c>
      <c r="C304" s="44">
        <f>VLOOKUP(D:D,'[1]PRICE LIST'!$A$1:$IV$65536,3,FALSE)</f>
        <v>2049</v>
      </c>
      <c r="D304" s="377">
        <v>841</v>
      </c>
    </row>
    <row r="305" spans="1:4" ht="38.25" x14ac:dyDescent="0.25">
      <c r="A305" s="128" t="s">
        <v>539</v>
      </c>
      <c r="B305" s="9" t="s">
        <v>1015</v>
      </c>
      <c r="C305" s="44">
        <f>VLOOKUP(D:D,'[1]PRICE LIST'!$A$1:$IV$65536,3,FALSE)</f>
        <v>2019</v>
      </c>
      <c r="D305" s="377">
        <v>842</v>
      </c>
    </row>
    <row r="306" spans="1:4" x14ac:dyDescent="0.25">
      <c r="A306" s="65"/>
      <c r="B306" s="236"/>
      <c r="C306" s="312"/>
    </row>
    <row r="307" spans="1:4" x14ac:dyDescent="0.25">
      <c r="A307" s="65"/>
      <c r="B307" s="12" t="s">
        <v>1954</v>
      </c>
      <c r="C307" s="312"/>
    </row>
    <row r="308" spans="1:4" ht="25.5" x14ac:dyDescent="0.25">
      <c r="A308" s="128" t="s">
        <v>1952</v>
      </c>
      <c r="B308" s="9" t="s">
        <v>1953</v>
      </c>
      <c r="C308" s="44">
        <f>VLOOKUP(D:D,'[1]PRICE LIST'!$A$1:$IV$65536,3,FALSE)</f>
        <v>699</v>
      </c>
      <c r="D308" s="377">
        <v>2383</v>
      </c>
    </row>
    <row r="309" spans="1:4" x14ac:dyDescent="0.25">
      <c r="A309" s="65"/>
      <c r="B309" s="236"/>
      <c r="C309" s="312"/>
    </row>
    <row r="310" spans="1:4" ht="25.5" x14ac:dyDescent="0.25">
      <c r="A310" s="65"/>
      <c r="B310" s="12" t="s">
        <v>1049</v>
      </c>
      <c r="C310" s="312"/>
    </row>
    <row r="311" spans="1:4" ht="25.5" x14ac:dyDescent="0.25">
      <c r="A311" s="128" t="s">
        <v>179</v>
      </c>
      <c r="B311" s="9" t="s">
        <v>1129</v>
      </c>
      <c r="C311" s="44">
        <f>VLOOKUP(D:D,'[1]PRICE LIST'!$A$1:$IV$65536,3,FALSE)</f>
        <v>389.99</v>
      </c>
      <c r="D311" s="377">
        <v>9871</v>
      </c>
    </row>
    <row r="312" spans="1:4" ht="38.25" x14ac:dyDescent="0.25">
      <c r="A312" s="128" t="s">
        <v>603</v>
      </c>
      <c r="B312" s="9" t="s">
        <v>1318</v>
      </c>
      <c r="C312" s="44">
        <f>VLOOKUP(D:D,'[1]PRICE LIST'!$A$1:$IV$65536,3,FALSE)</f>
        <v>479</v>
      </c>
      <c r="D312" s="377">
        <v>934</v>
      </c>
    </row>
    <row r="313" spans="1:4" ht="38.25" x14ac:dyDescent="0.25">
      <c r="A313" s="128" t="s">
        <v>677</v>
      </c>
      <c r="B313" s="9" t="s">
        <v>1319</v>
      </c>
      <c r="C313" s="44">
        <f>VLOOKUP(D:D,'[1]PRICE LIST'!$A$1:$IV$65536,3,FALSE)</f>
        <v>499</v>
      </c>
      <c r="D313" s="377">
        <v>2155</v>
      </c>
    </row>
    <row r="314" spans="1:4" x14ac:dyDescent="0.25">
      <c r="A314" s="65"/>
      <c r="B314" s="236"/>
      <c r="C314" s="312"/>
    </row>
    <row r="315" spans="1:4" x14ac:dyDescent="0.25">
      <c r="A315" s="65"/>
      <c r="B315" s="12" t="s">
        <v>1167</v>
      </c>
      <c r="C315" s="312"/>
    </row>
    <row r="316" spans="1:4" x14ac:dyDescent="0.25">
      <c r="A316" s="128" t="s">
        <v>809</v>
      </c>
      <c r="B316" s="51" t="s">
        <v>810</v>
      </c>
      <c r="C316" s="44">
        <f>VLOOKUP(D:D,'[1]PRICE LIST'!$A$1:$IV$65536,3,FALSE)</f>
        <v>759</v>
      </c>
      <c r="D316" s="377">
        <v>1245</v>
      </c>
    </row>
    <row r="317" spans="1:4" ht="25.5" x14ac:dyDescent="0.25">
      <c r="A317" s="128" t="s">
        <v>811</v>
      </c>
      <c r="B317" s="23" t="s">
        <v>1166</v>
      </c>
      <c r="C317" s="44">
        <f>VLOOKUP(D:D,'[1]PRICE LIST'!$A$1:$IV$65536,3,FALSE)</f>
        <v>1049</v>
      </c>
      <c r="D317" s="377">
        <v>1246</v>
      </c>
    </row>
    <row r="318" spans="1:4" ht="25.5" x14ac:dyDescent="0.25">
      <c r="A318" s="128" t="s">
        <v>2359</v>
      </c>
      <c r="B318" s="87" t="s">
        <v>2527</v>
      </c>
      <c r="C318" s="44">
        <f>VLOOKUP(D:D,'[1]PRICE LIST'!$A$1:$IV$65536,3,FALSE)</f>
        <v>2969</v>
      </c>
      <c r="D318" s="377">
        <v>2391</v>
      </c>
    </row>
    <row r="319" spans="1:4" ht="38.25" x14ac:dyDescent="0.25">
      <c r="A319" s="131" t="s">
        <v>2531</v>
      </c>
      <c r="B319" s="54" t="s">
        <v>2532</v>
      </c>
      <c r="C319" s="44">
        <f>VLOOKUP(D:D,'[1]PRICE LIST'!$A$1:$IV$65536,3,FALSE)</f>
        <v>1499</v>
      </c>
      <c r="D319" s="377">
        <v>1320</v>
      </c>
    </row>
    <row r="320" spans="1:4" x14ac:dyDescent="0.25">
      <c r="A320" s="65"/>
      <c r="B320" s="156"/>
      <c r="C320" s="312"/>
    </row>
    <row r="321" spans="1:4" ht="25.5" x14ac:dyDescent="0.25">
      <c r="A321" s="65"/>
      <c r="B321" s="86" t="s">
        <v>1724</v>
      </c>
      <c r="C321" s="312"/>
    </row>
    <row r="322" spans="1:4" x14ac:dyDescent="0.25">
      <c r="A322" s="128" t="s">
        <v>181</v>
      </c>
      <c r="B322" s="23" t="s">
        <v>1885</v>
      </c>
      <c r="C322" s="44">
        <f>VLOOKUP(D:D,'[1]PRICE LIST'!$A$1:$IV$65536,3,FALSE)</f>
        <v>179</v>
      </c>
      <c r="D322" s="377">
        <v>237</v>
      </c>
    </row>
    <row r="323" spans="1:4" ht="63.75" x14ac:dyDescent="0.25">
      <c r="A323" s="129" t="s">
        <v>1729</v>
      </c>
      <c r="B323" s="82" t="s">
        <v>1994</v>
      </c>
      <c r="C323" s="44">
        <f>VLOOKUP(D:D,'[1]PRICE LIST'!$A$1:$IV$65536,3,FALSE)</f>
        <v>159</v>
      </c>
      <c r="D323" s="377">
        <v>242</v>
      </c>
    </row>
  </sheetData>
  <sheetProtection formatCells="0" formatColumns="0" formatRows="0" insertColumns="0" insertRows="0" insertHyperlinks="0" deleteColumns="0" deleteRows="0" sort="0" autoFilter="0" pivotTables="0"/>
  <autoFilter ref="A2:D249" xr:uid="{00000000-0009-0000-0000-00001D000000}"/>
  <customSheetViews>
    <customSheetView guid="{79DF7F20-6C0B-4551-B960-9DC32D789EF8}" scale="80" fitToPage="1">
      <pane xSplit="1" ySplit="4" topLeftCell="B96" activePane="bottomRight" state="frozen"/>
      <selection pane="bottomRight" activeCell="B105" sqref="B96:B105"/>
      <pageMargins left="0.25" right="0.25" top="0.75" bottom="0.75" header="0.3" footer="0.3"/>
      <printOptions headings="1" gridLines="1"/>
      <pageSetup scale="43" fitToHeight="0" orientation="portrait" r:id="rId1"/>
    </customSheetView>
  </customSheetViews>
  <phoneticPr fontId="21" type="noConversion"/>
  <printOptions horizontalCentered="1"/>
  <pageMargins left="0.4" right="0.4" top="0.75" bottom="0.5" header="0.3" footer="0.3"/>
  <pageSetup scale="85" fitToHeight="0" orientation="portrait" r:id="rId2"/>
  <headerFooter>
    <oddHeader>&amp;C SETINA MFG 2022 PRICE LIST&amp;R&amp;A</oddHeader>
    <oddFooter>&amp;C&amp;F&amp;R&amp;P of &amp;N</oddFooter>
  </headerFooter>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5">
    <tabColor theme="5" tint="0.39997558519241921"/>
    <pageSetUpPr fitToPage="1"/>
  </sheetPr>
  <dimension ref="A1:E158"/>
  <sheetViews>
    <sheetView zoomScale="120" zoomScaleNormal="120" zoomScaleSheetLayoutView="80" zoomScalePageLayoutView="98" workbookViewId="0">
      <pane ySplit="2" topLeftCell="A3" activePane="bottomLeft" state="frozen"/>
      <selection activeCell="A3" sqref="A3"/>
      <selection pane="bottomLeft"/>
    </sheetView>
  </sheetViews>
  <sheetFormatPr defaultColWidth="9.140625" defaultRowHeight="15" x14ac:dyDescent="0.25"/>
  <cols>
    <col min="1" max="1" width="28.5703125" style="29" customWidth="1"/>
    <col min="2" max="2" width="78.7109375" style="50" customWidth="1"/>
    <col min="3" max="3" width="15" style="31" bestFit="1" customWidth="1"/>
    <col min="4" max="4" width="9.140625" style="378" hidden="1" customWidth="1"/>
    <col min="5" max="16384" width="9.140625" style="17"/>
  </cols>
  <sheetData>
    <row r="1" spans="1:4" x14ac:dyDescent="0.25">
      <c r="A1" s="72" t="s">
        <v>3705</v>
      </c>
      <c r="B1" s="59"/>
      <c r="C1" s="72"/>
      <c r="D1" s="72"/>
    </row>
    <row r="2" spans="1:4" s="29" customFormat="1" x14ac:dyDescent="0.25">
      <c r="A2" s="16" t="s">
        <v>56</v>
      </c>
      <c r="B2" s="338" t="s">
        <v>57</v>
      </c>
      <c r="C2" s="340" t="s">
        <v>95</v>
      </c>
      <c r="D2" s="340" t="s">
        <v>921</v>
      </c>
    </row>
    <row r="3" spans="1:4" s="29" customFormat="1" x14ac:dyDescent="0.25">
      <c r="A3" s="402"/>
      <c r="B3" s="403"/>
      <c r="C3" s="404"/>
      <c r="D3" s="404"/>
    </row>
    <row r="4" spans="1:4" ht="25.5" x14ac:dyDescent="0.25">
      <c r="A4" s="5" t="s">
        <v>32</v>
      </c>
      <c r="B4" s="8" t="s">
        <v>1027</v>
      </c>
      <c r="C4" s="141"/>
    </row>
    <row r="5" spans="1:4" ht="76.5" x14ac:dyDescent="0.25">
      <c r="A5" s="128" t="s">
        <v>2090</v>
      </c>
      <c r="B5" s="23" t="s">
        <v>1653</v>
      </c>
      <c r="C5" s="44">
        <f>VLOOKUP(D:D,'[1]PRICE LIST'!$A$1:$IV$65536,3,FALSE)</f>
        <v>819</v>
      </c>
      <c r="D5" s="377">
        <v>116</v>
      </c>
    </row>
    <row r="6" spans="1:4" ht="76.5" x14ac:dyDescent="0.25">
      <c r="A6" s="128" t="s">
        <v>2091</v>
      </c>
      <c r="B6" s="23" t="s">
        <v>1654</v>
      </c>
      <c r="C6" s="44">
        <f>VLOOKUP(D:D,'[1]PRICE LIST'!$A$1:$IV$65536,3,FALSE)</f>
        <v>779</v>
      </c>
      <c r="D6" s="377">
        <v>115</v>
      </c>
    </row>
    <row r="7" spans="1:4" ht="76.5" x14ac:dyDescent="0.25">
      <c r="A7" s="128" t="s">
        <v>2092</v>
      </c>
      <c r="B7" s="23" t="s">
        <v>1655</v>
      </c>
      <c r="C7" s="44">
        <f>VLOOKUP(D:D,'[1]PRICE LIST'!$A$1:$IV$65536,3,FALSE)</f>
        <v>869</v>
      </c>
      <c r="D7" s="377">
        <v>326</v>
      </c>
    </row>
    <row r="8" spans="1:4" ht="76.5" x14ac:dyDescent="0.25">
      <c r="A8" s="128" t="s">
        <v>2093</v>
      </c>
      <c r="B8" s="23" t="s">
        <v>1656</v>
      </c>
      <c r="C8" s="44">
        <f>VLOOKUP(D:D,'[1]PRICE LIST'!$A$1:$IV$65536,3,FALSE)</f>
        <v>799</v>
      </c>
      <c r="D8" s="377">
        <v>117</v>
      </c>
    </row>
    <row r="9" spans="1:4" ht="76.5" x14ac:dyDescent="0.25">
      <c r="A9" s="128" t="s">
        <v>2094</v>
      </c>
      <c r="B9" s="23" t="s">
        <v>1657</v>
      </c>
      <c r="C9" s="44">
        <f>VLOOKUP(D:D,'[1]PRICE LIST'!$A$1:$IV$65536,3,FALSE)</f>
        <v>839</v>
      </c>
      <c r="D9" s="377">
        <v>119</v>
      </c>
    </row>
    <row r="10" spans="1:4" ht="76.5" x14ac:dyDescent="0.25">
      <c r="A10" s="128" t="s">
        <v>2095</v>
      </c>
      <c r="B10" s="23" t="s">
        <v>1658</v>
      </c>
      <c r="C10" s="44">
        <f>VLOOKUP(D:D,'[1]PRICE LIST'!$A$1:$IV$65536,3,FALSE)</f>
        <v>799</v>
      </c>
      <c r="D10" s="377">
        <v>118</v>
      </c>
    </row>
    <row r="11" spans="1:4" x14ac:dyDescent="0.25">
      <c r="A11" s="5" t="s">
        <v>73</v>
      </c>
      <c r="B11" s="62"/>
      <c r="C11" s="312"/>
    </row>
    <row r="12" spans="1:4" ht="76.5" x14ac:dyDescent="0.25">
      <c r="A12" s="128" t="s">
        <v>2096</v>
      </c>
      <c r="B12" s="23" t="s">
        <v>1659</v>
      </c>
      <c r="C12" s="44">
        <f>VLOOKUP(D:D,'[1]PRICE LIST'!$A$1:$IV$65536,3,FALSE)</f>
        <v>929</v>
      </c>
      <c r="D12" s="377">
        <v>121</v>
      </c>
    </row>
    <row r="13" spans="1:4" ht="76.5" x14ac:dyDescent="0.25">
      <c r="A13" s="128" t="s">
        <v>2097</v>
      </c>
      <c r="B13" s="23" t="s">
        <v>1660</v>
      </c>
      <c r="C13" s="44">
        <f>VLOOKUP(D:D,'[1]PRICE LIST'!$A$1:$IV$65536,3,FALSE)</f>
        <v>889</v>
      </c>
      <c r="D13" s="377">
        <v>120</v>
      </c>
    </row>
    <row r="14" spans="1:4" ht="89.25" x14ac:dyDescent="0.25">
      <c r="A14" s="128" t="s">
        <v>2098</v>
      </c>
      <c r="B14" s="23" t="s">
        <v>1917</v>
      </c>
      <c r="C14" s="44">
        <f>VLOOKUP(D:D,'[1]PRICE LIST'!$A$1:$IV$65536,3,FALSE)</f>
        <v>979</v>
      </c>
      <c r="D14" s="377">
        <v>350</v>
      </c>
    </row>
    <row r="15" spans="1:4" ht="89.25" x14ac:dyDescent="0.25">
      <c r="A15" s="128" t="s">
        <v>2099</v>
      </c>
      <c r="B15" s="23" t="s">
        <v>1916</v>
      </c>
      <c r="C15" s="44">
        <f>VLOOKUP(D:D,'[1]PRICE LIST'!$A$1:$IV$65536,3,FALSE)</f>
        <v>939</v>
      </c>
      <c r="D15" s="377">
        <v>601</v>
      </c>
    </row>
    <row r="16" spans="1:4" ht="89.25" x14ac:dyDescent="0.25">
      <c r="A16" s="128" t="s">
        <v>2100</v>
      </c>
      <c r="B16" s="23" t="s">
        <v>1661</v>
      </c>
      <c r="C16" s="44">
        <f>VLOOKUP(D:D,'[1]PRICE LIST'!$A$1:$IV$65536,3,FALSE)</f>
        <v>969</v>
      </c>
      <c r="D16" s="377">
        <v>226</v>
      </c>
    </row>
    <row r="17" spans="1:4" ht="89.25" x14ac:dyDescent="0.25">
      <c r="A17" s="128" t="s">
        <v>2101</v>
      </c>
      <c r="B17" s="23" t="s">
        <v>1662</v>
      </c>
      <c r="C17" s="44">
        <f>VLOOKUP(D:D,'[1]PRICE LIST'!$A$1:$IV$65536,3,FALSE)</f>
        <v>929</v>
      </c>
      <c r="D17" s="377">
        <v>225</v>
      </c>
    </row>
    <row r="18" spans="1:4" x14ac:dyDescent="0.25">
      <c r="A18" s="66"/>
      <c r="B18" s="62"/>
      <c r="C18" s="312"/>
    </row>
    <row r="19" spans="1:4" ht="25.5" x14ac:dyDescent="0.25">
      <c r="A19" s="5" t="s">
        <v>32</v>
      </c>
      <c r="B19" s="8" t="s">
        <v>1028</v>
      </c>
      <c r="C19" s="312"/>
    </row>
    <row r="20" spans="1:4" ht="63.75" x14ac:dyDescent="0.25">
      <c r="A20" s="128" t="s">
        <v>2189</v>
      </c>
      <c r="B20" s="23" t="s">
        <v>2579</v>
      </c>
      <c r="C20" s="44">
        <f>VLOOKUP(D:D,'[1]PRICE LIST'!$A$1:$IV$65536,3,FALSE)</f>
        <v>969</v>
      </c>
      <c r="D20" s="377">
        <v>374</v>
      </c>
    </row>
    <row r="21" spans="1:4" ht="63.75" x14ac:dyDescent="0.25">
      <c r="A21" s="128" t="s">
        <v>2190</v>
      </c>
      <c r="B21" s="23" t="s">
        <v>2580</v>
      </c>
      <c r="C21" s="44">
        <f>VLOOKUP(D:D,'[1]PRICE LIST'!$A$1:$IV$65536,3,FALSE)</f>
        <v>969</v>
      </c>
      <c r="D21" s="377">
        <v>374</v>
      </c>
    </row>
    <row r="22" spans="1:4" ht="63.75" x14ac:dyDescent="0.25">
      <c r="A22" s="128" t="s">
        <v>2191</v>
      </c>
      <c r="B22" s="23" t="s">
        <v>2581</v>
      </c>
      <c r="C22" s="44">
        <f>VLOOKUP(D:D,'[1]PRICE LIST'!$A$1:$IV$65536,3,FALSE)</f>
        <v>929</v>
      </c>
      <c r="D22" s="377">
        <v>373</v>
      </c>
    </row>
    <row r="23" spans="1:4" ht="63.75" x14ac:dyDescent="0.25">
      <c r="A23" s="128" t="s">
        <v>2192</v>
      </c>
      <c r="B23" s="23" t="s">
        <v>2582</v>
      </c>
      <c r="C23" s="44">
        <f>VLOOKUP(D:D,'[1]PRICE LIST'!$A$1:$IV$65536,3,FALSE)</f>
        <v>929</v>
      </c>
      <c r="D23" s="377">
        <v>373</v>
      </c>
    </row>
    <row r="24" spans="1:4" ht="63.75" x14ac:dyDescent="0.25">
      <c r="A24" s="128" t="s">
        <v>2193</v>
      </c>
      <c r="B24" s="23" t="s">
        <v>2583</v>
      </c>
      <c r="C24" s="44">
        <f>VLOOKUP(D:D,'[1]PRICE LIST'!$A$1:$IV$65536,3,FALSE)</f>
        <v>1019</v>
      </c>
      <c r="D24" s="377">
        <v>517</v>
      </c>
    </row>
    <row r="25" spans="1:4" ht="63.75" x14ac:dyDescent="0.25">
      <c r="A25" s="128" t="s">
        <v>2194</v>
      </c>
      <c r="B25" s="23" t="s">
        <v>2584</v>
      </c>
      <c r="C25" s="44">
        <f>VLOOKUP(D:D,'[1]PRICE LIST'!$A$1:$IV$65536,3,FALSE)</f>
        <v>1019</v>
      </c>
      <c r="D25" s="377">
        <v>517</v>
      </c>
    </row>
    <row r="26" spans="1:4" ht="63.75" x14ac:dyDescent="0.25">
      <c r="A26" s="128" t="s">
        <v>2195</v>
      </c>
      <c r="B26" s="23" t="s">
        <v>2585</v>
      </c>
      <c r="C26" s="44">
        <f>VLOOKUP(D:D,'[1]PRICE LIST'!$A$1:$IV$65536,3,FALSE)</f>
        <v>949</v>
      </c>
      <c r="D26" s="377">
        <v>420</v>
      </c>
    </row>
    <row r="27" spans="1:4" ht="63.75" x14ac:dyDescent="0.25">
      <c r="A27" s="128" t="s">
        <v>2196</v>
      </c>
      <c r="B27" s="23" t="s">
        <v>2586</v>
      </c>
      <c r="C27" s="44">
        <f>VLOOKUP(D:D,'[1]PRICE LIST'!$A$1:$IV$65536,3,FALSE)</f>
        <v>949</v>
      </c>
      <c r="D27" s="377">
        <v>420</v>
      </c>
    </row>
    <row r="28" spans="1:4" ht="63.75" x14ac:dyDescent="0.25">
      <c r="A28" s="128" t="s">
        <v>2197</v>
      </c>
      <c r="B28" s="23" t="s">
        <v>2587</v>
      </c>
      <c r="C28" s="44">
        <f>VLOOKUP(D:D,'[1]PRICE LIST'!$A$1:$IV$65536,3,FALSE)</f>
        <v>979</v>
      </c>
      <c r="D28" s="377">
        <v>369</v>
      </c>
    </row>
    <row r="29" spans="1:4" ht="63.75" x14ac:dyDescent="0.25">
      <c r="A29" s="128" t="s">
        <v>2198</v>
      </c>
      <c r="B29" s="23" t="s">
        <v>2588</v>
      </c>
      <c r="C29" s="44">
        <f>VLOOKUP(D:D,'[1]PRICE LIST'!$A$1:$IV$65536,3,FALSE)</f>
        <v>979</v>
      </c>
      <c r="D29" s="377">
        <v>369</v>
      </c>
    </row>
    <row r="30" spans="1:4" ht="63.75" x14ac:dyDescent="0.25">
      <c r="A30" s="128" t="s">
        <v>2199</v>
      </c>
      <c r="B30" s="23" t="s">
        <v>2589</v>
      </c>
      <c r="C30" s="44">
        <f>VLOOKUP(D:D,'[1]PRICE LIST'!$A$1:$IV$65536,3,FALSE)</f>
        <v>939</v>
      </c>
      <c r="D30" s="377">
        <v>398</v>
      </c>
    </row>
    <row r="31" spans="1:4" ht="63.75" x14ac:dyDescent="0.25">
      <c r="A31" s="128" t="s">
        <v>2200</v>
      </c>
      <c r="B31" s="23" t="s">
        <v>2590</v>
      </c>
      <c r="C31" s="44">
        <f>VLOOKUP(D:D,'[1]PRICE LIST'!$A$1:$IV$65536,3,FALSE)</f>
        <v>939</v>
      </c>
      <c r="D31" s="377">
        <v>398</v>
      </c>
    </row>
    <row r="32" spans="1:4" x14ac:dyDescent="0.25">
      <c r="A32" s="5" t="s">
        <v>61</v>
      </c>
      <c r="B32" s="62"/>
      <c r="C32" s="312"/>
    </row>
    <row r="33" spans="1:5" ht="63.75" x14ac:dyDescent="0.25">
      <c r="A33" s="127" t="s">
        <v>2201</v>
      </c>
      <c r="B33" s="197" t="s">
        <v>1663</v>
      </c>
      <c r="C33" s="44">
        <f>VLOOKUP(D:D,'[1]PRICE LIST'!$A$1:$IV$65536,3,FALSE)</f>
        <v>1069</v>
      </c>
      <c r="D33" s="377">
        <v>355</v>
      </c>
    </row>
    <row r="34" spans="1:5" ht="63.75" x14ac:dyDescent="0.25">
      <c r="A34" s="127" t="s">
        <v>2202</v>
      </c>
      <c r="B34" s="197" t="s">
        <v>2591</v>
      </c>
      <c r="C34" s="44">
        <f>VLOOKUP(D:D,'[1]PRICE LIST'!$A$1:$IV$65536,3,FALSE)</f>
        <v>1069</v>
      </c>
      <c r="D34" s="377">
        <v>355</v>
      </c>
    </row>
    <row r="35" spans="1:5" ht="63.75" x14ac:dyDescent="0.25">
      <c r="A35" s="128" t="s">
        <v>2203</v>
      </c>
      <c r="B35" s="197" t="s">
        <v>1664</v>
      </c>
      <c r="C35" s="44">
        <f>VLOOKUP(D:D,'[1]PRICE LIST'!$A$1:$IV$65536,3,FALSE)</f>
        <v>1029</v>
      </c>
      <c r="D35" s="377">
        <v>439</v>
      </c>
    </row>
    <row r="36" spans="1:5" ht="63.75" x14ac:dyDescent="0.25">
      <c r="A36" s="128" t="s">
        <v>2204</v>
      </c>
      <c r="B36" s="197" t="s">
        <v>2592</v>
      </c>
      <c r="C36" s="44">
        <f>VLOOKUP(D:D,'[1]PRICE LIST'!$A$1:$IV$65536,3,FALSE)</f>
        <v>1029</v>
      </c>
      <c r="D36" s="377">
        <v>439</v>
      </c>
    </row>
    <row r="37" spans="1:5" ht="76.5" x14ac:dyDescent="0.25">
      <c r="A37" s="128" t="s">
        <v>2205</v>
      </c>
      <c r="B37" s="23" t="s">
        <v>2593</v>
      </c>
      <c r="C37" s="44">
        <f>VLOOKUP(D:D,'[1]PRICE LIST'!$A$1:$IV$65536,3,FALSE)</f>
        <v>1119</v>
      </c>
      <c r="D37" s="377">
        <v>419</v>
      </c>
      <c r="E37" s="289"/>
    </row>
    <row r="38" spans="1:5" ht="76.5" x14ac:dyDescent="0.25">
      <c r="A38" s="128" t="s">
        <v>2206</v>
      </c>
      <c r="B38" s="23" t="s">
        <v>2594</v>
      </c>
      <c r="C38" s="44">
        <f>VLOOKUP(D:D,'[1]PRICE LIST'!$A$1:$IV$65536,3,FALSE)</f>
        <v>1119</v>
      </c>
      <c r="D38" s="377">
        <v>419</v>
      </c>
    </row>
    <row r="39" spans="1:5" ht="76.5" x14ac:dyDescent="0.25">
      <c r="A39" s="128" t="s">
        <v>2207</v>
      </c>
      <c r="B39" s="23" t="s">
        <v>2596</v>
      </c>
      <c r="C39" s="44">
        <f>VLOOKUP(D:D,'[1]PRICE LIST'!$A$1:$IV$65536,3,FALSE)</f>
        <v>1079</v>
      </c>
      <c r="D39" s="377">
        <v>602</v>
      </c>
    </row>
    <row r="40" spans="1:5" ht="76.5" x14ac:dyDescent="0.25">
      <c r="A40" s="128" t="s">
        <v>2208</v>
      </c>
      <c r="B40" s="23" t="s">
        <v>2595</v>
      </c>
      <c r="C40" s="44">
        <f>VLOOKUP(D:D,'[1]PRICE LIST'!$A$1:$IV$65536,3,FALSE)</f>
        <v>1079</v>
      </c>
      <c r="D40" s="377">
        <v>602</v>
      </c>
    </row>
    <row r="41" spans="1:5" ht="76.5" x14ac:dyDescent="0.25">
      <c r="A41" s="128" t="s">
        <v>2209</v>
      </c>
      <c r="B41" s="23" t="s">
        <v>2597</v>
      </c>
      <c r="C41" s="44">
        <f>VLOOKUP(D:D,'[1]PRICE LIST'!$A$1:$IV$65536,3,FALSE)</f>
        <v>1109</v>
      </c>
      <c r="D41" s="377">
        <v>228</v>
      </c>
    </row>
    <row r="42" spans="1:5" ht="76.5" x14ac:dyDescent="0.25">
      <c r="A42" s="128" t="s">
        <v>2210</v>
      </c>
      <c r="B42" s="23" t="s">
        <v>2598</v>
      </c>
      <c r="C42" s="44">
        <f>VLOOKUP(D:D,'[1]PRICE LIST'!$A$1:$IV$65536,3,FALSE)</f>
        <v>1109</v>
      </c>
      <c r="D42" s="377">
        <v>228</v>
      </c>
    </row>
    <row r="43" spans="1:5" ht="76.5" x14ac:dyDescent="0.25">
      <c r="A43" s="128" t="s">
        <v>2211</v>
      </c>
      <c r="B43" s="23" t="s">
        <v>2599</v>
      </c>
      <c r="C43" s="44">
        <f>VLOOKUP(D:D,'[1]PRICE LIST'!$A$1:$IV$65536,3,FALSE)</f>
        <v>1069</v>
      </c>
      <c r="D43" s="377">
        <v>227</v>
      </c>
    </row>
    <row r="44" spans="1:5" ht="76.5" x14ac:dyDescent="0.25">
      <c r="A44" s="128" t="s">
        <v>2212</v>
      </c>
      <c r="B44" s="23" t="s">
        <v>2600</v>
      </c>
      <c r="C44" s="44">
        <f>VLOOKUP(D:D,'[1]PRICE LIST'!$A$1:$IV$65536,3,FALSE)</f>
        <v>1069</v>
      </c>
      <c r="D44" s="377">
        <v>227</v>
      </c>
    </row>
    <row r="45" spans="1:5" x14ac:dyDescent="0.25">
      <c r="A45" s="66"/>
      <c r="B45" s="62"/>
      <c r="C45" s="312"/>
    </row>
    <row r="46" spans="1:5" ht="38.25" x14ac:dyDescent="0.25">
      <c r="A46" s="5" t="s">
        <v>1039</v>
      </c>
      <c r="B46" s="12" t="s">
        <v>1485</v>
      </c>
      <c r="C46" s="312"/>
    </row>
    <row r="47" spans="1:5" ht="76.5" x14ac:dyDescent="0.25">
      <c r="A47" s="128" t="s">
        <v>2213</v>
      </c>
      <c r="B47" s="153" t="s">
        <v>2367</v>
      </c>
      <c r="C47" s="44">
        <f>VLOOKUP(D:D,'[1]PRICE LIST'!$A$1:$IV$65536,3,FALSE)</f>
        <v>1239</v>
      </c>
      <c r="D47" s="377">
        <v>574</v>
      </c>
    </row>
    <row r="48" spans="1:5" ht="76.5" x14ac:dyDescent="0.25">
      <c r="A48" s="128" t="s">
        <v>2214</v>
      </c>
      <c r="B48" s="153" t="s">
        <v>2368</v>
      </c>
      <c r="C48" s="44">
        <f>VLOOKUP(D:D,'[1]PRICE LIST'!$A$1:$IV$65536,3,FALSE)</f>
        <v>1239</v>
      </c>
      <c r="D48" s="377">
        <v>574</v>
      </c>
    </row>
    <row r="49" spans="1:4" ht="76.5" x14ac:dyDescent="0.25">
      <c r="A49" s="128" t="s">
        <v>2215</v>
      </c>
      <c r="B49" s="153" t="s">
        <v>2369</v>
      </c>
      <c r="C49" s="44">
        <f>VLOOKUP(D:D,'[1]PRICE LIST'!$A$1:$IV$65536,3,FALSE)</f>
        <v>1239</v>
      </c>
      <c r="D49" s="377">
        <v>576</v>
      </c>
    </row>
    <row r="50" spans="1:4" ht="76.5" x14ac:dyDescent="0.25">
      <c r="A50" s="128" t="s">
        <v>2216</v>
      </c>
      <c r="B50" s="153" t="s">
        <v>2370</v>
      </c>
      <c r="C50" s="44">
        <f>VLOOKUP(D:D,'[1]PRICE LIST'!$A$1:$IV$65536,3,FALSE)</f>
        <v>1239</v>
      </c>
      <c r="D50" s="377">
        <v>576</v>
      </c>
    </row>
    <row r="51" spans="1:4" x14ac:dyDescent="0.25">
      <c r="A51" s="32"/>
      <c r="B51" s="413"/>
      <c r="C51" s="312"/>
      <c r="D51" s="377"/>
    </row>
    <row r="52" spans="1:4" ht="25.5" x14ac:dyDescent="0.25">
      <c r="A52" s="81" t="s">
        <v>3714</v>
      </c>
      <c r="B52" s="209" t="s">
        <v>3756</v>
      </c>
      <c r="C52" s="319"/>
      <c r="D52" s="299"/>
    </row>
    <row r="53" spans="1:4" ht="89.25" x14ac:dyDescent="0.25">
      <c r="A53" s="129" t="s">
        <v>3770</v>
      </c>
      <c r="B53" s="215" t="s">
        <v>3771</v>
      </c>
      <c r="C53" s="408">
        <f>VLOOKUP(D:D,'[1]PRICE LIST'!$A$1:$IV$65536,3,FALSE)</f>
        <v>599</v>
      </c>
      <c r="D53" s="299">
        <v>35</v>
      </c>
    </row>
    <row r="54" spans="1:4" ht="89.25" x14ac:dyDescent="0.25">
      <c r="A54" s="129" t="s">
        <v>3769</v>
      </c>
      <c r="B54" s="215" t="s">
        <v>3768</v>
      </c>
      <c r="C54" s="408">
        <f>VLOOKUP(D:D,'[1]PRICE LIST'!$A$1:$IV$65536,3,FALSE)</f>
        <v>599</v>
      </c>
      <c r="D54" s="299">
        <v>35</v>
      </c>
    </row>
    <row r="55" spans="1:4" x14ac:dyDescent="0.25">
      <c r="A55" s="66"/>
      <c r="B55" s="62"/>
      <c r="C55" s="312"/>
    </row>
    <row r="56" spans="1:4" ht="25.5" x14ac:dyDescent="0.25">
      <c r="A56" s="66"/>
      <c r="B56" s="12" t="s">
        <v>1165</v>
      </c>
      <c r="C56" s="312"/>
    </row>
    <row r="57" spans="1:4" ht="76.5" x14ac:dyDescent="0.25">
      <c r="A57" s="128" t="s">
        <v>2102</v>
      </c>
      <c r="B57" s="23" t="s">
        <v>1447</v>
      </c>
      <c r="C57" s="44">
        <f>VLOOKUP(D:D,'[1]PRICE LIST'!$A$1:$IV$65536,3,FALSE)</f>
        <v>429</v>
      </c>
      <c r="D57" s="377">
        <v>185</v>
      </c>
    </row>
    <row r="58" spans="1:4" ht="63.75" x14ac:dyDescent="0.25">
      <c r="A58" s="128" t="s">
        <v>2217</v>
      </c>
      <c r="B58" s="23" t="s">
        <v>1448</v>
      </c>
      <c r="C58" s="44">
        <f>VLOOKUP(D:D,'[1]PRICE LIST'!$A$1:$IV$65536,3,FALSE)</f>
        <v>449</v>
      </c>
      <c r="D58" s="385">
        <v>2185</v>
      </c>
    </row>
    <row r="59" spans="1:4" ht="63.75" x14ac:dyDescent="0.25">
      <c r="A59" s="128" t="s">
        <v>2218</v>
      </c>
      <c r="B59" s="23" t="s">
        <v>1449</v>
      </c>
      <c r="C59" s="44">
        <f>VLOOKUP(D:D,'[1]PRICE LIST'!$A$1:$IV$65536,3,FALSE)</f>
        <v>449</v>
      </c>
      <c r="D59" s="385">
        <v>2185</v>
      </c>
    </row>
    <row r="60" spans="1:4" x14ac:dyDescent="0.25">
      <c r="A60" s="66"/>
      <c r="B60" s="62"/>
      <c r="C60" s="312"/>
    </row>
    <row r="61" spans="1:4" ht="25.5" x14ac:dyDescent="0.25">
      <c r="A61" s="66"/>
      <c r="B61" s="12" t="s">
        <v>1374</v>
      </c>
      <c r="C61" s="312"/>
    </row>
    <row r="62" spans="1:4" ht="38.25" x14ac:dyDescent="0.25">
      <c r="A62" s="128" t="s">
        <v>2103</v>
      </c>
      <c r="B62" s="23" t="s">
        <v>992</v>
      </c>
      <c r="C62" s="44">
        <f>VLOOKUP(D:D,'[1]PRICE LIST'!$A$1:$IV$65536,3,FALSE)</f>
        <v>559</v>
      </c>
      <c r="D62" s="377">
        <v>534</v>
      </c>
    </row>
    <row r="63" spans="1:4" ht="38.25" x14ac:dyDescent="0.25">
      <c r="A63" s="128" t="s">
        <v>2104</v>
      </c>
      <c r="B63" s="23" t="s">
        <v>1141</v>
      </c>
      <c r="C63" s="44">
        <f>VLOOKUP(D:D,'[1]PRICE LIST'!$A$1:$IV$65536,3,FALSE)</f>
        <v>559</v>
      </c>
      <c r="D63" s="377">
        <v>535</v>
      </c>
    </row>
    <row r="64" spans="1:4" x14ac:dyDescent="0.25">
      <c r="A64" s="66"/>
      <c r="B64" s="7" t="s">
        <v>3707</v>
      </c>
      <c r="C64" s="312"/>
    </row>
    <row r="65" spans="1:4" x14ac:dyDescent="0.25">
      <c r="A65" s="66"/>
      <c r="B65" s="62"/>
      <c r="C65" s="312"/>
    </row>
    <row r="66" spans="1:4" ht="51" x14ac:dyDescent="0.25">
      <c r="A66" s="66"/>
      <c r="B66" s="12" t="s">
        <v>1375</v>
      </c>
      <c r="C66" s="312"/>
    </row>
    <row r="67" spans="1:4" ht="25.5" x14ac:dyDescent="0.25">
      <c r="A67" s="128" t="s">
        <v>2107</v>
      </c>
      <c r="B67" s="23" t="s">
        <v>3167</v>
      </c>
      <c r="C67" s="44">
        <f>VLOOKUP(D:D,'[1]PRICE LIST'!$A$1:$IV$65536,3,FALSE)</f>
        <v>919</v>
      </c>
      <c r="D67" s="379">
        <v>2017</v>
      </c>
    </row>
    <row r="68" spans="1:4" ht="25.5" x14ac:dyDescent="0.25">
      <c r="A68" s="128" t="s">
        <v>2106</v>
      </c>
      <c r="B68" s="23" t="s">
        <v>3168</v>
      </c>
      <c r="C68" s="44">
        <f>VLOOKUP(D:D,'[1]PRICE LIST'!$A$1:$IV$65536,3,FALSE)</f>
        <v>919</v>
      </c>
      <c r="D68" s="379">
        <v>2166</v>
      </c>
    </row>
    <row r="69" spans="1:4" ht="25.5" x14ac:dyDescent="0.25">
      <c r="A69" s="128" t="s">
        <v>2105</v>
      </c>
      <c r="B69" s="23" t="s">
        <v>2436</v>
      </c>
      <c r="C69" s="44">
        <f>VLOOKUP(D:D,'[1]PRICE LIST'!$A$1:$IV$65536,3,FALSE)</f>
        <v>979</v>
      </c>
      <c r="D69" s="379">
        <v>2124</v>
      </c>
    </row>
    <row r="70" spans="1:4" x14ac:dyDescent="0.25">
      <c r="A70" s="66"/>
      <c r="B70" s="7" t="s">
        <v>3707</v>
      </c>
      <c r="C70" s="312"/>
    </row>
    <row r="71" spans="1:4" x14ac:dyDescent="0.25">
      <c r="A71" s="66"/>
      <c r="B71" s="62"/>
      <c r="C71" s="312"/>
    </row>
    <row r="72" spans="1:4" ht="51" x14ac:dyDescent="0.25">
      <c r="A72" s="66"/>
      <c r="B72" s="12" t="s">
        <v>1376</v>
      </c>
      <c r="C72" s="312"/>
    </row>
    <row r="73" spans="1:4" ht="25.5" x14ac:dyDescent="0.25">
      <c r="A73" s="128" t="s">
        <v>2110</v>
      </c>
      <c r="B73" s="23" t="s">
        <v>3169</v>
      </c>
      <c r="C73" s="44">
        <f>VLOOKUP(D:D,'[1]PRICE LIST'!$A$1:$IV$65536,3,FALSE)</f>
        <v>1149</v>
      </c>
      <c r="D73" s="379">
        <v>2019</v>
      </c>
    </row>
    <row r="74" spans="1:4" ht="25.5" x14ac:dyDescent="0.25">
      <c r="A74" s="128" t="s">
        <v>2109</v>
      </c>
      <c r="B74" s="23" t="s">
        <v>2574</v>
      </c>
      <c r="C74" s="44">
        <f>VLOOKUP(D:D,'[1]PRICE LIST'!$A$1:$IV$65536,3,FALSE)</f>
        <v>1149</v>
      </c>
      <c r="D74" s="379">
        <v>2168</v>
      </c>
    </row>
    <row r="75" spans="1:4" ht="25.5" x14ac:dyDescent="0.25">
      <c r="A75" s="128" t="s">
        <v>2108</v>
      </c>
      <c r="B75" s="23" t="s">
        <v>2437</v>
      </c>
      <c r="C75" s="44">
        <f>VLOOKUP(D:D,'[1]PRICE LIST'!$A$1:$IV$65536,3,FALSE)</f>
        <v>1279</v>
      </c>
      <c r="D75" s="377">
        <v>802</v>
      </c>
    </row>
    <row r="76" spans="1:4" x14ac:dyDescent="0.25">
      <c r="A76" s="66"/>
      <c r="B76" s="7" t="s">
        <v>3707</v>
      </c>
      <c r="C76" s="312"/>
    </row>
    <row r="77" spans="1:4" x14ac:dyDescent="0.25">
      <c r="A77" s="66"/>
      <c r="B77" s="7"/>
      <c r="C77" s="312"/>
    </row>
    <row r="78" spans="1:4" ht="38.25" x14ac:dyDescent="0.25">
      <c r="A78" s="148"/>
      <c r="B78" s="209" t="s">
        <v>3353</v>
      </c>
      <c r="C78" s="312"/>
    </row>
    <row r="79" spans="1:4" ht="25.5" x14ac:dyDescent="0.25">
      <c r="A79" s="124" t="s">
        <v>3582</v>
      </c>
      <c r="B79" s="208" t="s">
        <v>3357</v>
      </c>
      <c r="C79" s="44">
        <f>VLOOKUP(D:D,'[1]PRICE LIST'!$A$1:$IV$65536,3,FALSE)</f>
        <v>1419</v>
      </c>
      <c r="D79" s="299">
        <v>1001</v>
      </c>
    </row>
    <row r="80" spans="1:4" ht="25.5" x14ac:dyDescent="0.25">
      <c r="A80" s="124" t="s">
        <v>3583</v>
      </c>
      <c r="B80" s="208" t="s">
        <v>3358</v>
      </c>
      <c r="C80" s="44">
        <f>VLOOKUP(D:D,'[1]PRICE LIST'!$A$1:$IV$65536,3,FALSE)</f>
        <v>1419</v>
      </c>
      <c r="D80" s="299">
        <v>2338</v>
      </c>
    </row>
    <row r="81" spans="1:4" ht="25.5" x14ac:dyDescent="0.25">
      <c r="A81" s="124" t="s">
        <v>3584</v>
      </c>
      <c r="B81" s="208" t="s">
        <v>3359</v>
      </c>
      <c r="C81" s="44">
        <f>VLOOKUP(D:D,'[1]PRICE LIST'!$A$1:$IV$65536,3,FALSE)</f>
        <v>1609</v>
      </c>
      <c r="D81" s="379">
        <v>282</v>
      </c>
    </row>
    <row r="82" spans="1:4" x14ac:dyDescent="0.25">
      <c r="A82" s="66"/>
      <c r="B82" s="7"/>
      <c r="C82" s="312"/>
      <c r="D82" s="379"/>
    </row>
    <row r="83" spans="1:4" x14ac:dyDescent="0.25">
      <c r="A83" s="89"/>
      <c r="B83" s="214" t="s">
        <v>3038</v>
      </c>
      <c r="C83" s="312"/>
      <c r="D83" s="379"/>
    </row>
    <row r="84" spans="1:4" ht="25.5" x14ac:dyDescent="0.2">
      <c r="A84" s="305"/>
      <c r="B84" s="218" t="s">
        <v>3163</v>
      </c>
      <c r="C84" s="312"/>
      <c r="D84" s="379"/>
    </row>
    <row r="85" spans="1:4" ht="25.5" x14ac:dyDescent="0.25">
      <c r="A85" s="124" t="s">
        <v>2832</v>
      </c>
      <c r="B85" s="208" t="s">
        <v>3130</v>
      </c>
      <c r="C85" s="44">
        <f>VLOOKUP(D:D,'[1]PRICE LIST'!$A$1:$IV$65536,3,FALSE)</f>
        <v>589</v>
      </c>
      <c r="D85" s="379">
        <v>1583</v>
      </c>
    </row>
    <row r="86" spans="1:4" ht="25.5" x14ac:dyDescent="0.25">
      <c r="A86" s="124" t="s">
        <v>2833</v>
      </c>
      <c r="B86" s="208" t="s">
        <v>3131</v>
      </c>
      <c r="C86" s="44">
        <f>VLOOKUP(D:D,'[1]PRICE LIST'!$A$1:$IV$65536,3,FALSE)</f>
        <v>589</v>
      </c>
      <c r="D86" s="379">
        <v>1603</v>
      </c>
    </row>
    <row r="87" spans="1:4" ht="25.5" x14ac:dyDescent="0.25">
      <c r="A87" s="124" t="s">
        <v>2834</v>
      </c>
      <c r="B87" s="208" t="s">
        <v>3132</v>
      </c>
      <c r="C87" s="44">
        <f>VLOOKUP(D:D,'[1]PRICE LIST'!$A$1:$IV$65536,3,FALSE)</f>
        <v>589</v>
      </c>
      <c r="D87" s="379">
        <v>1557</v>
      </c>
    </row>
    <row r="88" spans="1:4" ht="25.5" x14ac:dyDescent="0.25">
      <c r="A88" s="124" t="s">
        <v>2835</v>
      </c>
      <c r="B88" s="208" t="s">
        <v>3133</v>
      </c>
      <c r="C88" s="44">
        <f>VLOOKUP(D:D,'[1]PRICE LIST'!$A$1:$IV$65536,3,FALSE)</f>
        <v>589</v>
      </c>
      <c r="D88" s="299">
        <v>1687</v>
      </c>
    </row>
    <row r="89" spans="1:4" ht="25.5" x14ac:dyDescent="0.25">
      <c r="A89" s="124" t="s">
        <v>2836</v>
      </c>
      <c r="B89" s="208" t="s">
        <v>3134</v>
      </c>
      <c r="C89" s="44">
        <f>VLOOKUP(D:D,'[1]PRICE LIST'!$A$1:$IV$65536,3,FALSE)</f>
        <v>589</v>
      </c>
      <c r="D89" s="299">
        <v>1525</v>
      </c>
    </row>
    <row r="90" spans="1:4" ht="25.5" x14ac:dyDescent="0.25">
      <c r="A90" s="124" t="s">
        <v>2837</v>
      </c>
      <c r="B90" s="208" t="s">
        <v>3135</v>
      </c>
      <c r="C90" s="44">
        <f>VLOOKUP(D:D,'[1]PRICE LIST'!$A$1:$IV$65536,3,FALSE)</f>
        <v>589</v>
      </c>
      <c r="D90" s="299">
        <v>1509</v>
      </c>
    </row>
    <row r="91" spans="1:4" ht="25.5" x14ac:dyDescent="0.25">
      <c r="A91" s="124" t="s">
        <v>2838</v>
      </c>
      <c r="B91" s="208" t="s">
        <v>3136</v>
      </c>
      <c r="C91" s="44">
        <f>VLOOKUP(D:D,'[1]PRICE LIST'!$A$1:$IV$65536,3,FALSE)</f>
        <v>589</v>
      </c>
      <c r="D91" s="299">
        <v>1541</v>
      </c>
    </row>
    <row r="92" spans="1:4" x14ac:dyDescent="0.25">
      <c r="A92" s="89"/>
      <c r="B92" s="212" t="s">
        <v>3707</v>
      </c>
      <c r="C92" s="312"/>
      <c r="D92" s="379"/>
    </row>
    <row r="93" spans="1:4" x14ac:dyDescent="0.25">
      <c r="A93" s="89"/>
      <c r="B93" s="212"/>
      <c r="C93" s="312"/>
      <c r="D93" s="379"/>
    </row>
    <row r="94" spans="1:4" x14ac:dyDescent="0.25">
      <c r="A94" s="89"/>
      <c r="B94" s="214" t="s">
        <v>3038</v>
      </c>
      <c r="C94" s="312"/>
      <c r="D94" s="379"/>
    </row>
    <row r="95" spans="1:4" ht="25.5" x14ac:dyDescent="0.2">
      <c r="A95" s="305"/>
      <c r="B95" s="218" t="s">
        <v>3164</v>
      </c>
      <c r="C95" s="312"/>
      <c r="D95" s="379"/>
    </row>
    <row r="96" spans="1:4" ht="25.5" x14ac:dyDescent="0.25">
      <c r="A96" s="124" t="s">
        <v>2839</v>
      </c>
      <c r="B96" s="208" t="s">
        <v>3142</v>
      </c>
      <c r="C96" s="44">
        <f>VLOOKUP(D:D,'[1]PRICE LIST'!$A$1:$IV$65536,3,FALSE)</f>
        <v>599</v>
      </c>
      <c r="D96" s="379">
        <v>1584</v>
      </c>
    </row>
    <row r="97" spans="1:4" ht="25.5" x14ac:dyDescent="0.25">
      <c r="A97" s="124" t="s">
        <v>2840</v>
      </c>
      <c r="B97" s="208" t="s">
        <v>3137</v>
      </c>
      <c r="C97" s="44">
        <f>VLOOKUP(D:D,'[1]PRICE LIST'!$A$1:$IV$65536,3,FALSE)</f>
        <v>599</v>
      </c>
      <c r="D97" s="379">
        <v>1604</v>
      </c>
    </row>
    <row r="98" spans="1:4" ht="25.5" x14ac:dyDescent="0.25">
      <c r="A98" s="124" t="s">
        <v>3149</v>
      </c>
      <c r="B98" s="208" t="s">
        <v>3138</v>
      </c>
      <c r="C98" s="44">
        <f>VLOOKUP(D:D,'[1]PRICE LIST'!$A$1:$IV$65536,3,FALSE)</f>
        <v>599</v>
      </c>
      <c r="D98" s="379">
        <v>1558</v>
      </c>
    </row>
    <row r="99" spans="1:4" ht="25.5" x14ac:dyDescent="0.25">
      <c r="A99" s="124" t="s">
        <v>2841</v>
      </c>
      <c r="B99" s="208" t="s">
        <v>3143</v>
      </c>
      <c r="C99" s="44">
        <f>VLOOKUP(D:D,'[1]PRICE LIST'!$A$1:$IV$65536,3,FALSE)</f>
        <v>599</v>
      </c>
      <c r="D99" s="299">
        <v>1366</v>
      </c>
    </row>
    <row r="100" spans="1:4" ht="25.5" x14ac:dyDescent="0.25">
      <c r="A100" s="124" t="s">
        <v>2842</v>
      </c>
      <c r="B100" s="208" t="s">
        <v>3139</v>
      </c>
      <c r="C100" s="44">
        <f>VLOOKUP(D:D,'[1]PRICE LIST'!$A$1:$IV$65536,3,FALSE)</f>
        <v>599</v>
      </c>
      <c r="D100" s="377">
        <v>1526</v>
      </c>
    </row>
    <row r="101" spans="1:4" ht="25.5" x14ac:dyDescent="0.25">
      <c r="A101" s="124" t="s">
        <v>2843</v>
      </c>
      <c r="B101" s="208" t="s">
        <v>3140</v>
      </c>
      <c r="C101" s="44">
        <f>VLOOKUP(D:D,'[1]PRICE LIST'!$A$1:$IV$65536,3,FALSE)</f>
        <v>599</v>
      </c>
      <c r="D101" s="377">
        <v>1510</v>
      </c>
    </row>
    <row r="102" spans="1:4" ht="25.5" x14ac:dyDescent="0.25">
      <c r="A102" s="124" t="s">
        <v>2844</v>
      </c>
      <c r="B102" s="208" t="s">
        <v>3141</v>
      </c>
      <c r="C102" s="44">
        <f>VLOOKUP(D:D,'[1]PRICE LIST'!$A$1:$IV$65536,3,FALSE)</f>
        <v>599</v>
      </c>
      <c r="D102" s="377">
        <v>1542</v>
      </c>
    </row>
    <row r="103" spans="1:4" x14ac:dyDescent="0.25">
      <c r="A103" s="89"/>
      <c r="B103" s="212" t="s">
        <v>3707</v>
      </c>
      <c r="C103" s="312"/>
    </row>
    <row r="104" spans="1:4" x14ac:dyDescent="0.25">
      <c r="A104" s="89"/>
      <c r="B104" s="212"/>
      <c r="C104" s="312"/>
    </row>
    <row r="105" spans="1:4" x14ac:dyDescent="0.25">
      <c r="A105" s="89"/>
      <c r="B105" s="214" t="s">
        <v>3038</v>
      </c>
      <c r="C105" s="312"/>
    </row>
    <row r="106" spans="1:4" ht="25.5" x14ac:dyDescent="0.2">
      <c r="A106" s="305"/>
      <c r="B106" s="218" t="s">
        <v>3360</v>
      </c>
      <c r="C106" s="312"/>
    </row>
    <row r="107" spans="1:4" ht="25.5" x14ac:dyDescent="0.25">
      <c r="A107" s="124" t="s">
        <v>3585</v>
      </c>
      <c r="B107" s="208" t="s">
        <v>3366</v>
      </c>
      <c r="C107" s="44">
        <f>VLOOKUP(D:D,'[1]PRICE LIST'!$A$1:$IV$65536,3,FALSE)</f>
        <v>639</v>
      </c>
      <c r="D107" s="377">
        <v>1585</v>
      </c>
    </row>
    <row r="108" spans="1:4" ht="25.5" x14ac:dyDescent="0.25">
      <c r="A108" s="323" t="s">
        <v>2693</v>
      </c>
      <c r="B108" s="208" t="s">
        <v>3367</v>
      </c>
      <c r="C108" s="44" t="s">
        <v>2693</v>
      </c>
    </row>
    <row r="109" spans="1:4" ht="25.5" x14ac:dyDescent="0.25">
      <c r="A109" s="124" t="s">
        <v>3586</v>
      </c>
      <c r="B109" s="208" t="s">
        <v>3368</v>
      </c>
      <c r="C109" s="44">
        <f>VLOOKUP(D:D,'[1]PRICE LIST'!$A$1:$IV$65536,3,FALSE)</f>
        <v>609</v>
      </c>
      <c r="D109" s="377">
        <v>1559</v>
      </c>
    </row>
    <row r="110" spans="1:4" ht="25.5" x14ac:dyDescent="0.25">
      <c r="A110" s="124" t="s">
        <v>2693</v>
      </c>
      <c r="B110" s="208" t="s">
        <v>3369</v>
      </c>
      <c r="C110" s="44" t="s">
        <v>2693</v>
      </c>
    </row>
    <row r="111" spans="1:4" ht="25.5" x14ac:dyDescent="0.25">
      <c r="A111" s="124" t="s">
        <v>3587</v>
      </c>
      <c r="B111" s="208" t="s">
        <v>3370</v>
      </c>
      <c r="C111" s="44">
        <f>VLOOKUP(D:D,'[1]PRICE LIST'!$A$1:$IV$65536,3,FALSE)</f>
        <v>639</v>
      </c>
      <c r="D111" s="377">
        <v>1527</v>
      </c>
    </row>
    <row r="112" spans="1:4" ht="25.5" x14ac:dyDescent="0.25">
      <c r="A112" s="124" t="s">
        <v>3588</v>
      </c>
      <c r="B112" s="208" t="s">
        <v>3371</v>
      </c>
      <c r="C112" s="44">
        <f>VLOOKUP(D:D,'[1]PRICE LIST'!$A$1:$IV$65536,3,FALSE)</f>
        <v>669</v>
      </c>
      <c r="D112" s="379">
        <v>1511</v>
      </c>
    </row>
    <row r="113" spans="1:4" ht="25.5" x14ac:dyDescent="0.25">
      <c r="A113" s="124" t="s">
        <v>3589</v>
      </c>
      <c r="B113" s="208" t="s">
        <v>3372</v>
      </c>
      <c r="C113" s="44">
        <f>VLOOKUP(D:D,'[1]PRICE LIST'!$A$1:$IV$65536,3,FALSE)</f>
        <v>639</v>
      </c>
      <c r="D113" s="377">
        <v>1543</v>
      </c>
    </row>
    <row r="114" spans="1:4" x14ac:dyDescent="0.25">
      <c r="A114" s="66"/>
      <c r="B114" s="62"/>
      <c r="C114" s="312"/>
    </row>
    <row r="115" spans="1:4" ht="38.25" x14ac:dyDescent="0.25">
      <c r="A115" s="66"/>
      <c r="B115" s="12" t="s">
        <v>1373</v>
      </c>
      <c r="C115" s="312"/>
    </row>
    <row r="116" spans="1:4" ht="25.5" x14ac:dyDescent="0.25">
      <c r="A116" s="128" t="s">
        <v>2111</v>
      </c>
      <c r="B116" s="23" t="s">
        <v>2958</v>
      </c>
      <c r="C116" s="44">
        <f>VLOOKUP(D:D,'[1]PRICE LIST'!$A$1:$IV$65536,3,FALSE)</f>
        <v>279</v>
      </c>
      <c r="D116" s="377">
        <v>639</v>
      </c>
    </row>
    <row r="117" spans="1:4" x14ac:dyDescent="0.25">
      <c r="A117" s="66"/>
      <c r="B117" s="62"/>
      <c r="C117" s="312"/>
    </row>
    <row r="118" spans="1:4" x14ac:dyDescent="0.25">
      <c r="A118" s="66"/>
      <c r="B118" s="11" t="s">
        <v>785</v>
      </c>
      <c r="C118" s="312"/>
    </row>
    <row r="119" spans="1:4" ht="25.5" x14ac:dyDescent="0.25">
      <c r="A119" s="127" t="s">
        <v>2112</v>
      </c>
      <c r="B119" s="23" t="s">
        <v>1072</v>
      </c>
      <c r="C119" s="44">
        <f>VLOOKUP(D:D,'[1]PRICE LIST'!$A$1:$IV$65536,3,FALSE)</f>
        <v>459</v>
      </c>
      <c r="D119" s="377">
        <v>809</v>
      </c>
    </row>
    <row r="120" spans="1:4" x14ac:dyDescent="0.25">
      <c r="A120" s="66"/>
      <c r="B120" s="62"/>
      <c r="C120" s="312"/>
    </row>
    <row r="121" spans="1:4" x14ac:dyDescent="0.25">
      <c r="A121" s="66"/>
      <c r="B121" s="11" t="s">
        <v>782</v>
      </c>
      <c r="C121" s="312"/>
    </row>
    <row r="122" spans="1:4" x14ac:dyDescent="0.25">
      <c r="A122" s="66"/>
      <c r="B122" s="6" t="s">
        <v>3285</v>
      </c>
      <c r="C122" s="312"/>
    </row>
    <row r="123" spans="1:4" ht="63.75" x14ac:dyDescent="0.25">
      <c r="A123" s="128" t="s">
        <v>2221</v>
      </c>
      <c r="B123" s="23" t="s">
        <v>1450</v>
      </c>
      <c r="C123" s="44">
        <f>VLOOKUP(D:D,'[1]PRICE LIST'!$A$1:$IV$65536,3,FALSE)</f>
        <v>359</v>
      </c>
      <c r="D123" s="377">
        <v>595</v>
      </c>
    </row>
    <row r="124" spans="1:4" ht="63.75" x14ac:dyDescent="0.25">
      <c r="A124" s="128" t="s">
        <v>2220</v>
      </c>
      <c r="B124" s="23" t="s">
        <v>1981</v>
      </c>
      <c r="C124" s="44">
        <f>VLOOKUP(D:D,'[1]PRICE LIST'!$A$1:$IV$65536,3,FALSE)</f>
        <v>399</v>
      </c>
      <c r="D124" s="377">
        <v>1491</v>
      </c>
    </row>
    <row r="125" spans="1:4" ht="76.5" x14ac:dyDescent="0.25">
      <c r="A125" s="128" t="s">
        <v>2113</v>
      </c>
      <c r="B125" s="23" t="s">
        <v>1451</v>
      </c>
      <c r="C125" s="44">
        <f>VLOOKUP(D:D,'[1]PRICE LIST'!$A$1:$IV$65536,3,FALSE)</f>
        <v>329</v>
      </c>
      <c r="D125" s="377">
        <v>514</v>
      </c>
    </row>
    <row r="126" spans="1:4" ht="76.5" x14ac:dyDescent="0.25">
      <c r="A126" s="128" t="s">
        <v>2371</v>
      </c>
      <c r="B126" s="23" t="s">
        <v>1452</v>
      </c>
      <c r="C126" s="44">
        <f>VLOOKUP(D:D,'[1]PRICE LIST'!$A$1:$IV$65536,3,FALSE)</f>
        <v>329</v>
      </c>
      <c r="D126" s="377">
        <v>514</v>
      </c>
    </row>
    <row r="127" spans="1:4" ht="76.5" x14ac:dyDescent="0.25">
      <c r="A127" s="128" t="s">
        <v>2712</v>
      </c>
      <c r="B127" s="23" t="s">
        <v>1690</v>
      </c>
      <c r="C127" s="44">
        <f>VLOOKUP(D:D,'[1]PRICE LIST'!$A$1:$IV$65536,3,FALSE)</f>
        <v>329</v>
      </c>
      <c r="D127" s="377">
        <v>514</v>
      </c>
    </row>
    <row r="128" spans="1:4" x14ac:dyDescent="0.25">
      <c r="A128" s="66"/>
      <c r="B128" s="62"/>
      <c r="C128" s="312"/>
    </row>
    <row r="129" spans="1:4" x14ac:dyDescent="0.25">
      <c r="A129" s="66"/>
      <c r="B129" s="11" t="s">
        <v>2372</v>
      </c>
      <c r="C129" s="312"/>
    </row>
    <row r="130" spans="1:4" ht="25.5" x14ac:dyDescent="0.25">
      <c r="A130" s="127" t="s">
        <v>2114</v>
      </c>
      <c r="B130" s="23" t="s">
        <v>1283</v>
      </c>
      <c r="C130" s="44">
        <f>VLOOKUP(D:D,'[1]PRICE LIST'!$A$1:$IV$65536,3,FALSE)</f>
        <v>259</v>
      </c>
      <c r="D130" s="377">
        <v>55</v>
      </c>
    </row>
    <row r="131" spans="1:4" x14ac:dyDescent="0.25">
      <c r="A131" s="66"/>
      <c r="B131" s="62"/>
      <c r="C131" s="312"/>
      <c r="D131" s="385"/>
    </row>
    <row r="132" spans="1:4" ht="25.5" x14ac:dyDescent="0.25">
      <c r="A132" s="66"/>
      <c r="B132" s="12" t="s">
        <v>1168</v>
      </c>
      <c r="C132" s="312"/>
    </row>
    <row r="133" spans="1:4" ht="38.25" x14ac:dyDescent="0.25">
      <c r="A133" s="128" t="s">
        <v>2115</v>
      </c>
      <c r="B133" s="23" t="s">
        <v>1136</v>
      </c>
      <c r="C133" s="44">
        <f>VLOOKUP(D:D,'[1]PRICE LIST'!$A$1:$IV$65536,3,FALSE)</f>
        <v>239</v>
      </c>
      <c r="D133" s="377">
        <v>598</v>
      </c>
    </row>
    <row r="134" spans="1:4" x14ac:dyDescent="0.25">
      <c r="A134" s="66"/>
      <c r="B134" s="62"/>
      <c r="C134" s="312"/>
    </row>
    <row r="135" spans="1:4" ht="25.5" x14ac:dyDescent="0.25">
      <c r="A135" s="66"/>
      <c r="B135" s="12" t="s">
        <v>1164</v>
      </c>
      <c r="C135" s="312"/>
    </row>
    <row r="136" spans="1:4" x14ac:dyDescent="0.25">
      <c r="A136" s="66"/>
      <c r="B136" s="37" t="s">
        <v>1045</v>
      </c>
      <c r="C136" s="312"/>
    </row>
    <row r="137" spans="1:4" x14ac:dyDescent="0.25">
      <c r="A137" s="66"/>
      <c r="B137" s="83" t="s">
        <v>1924</v>
      </c>
      <c r="C137" s="312"/>
    </row>
    <row r="138" spans="1:4" ht="51" x14ac:dyDescent="0.25">
      <c r="A138" s="128" t="s">
        <v>2219</v>
      </c>
      <c r="B138" s="23" t="s">
        <v>1396</v>
      </c>
      <c r="C138" s="44">
        <f>VLOOKUP(D:D,'[1]PRICE LIST'!$A$1:$IV$65536,3,FALSE)</f>
        <v>2079</v>
      </c>
      <c r="D138" s="377">
        <v>555</v>
      </c>
    </row>
    <row r="139" spans="1:4" x14ac:dyDescent="0.25">
      <c r="A139" s="66"/>
      <c r="B139" s="62"/>
      <c r="C139" s="312"/>
    </row>
    <row r="140" spans="1:4" ht="25.5" x14ac:dyDescent="0.25">
      <c r="A140" s="66"/>
      <c r="B140" s="12" t="s">
        <v>1480</v>
      </c>
      <c r="C140" s="312"/>
      <c r="D140" s="377"/>
    </row>
    <row r="141" spans="1:4" ht="25.5" x14ac:dyDescent="0.25">
      <c r="A141" s="128" t="s">
        <v>96</v>
      </c>
      <c r="B141" s="23" t="s">
        <v>1126</v>
      </c>
      <c r="C141" s="44">
        <f>VLOOKUP(D:D,'[1]PRICE LIST'!$A$1:$IV$65536,3,FALSE)</f>
        <v>279</v>
      </c>
      <c r="D141" s="377">
        <v>1092</v>
      </c>
    </row>
    <row r="142" spans="1:4" x14ac:dyDescent="0.25">
      <c r="A142" s="66"/>
      <c r="B142" s="62"/>
      <c r="C142" s="312"/>
    </row>
    <row r="143" spans="1:4" ht="25.5" x14ac:dyDescent="0.25">
      <c r="A143" s="66"/>
      <c r="B143" s="8" t="s">
        <v>1881</v>
      </c>
      <c r="C143" s="312"/>
    </row>
    <row r="144" spans="1:4" ht="63.75" x14ac:dyDescent="0.25">
      <c r="A144" s="128" t="s">
        <v>1169</v>
      </c>
      <c r="B144" s="23" t="s">
        <v>1453</v>
      </c>
      <c r="C144" s="44">
        <f>VLOOKUP(D:D,'[1]PRICE LIST'!$A$1:$IV$65536,3,FALSE)</f>
        <v>89</v>
      </c>
      <c r="D144" s="377">
        <v>536</v>
      </c>
    </row>
    <row r="145" spans="1:4" x14ac:dyDescent="0.25">
      <c r="A145" s="66"/>
      <c r="B145" s="62"/>
      <c r="C145" s="312"/>
    </row>
    <row r="146" spans="1:4" ht="26.25" x14ac:dyDescent="0.25">
      <c r="A146" s="66"/>
      <c r="B146" s="180" t="s">
        <v>2373</v>
      </c>
      <c r="C146" s="312"/>
    </row>
    <row r="147" spans="1:4" ht="38.25" x14ac:dyDescent="0.25">
      <c r="A147" s="66"/>
      <c r="B147" s="12" t="s">
        <v>2239</v>
      </c>
      <c r="C147" s="312"/>
    </row>
    <row r="148" spans="1:4" ht="165.75" x14ac:dyDescent="0.25">
      <c r="A148" s="128" t="s">
        <v>2241</v>
      </c>
      <c r="B148" s="199" t="s">
        <v>3809</v>
      </c>
      <c r="C148" s="44">
        <f>VLOOKUP(D:D,'[1]PRICE LIST'!$A$1:$IV$65536,3,FALSE)</f>
        <v>2809</v>
      </c>
      <c r="D148" s="377">
        <v>84</v>
      </c>
    </row>
    <row r="149" spans="1:4" x14ac:dyDescent="0.25">
      <c r="A149" s="66"/>
      <c r="C149" s="312"/>
    </row>
    <row r="150" spans="1:4" ht="26.25" x14ac:dyDescent="0.25">
      <c r="A150" s="66"/>
      <c r="B150" s="180" t="s">
        <v>2373</v>
      </c>
      <c r="C150" s="312"/>
    </row>
    <row r="151" spans="1:4" ht="28.5" x14ac:dyDescent="0.25">
      <c r="A151" s="66"/>
      <c r="B151" s="12" t="s">
        <v>2459</v>
      </c>
      <c r="C151" s="312"/>
    </row>
    <row r="152" spans="1:4" ht="38.25" x14ac:dyDescent="0.25">
      <c r="A152" s="128" t="s">
        <v>2250</v>
      </c>
      <c r="B152" s="54" t="s">
        <v>2246</v>
      </c>
      <c r="C152" s="44">
        <f>VLOOKUP(D:D,'[1]PRICE LIST'!$A$1:$IV$65536,3,FALSE)</f>
        <v>299.99</v>
      </c>
      <c r="D152" s="377">
        <v>9880</v>
      </c>
    </row>
    <row r="153" spans="1:4" x14ac:dyDescent="0.25">
      <c r="A153" s="128" t="s">
        <v>2244</v>
      </c>
      <c r="B153" s="23" t="s">
        <v>2223</v>
      </c>
      <c r="C153" s="44">
        <f>VLOOKUP(D:D,'[1]PRICE LIST'!$A$1:$IV$65536,3,FALSE)</f>
        <v>149</v>
      </c>
      <c r="D153" s="377">
        <v>1388</v>
      </c>
    </row>
    <row r="154" spans="1:4" x14ac:dyDescent="0.25">
      <c r="A154" s="128" t="s">
        <v>2243</v>
      </c>
      <c r="B154" s="23" t="s">
        <v>2225</v>
      </c>
      <c r="C154" s="44">
        <f>VLOOKUP(D:D,'[1]PRICE LIST'!$A$1:$IV$65536,3,FALSE)</f>
        <v>329</v>
      </c>
      <c r="D154" s="377">
        <v>514</v>
      </c>
    </row>
    <row r="155" spans="1:4" x14ac:dyDescent="0.25">
      <c r="B155" s="62"/>
    </row>
    <row r="156" spans="1:4" ht="26.25" x14ac:dyDescent="0.25">
      <c r="A156" s="33"/>
      <c r="B156" s="180" t="s">
        <v>2457</v>
      </c>
      <c r="C156" s="312"/>
      <c r="D156" s="377"/>
    </row>
    <row r="157" spans="1:4" ht="25.5" x14ac:dyDescent="0.25">
      <c r="A157" s="33"/>
      <c r="B157" s="12" t="s">
        <v>2458</v>
      </c>
      <c r="C157" s="312"/>
      <c r="D157" s="377"/>
    </row>
    <row r="158" spans="1:4" ht="216.75" x14ac:dyDescent="0.25">
      <c r="A158" s="128" t="s">
        <v>3810</v>
      </c>
      <c r="B158" s="199" t="s">
        <v>3811</v>
      </c>
      <c r="C158" s="44">
        <f>VLOOKUP(D:D,'[1]PRICE LIST'!$A$1:$IV$65536,3,FALSE)</f>
        <v>3229</v>
      </c>
      <c r="D158" s="377">
        <v>1340</v>
      </c>
    </row>
  </sheetData>
  <sheetProtection formatCells="0" formatColumns="0" formatRows="0" insertColumns="0" insertRows="0" insertHyperlinks="0" deleteColumns="0" deleteRows="0" sort="0" autoFilter="0" pivotTables="0"/>
  <autoFilter ref="A2:D121" xr:uid="{00000000-0009-0000-0000-00001E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tabColor theme="5" tint="0.39997558519241921"/>
    <pageSetUpPr fitToPage="1"/>
  </sheetPr>
  <dimension ref="A1:D104"/>
  <sheetViews>
    <sheetView zoomScale="120" zoomScaleNormal="120" workbookViewId="0">
      <pane ySplit="2" topLeftCell="A3" activePane="bottomLeft" state="frozen"/>
      <selection activeCell="A3" sqref="A3"/>
      <selection pane="bottomLeft"/>
    </sheetView>
  </sheetViews>
  <sheetFormatPr defaultColWidth="9.140625" defaultRowHeight="15" x14ac:dyDescent="0.25"/>
  <cols>
    <col min="1" max="1" width="26" style="17" bestFit="1" customWidth="1"/>
    <col min="2" max="2" width="78.7109375" style="50" customWidth="1"/>
    <col min="3" max="3" width="12.7109375" style="17" bestFit="1" customWidth="1"/>
    <col min="4" max="4" width="9.140625" style="377" hidden="1" customWidth="1"/>
    <col min="5" max="16384" width="9.140625" style="17"/>
  </cols>
  <sheetData>
    <row r="1" spans="1:4" x14ac:dyDescent="0.25">
      <c r="A1" s="72" t="s">
        <v>2167</v>
      </c>
      <c r="B1" s="255"/>
      <c r="C1" s="253"/>
      <c r="D1" s="253"/>
    </row>
    <row r="2" spans="1:4" s="29" customFormat="1" x14ac:dyDescent="0.25">
      <c r="A2" s="16" t="s">
        <v>56</v>
      </c>
      <c r="B2" s="338" t="s">
        <v>57</v>
      </c>
      <c r="C2" s="340" t="s">
        <v>95</v>
      </c>
      <c r="D2" s="340" t="s">
        <v>921</v>
      </c>
    </row>
    <row r="3" spans="1:4" s="29" customFormat="1" x14ac:dyDescent="0.25">
      <c r="A3" s="402"/>
      <c r="B3" s="403"/>
      <c r="C3" s="404"/>
      <c r="D3" s="404"/>
    </row>
    <row r="4" spans="1:4" x14ac:dyDescent="0.25">
      <c r="A4" s="5"/>
      <c r="B4" s="8" t="s">
        <v>2925</v>
      </c>
      <c r="C4" s="254"/>
    </row>
    <row r="5" spans="1:4" x14ac:dyDescent="0.25">
      <c r="A5" s="5" t="s">
        <v>32</v>
      </c>
      <c r="B5" s="8" t="s">
        <v>2926</v>
      </c>
      <c r="C5" s="254"/>
      <c r="D5" s="378"/>
    </row>
    <row r="6" spans="1:4" ht="76.5" x14ac:dyDescent="0.25">
      <c r="A6" s="128" t="s">
        <v>2168</v>
      </c>
      <c r="B6" s="197" t="s">
        <v>1654</v>
      </c>
      <c r="C6" s="44">
        <f>VLOOKUP(D:D,'[1]PRICE LIST'!$A$1:$IV$65536,3,FALSE)</f>
        <v>779</v>
      </c>
      <c r="D6" s="377">
        <v>115</v>
      </c>
    </row>
    <row r="7" spans="1:4" ht="76.5" x14ac:dyDescent="0.25">
      <c r="A7" s="128" t="s">
        <v>2169</v>
      </c>
      <c r="B7" s="197" t="s">
        <v>1653</v>
      </c>
      <c r="C7" s="44">
        <f>VLOOKUP(D:D,'[1]PRICE LIST'!$A$1:$IV$65536,3,FALSE)</f>
        <v>819</v>
      </c>
      <c r="D7" s="377">
        <v>116</v>
      </c>
    </row>
    <row r="8" spans="1:4" ht="76.5" x14ac:dyDescent="0.25">
      <c r="A8" s="128" t="s">
        <v>2170</v>
      </c>
      <c r="B8" s="197" t="s">
        <v>1655</v>
      </c>
      <c r="C8" s="44">
        <f>VLOOKUP(D:D,'[1]PRICE LIST'!$A$1:$IV$65536,3,FALSE)</f>
        <v>869</v>
      </c>
      <c r="D8" s="377">
        <v>326</v>
      </c>
    </row>
    <row r="9" spans="1:4" ht="76.5" x14ac:dyDescent="0.25">
      <c r="A9" s="128" t="s">
        <v>2171</v>
      </c>
      <c r="B9" s="197" t="s">
        <v>1656</v>
      </c>
      <c r="C9" s="44">
        <f>VLOOKUP(D:D,'[1]PRICE LIST'!$A$1:$IV$65536,3,FALSE)</f>
        <v>799</v>
      </c>
      <c r="D9" s="377">
        <v>117</v>
      </c>
    </row>
    <row r="10" spans="1:4" ht="76.5" x14ac:dyDescent="0.25">
      <c r="A10" s="128" t="s">
        <v>2172</v>
      </c>
      <c r="B10" s="197" t="s">
        <v>1658</v>
      </c>
      <c r="C10" s="44">
        <f>VLOOKUP(D:D,'[1]PRICE LIST'!$A$1:$IV$65536,3,FALSE)</f>
        <v>799</v>
      </c>
      <c r="D10" s="377">
        <v>118</v>
      </c>
    </row>
    <row r="11" spans="1:4" ht="76.5" x14ac:dyDescent="0.25">
      <c r="A11" s="128" t="s">
        <v>2173</v>
      </c>
      <c r="B11" s="197" t="s">
        <v>1657</v>
      </c>
      <c r="C11" s="44">
        <f>VLOOKUP(D:D,'[1]PRICE LIST'!$A$1:$IV$65536,3,FALSE)</f>
        <v>839</v>
      </c>
      <c r="D11" s="377">
        <v>119</v>
      </c>
    </row>
    <row r="12" spans="1:4" x14ac:dyDescent="0.25">
      <c r="A12" s="5" t="s">
        <v>73</v>
      </c>
      <c r="B12" s="273"/>
      <c r="C12" s="312"/>
      <c r="D12" s="378"/>
    </row>
    <row r="13" spans="1:4" ht="76.5" x14ac:dyDescent="0.25">
      <c r="A13" s="128" t="s">
        <v>2174</v>
      </c>
      <c r="B13" s="197" t="s">
        <v>1660</v>
      </c>
      <c r="C13" s="44">
        <f>VLOOKUP(D:D,'[1]PRICE LIST'!$A$1:$IV$65536,3,FALSE)</f>
        <v>889</v>
      </c>
      <c r="D13" s="377">
        <v>120</v>
      </c>
    </row>
    <row r="14" spans="1:4" ht="76.5" x14ac:dyDescent="0.25">
      <c r="A14" s="128" t="s">
        <v>2175</v>
      </c>
      <c r="B14" s="197" t="s">
        <v>1659</v>
      </c>
      <c r="C14" s="44">
        <f>VLOOKUP(D:D,'[1]PRICE LIST'!$A$1:$IV$65536,3,FALSE)</f>
        <v>929</v>
      </c>
      <c r="D14" s="377">
        <v>121</v>
      </c>
    </row>
    <row r="15" spans="1:4" ht="76.5" x14ac:dyDescent="0.25">
      <c r="A15" s="128" t="s">
        <v>2178</v>
      </c>
      <c r="B15" s="197" t="s">
        <v>1918</v>
      </c>
      <c r="C15" s="44">
        <f>VLOOKUP(D:D,'[1]PRICE LIST'!$A$1:$IV$65536,3,FALSE)</f>
        <v>939</v>
      </c>
      <c r="D15" s="377">
        <v>601</v>
      </c>
    </row>
    <row r="16" spans="1:4" ht="89.25" x14ac:dyDescent="0.25">
      <c r="A16" s="128" t="s">
        <v>2176</v>
      </c>
      <c r="B16" s="197" t="s">
        <v>1662</v>
      </c>
      <c r="C16" s="44">
        <f>VLOOKUP(D:D,'[1]PRICE LIST'!$A$1:$IV$65536,3,FALSE)</f>
        <v>929</v>
      </c>
      <c r="D16" s="377">
        <v>225</v>
      </c>
    </row>
    <row r="17" spans="1:4" ht="89.25" x14ac:dyDescent="0.25">
      <c r="A17" s="128" t="s">
        <v>2177</v>
      </c>
      <c r="B17" s="197" t="s">
        <v>1661</v>
      </c>
      <c r="C17" s="44">
        <f>VLOOKUP(D:D,'[1]PRICE LIST'!$A$1:$IV$65536,3,FALSE)</f>
        <v>969</v>
      </c>
      <c r="D17" s="377">
        <v>226</v>
      </c>
    </row>
    <row r="18" spans="1:4" ht="25.5" x14ac:dyDescent="0.25">
      <c r="A18" s="5" t="s">
        <v>73</v>
      </c>
      <c r="B18" s="8" t="s">
        <v>1028</v>
      </c>
      <c r="C18" s="312"/>
      <c r="D18" s="378"/>
    </row>
    <row r="19" spans="1:4" ht="63.75" x14ac:dyDescent="0.25">
      <c r="A19" s="128" t="s">
        <v>2139</v>
      </c>
      <c r="B19" s="197" t="s">
        <v>1664</v>
      </c>
      <c r="C19" s="44">
        <f>VLOOKUP(D:D,'[1]PRICE LIST'!$A$1:$IV$65536,3,FALSE)</f>
        <v>1029</v>
      </c>
      <c r="D19" s="377">
        <v>439</v>
      </c>
    </row>
    <row r="20" spans="1:4" ht="63.75" x14ac:dyDescent="0.25">
      <c r="A20" s="128" t="s">
        <v>2138</v>
      </c>
      <c r="B20" s="197" t="s">
        <v>1663</v>
      </c>
      <c r="C20" s="44">
        <f>VLOOKUP(D:D,'[1]PRICE LIST'!$A$1:$IV$65536,3,FALSE)</f>
        <v>1069</v>
      </c>
      <c r="D20" s="377">
        <v>355</v>
      </c>
    </row>
    <row r="21" spans="1:4" x14ac:dyDescent="0.25">
      <c r="A21" s="33"/>
      <c r="B21" s="273"/>
      <c r="C21" s="312"/>
      <c r="D21" s="378"/>
    </row>
    <row r="22" spans="1:4" ht="25.5" x14ac:dyDescent="0.25">
      <c r="A22" s="33"/>
      <c r="B22" s="12" t="s">
        <v>1374</v>
      </c>
      <c r="C22" s="312"/>
      <c r="D22" s="378"/>
    </row>
    <row r="23" spans="1:4" ht="38.25" x14ac:dyDescent="0.25">
      <c r="A23" s="128" t="s">
        <v>2179</v>
      </c>
      <c r="B23" s="197" t="s">
        <v>992</v>
      </c>
      <c r="C23" s="44">
        <f>VLOOKUP(D:D,'[1]PRICE LIST'!$A$1:$IV$65536,3,FALSE)</f>
        <v>559</v>
      </c>
      <c r="D23" s="377">
        <v>534</v>
      </c>
    </row>
    <row r="24" spans="1:4" ht="38.25" x14ac:dyDescent="0.25">
      <c r="A24" s="128" t="s">
        <v>2180</v>
      </c>
      <c r="B24" s="197" t="s">
        <v>1141</v>
      </c>
      <c r="C24" s="44">
        <f>VLOOKUP(D:D,'[1]PRICE LIST'!$A$1:$IV$65536,3,FALSE)</f>
        <v>559</v>
      </c>
      <c r="D24" s="377">
        <v>535</v>
      </c>
    </row>
    <row r="25" spans="1:4" x14ac:dyDescent="0.25">
      <c r="A25" s="33"/>
      <c r="B25" s="7" t="s">
        <v>3707</v>
      </c>
      <c r="C25" s="312"/>
      <c r="D25" s="378"/>
    </row>
    <row r="26" spans="1:4" x14ac:dyDescent="0.25">
      <c r="A26" s="33"/>
      <c r="B26" s="273"/>
      <c r="C26" s="312"/>
      <c r="D26" s="378"/>
    </row>
    <row r="27" spans="1:4" ht="53.25" customHeight="1" x14ac:dyDescent="0.25">
      <c r="A27" s="33"/>
      <c r="B27" s="12" t="s">
        <v>1375</v>
      </c>
      <c r="C27" s="312"/>
      <c r="D27" s="378"/>
    </row>
    <row r="28" spans="1:4" ht="25.5" x14ac:dyDescent="0.25">
      <c r="A28" s="128" t="s">
        <v>2184</v>
      </c>
      <c r="B28" s="208" t="s">
        <v>3167</v>
      </c>
      <c r="C28" s="44">
        <f>VLOOKUP(D:D,'[1]PRICE LIST'!$A$1:$IV$65536,3,FALSE)</f>
        <v>919</v>
      </c>
      <c r="D28" s="377">
        <v>2017</v>
      </c>
    </row>
    <row r="29" spans="1:4" ht="25.5" x14ac:dyDescent="0.25">
      <c r="A29" s="128" t="s">
        <v>2186</v>
      </c>
      <c r="B29" s="208" t="s">
        <v>3168</v>
      </c>
      <c r="C29" s="44">
        <f>VLOOKUP(D:D,'[1]PRICE LIST'!$A$1:$IV$65536,3,FALSE)</f>
        <v>919</v>
      </c>
      <c r="D29" s="377">
        <v>2166</v>
      </c>
    </row>
    <row r="30" spans="1:4" ht="25.5" x14ac:dyDescent="0.25">
      <c r="A30" s="128" t="s">
        <v>2185</v>
      </c>
      <c r="B30" s="208" t="s">
        <v>2436</v>
      </c>
      <c r="C30" s="44">
        <f>VLOOKUP(D:D,'[1]PRICE LIST'!$A$1:$IV$65536,3,FALSE)</f>
        <v>979</v>
      </c>
      <c r="D30" s="377">
        <v>2124</v>
      </c>
    </row>
    <row r="31" spans="1:4" x14ac:dyDescent="0.25">
      <c r="A31" s="33"/>
      <c r="B31" s="7" t="s">
        <v>3707</v>
      </c>
      <c r="C31" s="312"/>
      <c r="D31" s="378"/>
    </row>
    <row r="32" spans="1:4" x14ac:dyDescent="0.25">
      <c r="A32" s="33"/>
      <c r="B32" s="273"/>
      <c r="C32" s="312"/>
      <c r="D32" s="378"/>
    </row>
    <row r="33" spans="1:4" ht="51" x14ac:dyDescent="0.25">
      <c r="A33" s="33"/>
      <c r="B33" s="12" t="s">
        <v>1376</v>
      </c>
      <c r="C33" s="312"/>
      <c r="D33" s="378"/>
    </row>
    <row r="34" spans="1:4" ht="25.5" x14ac:dyDescent="0.25">
      <c r="A34" s="128" t="s">
        <v>2182</v>
      </c>
      <c r="B34" s="208" t="s">
        <v>3169</v>
      </c>
      <c r="C34" s="44">
        <f>VLOOKUP(D:D,'[1]PRICE LIST'!$A$1:$IV$65536,3,FALSE)</f>
        <v>1149</v>
      </c>
      <c r="D34" s="377">
        <v>2019</v>
      </c>
    </row>
    <row r="35" spans="1:4" ht="25.5" x14ac:dyDescent="0.25">
      <c r="A35" s="128" t="s">
        <v>2183</v>
      </c>
      <c r="B35" s="208" t="s">
        <v>2574</v>
      </c>
      <c r="C35" s="44">
        <f>VLOOKUP(D:D,'[1]PRICE LIST'!$A$1:$IV$65536,3,FALSE)</f>
        <v>1149</v>
      </c>
      <c r="D35" s="377">
        <v>2168</v>
      </c>
    </row>
    <row r="36" spans="1:4" ht="25.5" x14ac:dyDescent="0.25">
      <c r="A36" s="128" t="s">
        <v>2181</v>
      </c>
      <c r="B36" s="208" t="s">
        <v>2437</v>
      </c>
      <c r="C36" s="44">
        <f>VLOOKUP(D:D,'[1]PRICE LIST'!$A$1:$IV$65536,3,FALSE)</f>
        <v>1279</v>
      </c>
      <c r="D36" s="377">
        <v>802</v>
      </c>
    </row>
    <row r="37" spans="1:4" x14ac:dyDescent="0.25">
      <c r="A37" s="33"/>
      <c r="B37" s="7" t="s">
        <v>3707</v>
      </c>
      <c r="C37" s="312"/>
      <c r="D37" s="378"/>
    </row>
    <row r="38" spans="1:4" x14ac:dyDescent="0.25">
      <c r="A38" s="33"/>
      <c r="B38" s="7"/>
      <c r="C38" s="312"/>
      <c r="D38" s="378"/>
    </row>
    <row r="39" spans="1:4" ht="38.25" x14ac:dyDescent="0.25">
      <c r="A39" s="148"/>
      <c r="B39" s="209" t="s">
        <v>3353</v>
      </c>
      <c r="C39" s="312"/>
      <c r="D39" s="378"/>
    </row>
    <row r="40" spans="1:4" ht="25.5" x14ac:dyDescent="0.25">
      <c r="A40" s="124" t="s">
        <v>3590</v>
      </c>
      <c r="B40" s="208" t="s">
        <v>3357</v>
      </c>
      <c r="C40" s="44">
        <f>VLOOKUP(D:D,'[1]PRICE LIST'!$A$1:$IV$65536,3,FALSE)</f>
        <v>1419</v>
      </c>
      <c r="D40" s="299">
        <v>1001</v>
      </c>
    </row>
    <row r="41" spans="1:4" ht="25.5" x14ac:dyDescent="0.25">
      <c r="A41" s="124" t="s">
        <v>3591</v>
      </c>
      <c r="B41" s="208" t="s">
        <v>3358</v>
      </c>
      <c r="C41" s="44">
        <f>VLOOKUP(D:D,'[1]PRICE LIST'!$A$1:$IV$65536,3,FALSE)</f>
        <v>1419</v>
      </c>
      <c r="D41" s="299">
        <v>2338</v>
      </c>
    </row>
    <row r="42" spans="1:4" ht="25.5" x14ac:dyDescent="0.25">
      <c r="A42" s="124" t="s">
        <v>3592</v>
      </c>
      <c r="B42" s="208" t="s">
        <v>3359</v>
      </c>
      <c r="C42" s="44">
        <f>VLOOKUP(D:D,'[1]PRICE LIST'!$A$1:$IV$65536,3,FALSE)</f>
        <v>1609</v>
      </c>
      <c r="D42" s="379">
        <v>282</v>
      </c>
    </row>
    <row r="43" spans="1:4" x14ac:dyDescent="0.25">
      <c r="A43" s="33"/>
      <c r="B43" s="7"/>
      <c r="C43" s="312"/>
      <c r="D43" s="379"/>
    </row>
    <row r="44" spans="1:4" x14ac:dyDescent="0.25">
      <c r="A44" s="89"/>
      <c r="B44" s="214" t="s">
        <v>3038</v>
      </c>
      <c r="C44" s="312"/>
      <c r="D44" s="379"/>
    </row>
    <row r="45" spans="1:4" ht="25.5" x14ac:dyDescent="0.2">
      <c r="A45" s="305"/>
      <c r="B45" s="218" t="s">
        <v>3163</v>
      </c>
      <c r="C45" s="312"/>
      <c r="D45" s="379"/>
    </row>
    <row r="46" spans="1:4" ht="25.5" x14ac:dyDescent="0.25">
      <c r="A46" s="124" t="s">
        <v>2845</v>
      </c>
      <c r="B46" s="208" t="s">
        <v>3130</v>
      </c>
      <c r="C46" s="44">
        <f>VLOOKUP(D:D,'[1]PRICE LIST'!$A$1:$IV$65536,3,FALSE)</f>
        <v>589</v>
      </c>
      <c r="D46" s="379">
        <v>1583</v>
      </c>
    </row>
    <row r="47" spans="1:4" ht="25.5" x14ac:dyDescent="0.25">
      <c r="A47" s="124" t="s">
        <v>2846</v>
      </c>
      <c r="B47" s="208" t="s">
        <v>3131</v>
      </c>
      <c r="C47" s="44">
        <f>VLOOKUP(D:D,'[1]PRICE LIST'!$A$1:$IV$65536,3,FALSE)</f>
        <v>589</v>
      </c>
      <c r="D47" s="379">
        <v>1603</v>
      </c>
    </row>
    <row r="48" spans="1:4" ht="25.5" x14ac:dyDescent="0.25">
      <c r="A48" s="124" t="s">
        <v>2847</v>
      </c>
      <c r="B48" s="208" t="s">
        <v>3132</v>
      </c>
      <c r="C48" s="44">
        <f>VLOOKUP(D:D,'[1]PRICE LIST'!$A$1:$IV$65536,3,FALSE)</f>
        <v>589</v>
      </c>
      <c r="D48" s="379">
        <v>1557</v>
      </c>
    </row>
    <row r="49" spans="1:4" ht="25.5" x14ac:dyDescent="0.25">
      <c r="A49" s="124" t="s">
        <v>2848</v>
      </c>
      <c r="B49" s="208" t="s">
        <v>3133</v>
      </c>
      <c r="C49" s="44">
        <f>VLOOKUP(D:D,'[1]PRICE LIST'!$A$1:$IV$65536,3,FALSE)</f>
        <v>589</v>
      </c>
      <c r="D49" s="299">
        <v>1687</v>
      </c>
    </row>
    <row r="50" spans="1:4" ht="25.5" x14ac:dyDescent="0.25">
      <c r="A50" s="124" t="s">
        <v>2849</v>
      </c>
      <c r="B50" s="208" t="s">
        <v>3134</v>
      </c>
      <c r="C50" s="44">
        <f>VLOOKUP(D:D,'[1]PRICE LIST'!$A$1:$IV$65536,3,FALSE)</f>
        <v>589</v>
      </c>
      <c r="D50" s="299">
        <v>1525</v>
      </c>
    </row>
    <row r="51" spans="1:4" ht="25.5" x14ac:dyDescent="0.25">
      <c r="A51" s="124" t="s">
        <v>2850</v>
      </c>
      <c r="B51" s="208" t="s">
        <v>3135</v>
      </c>
      <c r="C51" s="44">
        <f>VLOOKUP(D:D,'[1]PRICE LIST'!$A$1:$IV$65536,3,FALSE)</f>
        <v>589</v>
      </c>
      <c r="D51" s="299">
        <v>1509</v>
      </c>
    </row>
    <row r="52" spans="1:4" ht="25.5" x14ac:dyDescent="0.25">
      <c r="A52" s="124" t="s">
        <v>2851</v>
      </c>
      <c r="B52" s="208" t="s">
        <v>3136</v>
      </c>
      <c r="C52" s="44">
        <f>VLOOKUP(D:D,'[1]PRICE LIST'!$A$1:$IV$65536,3,FALSE)</f>
        <v>589</v>
      </c>
      <c r="D52" s="299">
        <v>1541</v>
      </c>
    </row>
    <row r="53" spans="1:4" x14ac:dyDescent="0.25">
      <c r="A53" s="89"/>
      <c r="B53" s="212" t="s">
        <v>3707</v>
      </c>
      <c r="C53" s="312"/>
      <c r="D53" s="379"/>
    </row>
    <row r="54" spans="1:4" x14ac:dyDescent="0.25">
      <c r="A54" s="89"/>
      <c r="B54" s="212"/>
      <c r="C54" s="312"/>
      <c r="D54" s="379"/>
    </row>
    <row r="55" spans="1:4" x14ac:dyDescent="0.25">
      <c r="A55" s="89"/>
      <c r="B55" s="214" t="s">
        <v>3038</v>
      </c>
      <c r="C55" s="312"/>
      <c r="D55" s="379"/>
    </row>
    <row r="56" spans="1:4" ht="25.5" x14ac:dyDescent="0.2">
      <c r="A56" s="305"/>
      <c r="B56" s="218" t="s">
        <v>3164</v>
      </c>
      <c r="C56" s="312"/>
      <c r="D56" s="379"/>
    </row>
    <row r="57" spans="1:4" ht="25.5" x14ac:dyDescent="0.25">
      <c r="A57" s="124" t="s">
        <v>2852</v>
      </c>
      <c r="B57" s="208" t="s">
        <v>3142</v>
      </c>
      <c r="C57" s="44">
        <f>VLOOKUP(D:D,'[1]PRICE LIST'!$A$1:$IV$65536,3,FALSE)</f>
        <v>599</v>
      </c>
      <c r="D57" s="379">
        <v>1584</v>
      </c>
    </row>
    <row r="58" spans="1:4" ht="25.5" x14ac:dyDescent="0.25">
      <c r="A58" s="124" t="s">
        <v>2853</v>
      </c>
      <c r="B58" s="208" t="s">
        <v>3137</v>
      </c>
      <c r="C58" s="44">
        <f>VLOOKUP(D:D,'[1]PRICE LIST'!$A$1:$IV$65536,3,FALSE)</f>
        <v>599</v>
      </c>
      <c r="D58" s="379">
        <v>1604</v>
      </c>
    </row>
    <row r="59" spans="1:4" ht="25.5" x14ac:dyDescent="0.25">
      <c r="A59" s="124" t="s">
        <v>3148</v>
      </c>
      <c r="B59" s="208" t="s">
        <v>3138</v>
      </c>
      <c r="C59" s="44">
        <f>VLOOKUP(D:D,'[1]PRICE LIST'!$A$1:$IV$65536,3,FALSE)</f>
        <v>599</v>
      </c>
      <c r="D59" s="379">
        <v>1558</v>
      </c>
    </row>
    <row r="60" spans="1:4" ht="25.5" x14ac:dyDescent="0.25">
      <c r="A60" s="124" t="s">
        <v>2854</v>
      </c>
      <c r="B60" s="208" t="s">
        <v>3143</v>
      </c>
      <c r="C60" s="44">
        <f>VLOOKUP(D:D,'[1]PRICE LIST'!$A$1:$IV$65536,3,FALSE)</f>
        <v>599</v>
      </c>
      <c r="D60" s="299">
        <v>1366</v>
      </c>
    </row>
    <row r="61" spans="1:4" ht="25.5" x14ac:dyDescent="0.25">
      <c r="A61" s="124" t="s">
        <v>2855</v>
      </c>
      <c r="B61" s="208" t="s">
        <v>3139</v>
      </c>
      <c r="C61" s="44">
        <f>VLOOKUP(D:D,'[1]PRICE LIST'!$A$1:$IV$65536,3,FALSE)</f>
        <v>599</v>
      </c>
      <c r="D61" s="377">
        <v>1526</v>
      </c>
    </row>
    <row r="62" spans="1:4" ht="25.5" x14ac:dyDescent="0.25">
      <c r="A62" s="124" t="s">
        <v>2856</v>
      </c>
      <c r="B62" s="208" t="s">
        <v>3140</v>
      </c>
      <c r="C62" s="44">
        <f>VLOOKUP(D:D,'[1]PRICE LIST'!$A$1:$IV$65536,3,FALSE)</f>
        <v>599</v>
      </c>
      <c r="D62" s="377">
        <v>1510</v>
      </c>
    </row>
    <row r="63" spans="1:4" ht="25.5" x14ac:dyDescent="0.25">
      <c r="A63" s="124" t="s">
        <v>2857</v>
      </c>
      <c r="B63" s="208" t="s">
        <v>3141</v>
      </c>
      <c r="C63" s="44">
        <f>VLOOKUP(D:D,'[1]PRICE LIST'!$A$1:$IV$65536,3,FALSE)</f>
        <v>599</v>
      </c>
      <c r="D63" s="377">
        <v>1542</v>
      </c>
    </row>
    <row r="64" spans="1:4" x14ac:dyDescent="0.25">
      <c r="A64" s="89"/>
      <c r="B64" s="212" t="s">
        <v>3707</v>
      </c>
      <c r="C64" s="312"/>
      <c r="D64" s="378"/>
    </row>
    <row r="65" spans="1:4" x14ac:dyDescent="0.25">
      <c r="A65" s="89"/>
      <c r="B65" s="212"/>
      <c r="C65" s="312"/>
      <c r="D65" s="378"/>
    </row>
    <row r="66" spans="1:4" x14ac:dyDescent="0.25">
      <c r="A66" s="89"/>
      <c r="B66" s="214" t="s">
        <v>3038</v>
      </c>
      <c r="C66" s="312"/>
      <c r="D66" s="378"/>
    </row>
    <row r="67" spans="1:4" ht="25.5" x14ac:dyDescent="0.2">
      <c r="A67" s="305"/>
      <c r="B67" s="218" t="s">
        <v>3360</v>
      </c>
      <c r="C67" s="312"/>
      <c r="D67" s="378"/>
    </row>
    <row r="68" spans="1:4" ht="25.5" x14ac:dyDescent="0.25">
      <c r="A68" s="124" t="s">
        <v>3593</v>
      </c>
      <c r="B68" s="208" t="s">
        <v>3366</v>
      </c>
      <c r="C68" s="44">
        <f>VLOOKUP(D:D,'[1]PRICE LIST'!$A$1:$IV$65536,3,FALSE)</f>
        <v>639</v>
      </c>
      <c r="D68" s="377">
        <v>1585</v>
      </c>
    </row>
    <row r="69" spans="1:4" ht="25.5" x14ac:dyDescent="0.25">
      <c r="A69" s="323" t="s">
        <v>2693</v>
      </c>
      <c r="B69" s="208" t="s">
        <v>3367</v>
      </c>
      <c r="C69" s="44" t="s">
        <v>2693</v>
      </c>
    </row>
    <row r="70" spans="1:4" ht="25.5" x14ac:dyDescent="0.25">
      <c r="A70" s="124" t="s">
        <v>3594</v>
      </c>
      <c r="B70" s="208" t="s">
        <v>3368</v>
      </c>
      <c r="C70" s="44">
        <f>VLOOKUP(D:D,'[1]PRICE LIST'!$A$1:$IV$65536,3,FALSE)</f>
        <v>609</v>
      </c>
      <c r="D70" s="377">
        <v>1559</v>
      </c>
    </row>
    <row r="71" spans="1:4" ht="25.5" x14ac:dyDescent="0.25">
      <c r="A71" s="124" t="s">
        <v>2693</v>
      </c>
      <c r="B71" s="208" t="s">
        <v>3369</v>
      </c>
      <c r="C71" s="44" t="s">
        <v>2693</v>
      </c>
      <c r="D71" s="378"/>
    </row>
    <row r="72" spans="1:4" ht="25.5" x14ac:dyDescent="0.25">
      <c r="A72" s="124" t="s">
        <v>3595</v>
      </c>
      <c r="B72" s="208" t="s">
        <v>3370</v>
      </c>
      <c r="C72" s="44">
        <f>VLOOKUP(D:D,'[1]PRICE LIST'!$A$1:$IV$65536,3,FALSE)</f>
        <v>639</v>
      </c>
      <c r="D72" s="377">
        <v>1527</v>
      </c>
    </row>
    <row r="73" spans="1:4" ht="25.5" x14ac:dyDescent="0.25">
      <c r="A73" s="124" t="s">
        <v>3596</v>
      </c>
      <c r="B73" s="208" t="s">
        <v>3371</v>
      </c>
      <c r="C73" s="44">
        <f>VLOOKUP(D:D,'[1]PRICE LIST'!$A$1:$IV$65536,3,FALSE)</f>
        <v>669</v>
      </c>
      <c r="D73" s="377">
        <v>1511</v>
      </c>
    </row>
    <row r="74" spans="1:4" ht="25.5" x14ac:dyDescent="0.25">
      <c r="A74" s="124" t="s">
        <v>3597</v>
      </c>
      <c r="B74" s="208" t="s">
        <v>3372</v>
      </c>
      <c r="C74" s="44">
        <f>VLOOKUP(D:D,'[1]PRICE LIST'!$A$1:$IV$65536,3,FALSE)</f>
        <v>639</v>
      </c>
      <c r="D74" s="377">
        <v>1543</v>
      </c>
    </row>
    <row r="75" spans="1:4" x14ac:dyDescent="0.25">
      <c r="A75" s="33"/>
      <c r="B75" s="273"/>
      <c r="C75" s="312"/>
      <c r="D75" s="378"/>
    </row>
    <row r="76" spans="1:4" x14ac:dyDescent="0.25">
      <c r="A76" s="33"/>
      <c r="B76" s="11" t="s">
        <v>785</v>
      </c>
      <c r="C76" s="312"/>
      <c r="D76" s="378"/>
    </row>
    <row r="77" spans="1:4" ht="25.5" x14ac:dyDescent="0.25">
      <c r="A77" s="128" t="s">
        <v>2187</v>
      </c>
      <c r="B77" s="197" t="s">
        <v>1072</v>
      </c>
      <c r="C77" s="44">
        <f>VLOOKUP(D:D,'[1]PRICE LIST'!$A$1:$IV$65536,3,FALSE)</f>
        <v>459</v>
      </c>
      <c r="D77" s="379">
        <v>809</v>
      </c>
    </row>
    <row r="78" spans="1:4" x14ac:dyDescent="0.2">
      <c r="A78" s="33"/>
      <c r="B78" s="198" t="s">
        <v>2188</v>
      </c>
      <c r="C78" s="312"/>
      <c r="D78" s="379"/>
    </row>
    <row r="79" spans="1:4" ht="38.25" x14ac:dyDescent="0.25">
      <c r="A79" s="128" t="s">
        <v>3257</v>
      </c>
      <c r="B79" s="197" t="s">
        <v>1136</v>
      </c>
      <c r="C79" s="44">
        <f>VLOOKUP(D:D,'[1]PRICE LIST'!$A$1:$IV$65536,3,FALSE)</f>
        <v>239</v>
      </c>
      <c r="D79" s="377">
        <v>598</v>
      </c>
    </row>
    <row r="80" spans="1:4" x14ac:dyDescent="0.25">
      <c r="A80" s="32"/>
      <c r="B80" s="328"/>
      <c r="C80" s="312"/>
      <c r="D80" s="378"/>
    </row>
    <row r="81" spans="1:4" x14ac:dyDescent="0.25">
      <c r="A81" s="66"/>
      <c r="B81" s="11" t="s">
        <v>782</v>
      </c>
      <c r="C81" s="312"/>
      <c r="D81" s="378"/>
    </row>
    <row r="82" spans="1:4" ht="63.75" x14ac:dyDescent="0.25">
      <c r="A82" s="128" t="s">
        <v>3322</v>
      </c>
      <c r="B82" s="23" t="s">
        <v>1450</v>
      </c>
      <c r="C82" s="44">
        <f>VLOOKUP(D:D,'[1]PRICE LIST'!$A$1:$IV$65536,3,FALSE)</f>
        <v>359</v>
      </c>
      <c r="D82" s="377">
        <v>595</v>
      </c>
    </row>
    <row r="83" spans="1:4" ht="63.75" x14ac:dyDescent="0.25">
      <c r="A83" s="128" t="s">
        <v>3323</v>
      </c>
      <c r="B83" s="23" t="s">
        <v>1981</v>
      </c>
      <c r="C83" s="44">
        <f>VLOOKUP(D:D,'[1]PRICE LIST'!$A$1:$IV$65536,3,FALSE)</f>
        <v>399</v>
      </c>
      <c r="D83" s="379">
        <v>1491</v>
      </c>
    </row>
    <row r="84" spans="1:4" ht="76.5" x14ac:dyDescent="0.25">
      <c r="A84" s="128" t="s">
        <v>2243</v>
      </c>
      <c r="B84" s="23" t="s">
        <v>3324</v>
      </c>
      <c r="C84" s="44">
        <f>VLOOKUP(D:D,'[1]PRICE LIST'!$A$1:$IV$65536,3,FALSE)</f>
        <v>329</v>
      </c>
      <c r="D84" s="377">
        <v>514</v>
      </c>
    </row>
    <row r="85" spans="1:4" x14ac:dyDescent="0.25">
      <c r="A85" s="32"/>
      <c r="B85" s="308"/>
      <c r="C85" s="312"/>
    </row>
    <row r="86" spans="1:4" x14ac:dyDescent="0.25">
      <c r="A86" s="32"/>
      <c r="B86" s="12" t="s">
        <v>3326</v>
      </c>
      <c r="C86" s="312"/>
    </row>
    <row r="87" spans="1:4" ht="25.5" x14ac:dyDescent="0.25">
      <c r="A87" s="128" t="s">
        <v>3325</v>
      </c>
      <c r="B87" s="23" t="s">
        <v>1283</v>
      </c>
      <c r="C87" s="44">
        <f>VLOOKUP(D:D,'[1]PRICE LIST'!$A$1:$IV$65536,3,FALSE)</f>
        <v>259</v>
      </c>
      <c r="D87" s="377">
        <v>55</v>
      </c>
    </row>
    <row r="88" spans="1:4" x14ac:dyDescent="0.25">
      <c r="A88" s="65"/>
      <c r="B88" s="250"/>
      <c r="C88" s="312"/>
    </row>
    <row r="89" spans="1:4" ht="38.25" x14ac:dyDescent="0.25">
      <c r="A89" s="65"/>
      <c r="B89" s="12" t="s">
        <v>1109</v>
      </c>
      <c r="C89" s="312"/>
    </row>
    <row r="90" spans="1:4" ht="25.5" x14ac:dyDescent="0.25">
      <c r="A90" s="270" t="s">
        <v>2502</v>
      </c>
      <c r="B90" s="9" t="s">
        <v>1126</v>
      </c>
      <c r="C90" s="44">
        <f>VLOOKUP(D:D,'[1]PRICE LIST'!$A$1:$IV$65536,3,FALSE)</f>
        <v>369</v>
      </c>
      <c r="D90" s="377">
        <v>1382</v>
      </c>
    </row>
    <row r="91" spans="1:4" x14ac:dyDescent="0.25">
      <c r="A91" s="67"/>
      <c r="B91" s="289"/>
      <c r="C91" s="312"/>
    </row>
    <row r="92" spans="1:4" ht="26.25" x14ac:dyDescent="0.25">
      <c r="A92" s="33"/>
      <c r="B92" s="180" t="s">
        <v>2373</v>
      </c>
      <c r="C92" s="312"/>
    </row>
    <row r="93" spans="1:4" ht="25.5" x14ac:dyDescent="0.25">
      <c r="A93" s="33"/>
      <c r="B93" s="12" t="s">
        <v>2460</v>
      </c>
      <c r="C93" s="312"/>
    </row>
    <row r="94" spans="1:4" ht="165.75" x14ac:dyDescent="0.25">
      <c r="A94" s="128" t="s">
        <v>3258</v>
      </c>
      <c r="B94" s="199" t="s">
        <v>3813</v>
      </c>
      <c r="C94" s="44">
        <f>VLOOKUP(D:D,'[1]PRICE LIST'!$A$1:$IV$65536,3,FALSE)</f>
        <v>2809</v>
      </c>
      <c r="D94" s="377">
        <v>84</v>
      </c>
    </row>
    <row r="95" spans="1:4" x14ac:dyDescent="0.25">
      <c r="A95" s="33"/>
      <c r="B95" s="50" t="s">
        <v>2237</v>
      </c>
      <c r="C95" s="312"/>
    </row>
    <row r="96" spans="1:4" ht="26.25" x14ac:dyDescent="0.25">
      <c r="A96" s="33"/>
      <c r="B96" s="180" t="s">
        <v>2373</v>
      </c>
      <c r="C96" s="312"/>
    </row>
    <row r="97" spans="1:4" ht="28.5" x14ac:dyDescent="0.25">
      <c r="A97" s="33"/>
      <c r="B97" s="12" t="s">
        <v>2459</v>
      </c>
      <c r="C97" s="312"/>
    </row>
    <row r="98" spans="1:4" ht="38.25" x14ac:dyDescent="0.25">
      <c r="A98" s="128" t="s">
        <v>2248</v>
      </c>
      <c r="B98" s="54" t="s">
        <v>2245</v>
      </c>
      <c r="C98" s="44">
        <f>VLOOKUP(D:D,'[1]PRICE LIST'!$A$1:$IV$65536,3,FALSE)</f>
        <v>339</v>
      </c>
      <c r="D98" s="377">
        <v>62</v>
      </c>
    </row>
    <row r="99" spans="1:4" x14ac:dyDescent="0.25">
      <c r="A99" s="128" t="s">
        <v>2249</v>
      </c>
      <c r="B99" s="23" t="s">
        <v>2223</v>
      </c>
      <c r="C99" s="44">
        <f>VLOOKUP(D:D,'[1]PRICE LIST'!$A$1:$IV$65536,3,FALSE)</f>
        <v>149</v>
      </c>
      <c r="D99" s="377">
        <v>1388</v>
      </c>
    </row>
    <row r="100" spans="1:4" x14ac:dyDescent="0.25">
      <c r="A100" s="128" t="s">
        <v>2243</v>
      </c>
      <c r="B100" s="23" t="s">
        <v>2225</v>
      </c>
      <c r="C100" s="44">
        <f>VLOOKUP(D:D,'[1]PRICE LIST'!$A$1:$IV$65536,3,FALSE)</f>
        <v>329</v>
      </c>
      <c r="D100" s="377">
        <v>514</v>
      </c>
    </row>
    <row r="101" spans="1:4" x14ac:dyDescent="0.25">
      <c r="A101" s="33"/>
      <c r="B101" s="273"/>
      <c r="C101" s="312"/>
    </row>
    <row r="102" spans="1:4" ht="26.25" x14ac:dyDescent="0.25">
      <c r="A102" s="33"/>
      <c r="B102" s="180" t="s">
        <v>2457</v>
      </c>
      <c r="C102" s="312"/>
    </row>
    <row r="103" spans="1:4" ht="25.5" x14ac:dyDescent="0.25">
      <c r="A103" s="33"/>
      <c r="B103" s="12" t="s">
        <v>2458</v>
      </c>
      <c r="C103" s="312"/>
    </row>
    <row r="104" spans="1:4" ht="216.75" x14ac:dyDescent="0.25">
      <c r="A104" s="128" t="s">
        <v>3796</v>
      </c>
      <c r="B104" s="199" t="s">
        <v>3812</v>
      </c>
      <c r="C104" s="44">
        <f>VLOOKUP(D:D,'[1]PRICE LIST'!$A$1:$IV$65536,3,FALSE)</f>
        <v>3229</v>
      </c>
      <c r="D104" s="377">
        <v>1231</v>
      </c>
    </row>
  </sheetData>
  <autoFilter ref="A2:D58" xr:uid="{00000000-0009-0000-0000-00001F000000}"/>
  <printOptions horizontalCentered="1"/>
  <pageMargins left="0.4" right="0.4" top="0.75" bottom="0.5" header="0.3" footer="0.3"/>
  <pageSetup scale="77" fitToHeight="0" orientation="portrait" r:id="rId1"/>
  <headerFooter>
    <oddHeader>&amp;C SETINA MFG 2022 PRICE LIST&amp;R&amp;A</oddHeader>
    <oddFooter>&amp;C&amp;F&amp;R&amp;P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tabColor theme="5" tint="0.39997558519241921"/>
    <pageSetUpPr fitToPage="1"/>
  </sheetPr>
  <dimension ref="A1:D203"/>
  <sheetViews>
    <sheetView zoomScale="120" zoomScaleNormal="120" zoomScaleSheetLayoutView="90" zoomScalePageLayoutView="98"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6.85546875" style="29" bestFit="1" customWidth="1"/>
    <col min="2" max="2" width="78.7109375" style="50" customWidth="1"/>
    <col min="3" max="3" width="15" style="31" bestFit="1" customWidth="1"/>
    <col min="4" max="4" width="9.140625" style="378" hidden="1" customWidth="1" collapsed="1"/>
    <col min="5" max="16384" width="9.140625" style="17"/>
  </cols>
  <sheetData>
    <row r="1" spans="1:4" x14ac:dyDescent="0.25">
      <c r="A1" s="72" t="s">
        <v>97</v>
      </c>
      <c r="B1" s="255"/>
      <c r="C1" s="253"/>
      <c r="D1" s="253"/>
    </row>
    <row r="2" spans="1:4" s="29" customFormat="1" x14ac:dyDescent="0.25">
      <c r="A2" s="16" t="s">
        <v>56</v>
      </c>
      <c r="B2" s="338" t="s">
        <v>57</v>
      </c>
      <c r="C2" s="340" t="s">
        <v>95</v>
      </c>
      <c r="D2" s="340" t="s">
        <v>921</v>
      </c>
    </row>
    <row r="3" spans="1:4" s="29" customFormat="1" x14ac:dyDescent="0.25">
      <c r="A3" s="402"/>
      <c r="B3" s="403"/>
      <c r="C3" s="404"/>
      <c r="D3" s="404"/>
    </row>
    <row r="4" spans="1:4" ht="25.5" x14ac:dyDescent="0.25">
      <c r="A4" s="5" t="s">
        <v>32</v>
      </c>
      <c r="B4" s="8" t="s">
        <v>1027</v>
      </c>
      <c r="C4" s="141"/>
    </row>
    <row r="5" spans="1:4" ht="38.25" x14ac:dyDescent="0.25">
      <c r="A5" s="128" t="s">
        <v>421</v>
      </c>
      <c r="B5" s="9" t="s">
        <v>967</v>
      </c>
      <c r="C5" s="44">
        <f>VLOOKUP(D:D,'[1]PRICE LIST'!$A$1:$IV$65536,3,FALSE)</f>
        <v>819</v>
      </c>
      <c r="D5" s="377">
        <v>116</v>
      </c>
    </row>
    <row r="6" spans="1:4" ht="38.25" x14ac:dyDescent="0.25">
      <c r="A6" s="128" t="s">
        <v>422</v>
      </c>
      <c r="B6" s="9" t="s">
        <v>968</v>
      </c>
      <c r="C6" s="44">
        <f>VLOOKUP(D:D,'[1]PRICE LIST'!$A$1:$IV$65536,3,FALSE)</f>
        <v>779</v>
      </c>
      <c r="D6" s="377">
        <v>115</v>
      </c>
    </row>
    <row r="7" spans="1:4" ht="38.25" x14ac:dyDescent="0.25">
      <c r="A7" s="128" t="s">
        <v>423</v>
      </c>
      <c r="B7" s="9" t="s">
        <v>1242</v>
      </c>
      <c r="C7" s="44">
        <f>VLOOKUP(D:D,'[1]PRICE LIST'!$A$1:$IV$65536,3,FALSE)</f>
        <v>869</v>
      </c>
      <c r="D7" s="377">
        <v>326</v>
      </c>
    </row>
    <row r="8" spans="1:4" ht="38.25" x14ac:dyDescent="0.25">
      <c r="A8" s="128" t="s">
        <v>424</v>
      </c>
      <c r="B8" s="9" t="s">
        <v>969</v>
      </c>
      <c r="C8" s="44">
        <f>VLOOKUP(D:D,'[1]PRICE LIST'!$A$1:$IV$65536,3,FALSE)</f>
        <v>799</v>
      </c>
      <c r="D8" s="377">
        <v>117</v>
      </c>
    </row>
    <row r="9" spans="1:4" ht="38.25" x14ac:dyDescent="0.25">
      <c r="A9" s="128" t="s">
        <v>425</v>
      </c>
      <c r="B9" s="9" t="s">
        <v>970</v>
      </c>
      <c r="C9" s="44">
        <f>VLOOKUP(D:D,'[1]PRICE LIST'!$A$1:$IV$65536,3,FALSE)</f>
        <v>839</v>
      </c>
      <c r="D9" s="377">
        <v>119</v>
      </c>
    </row>
    <row r="10" spans="1:4" ht="38.25" x14ac:dyDescent="0.25">
      <c r="A10" s="128" t="s">
        <v>426</v>
      </c>
      <c r="B10" s="9" t="s">
        <v>971</v>
      </c>
      <c r="C10" s="44">
        <f>VLOOKUP(D:D,'[1]PRICE LIST'!$A$1:$IV$65536,3,FALSE)</f>
        <v>799</v>
      </c>
      <c r="D10" s="377">
        <v>118</v>
      </c>
    </row>
    <row r="11" spans="1:4" x14ac:dyDescent="0.25">
      <c r="A11" s="27" t="s">
        <v>73</v>
      </c>
      <c r="B11" s="62"/>
      <c r="C11" s="312"/>
    </row>
    <row r="12" spans="1:4" ht="38.25" x14ac:dyDescent="0.25">
      <c r="A12" s="128" t="s">
        <v>427</v>
      </c>
      <c r="B12" s="9" t="s">
        <v>973</v>
      </c>
      <c r="C12" s="44">
        <f>VLOOKUP(D:D,'[1]PRICE LIST'!$A$1:$IV$65536,3,FALSE)</f>
        <v>929</v>
      </c>
      <c r="D12" s="377">
        <v>121</v>
      </c>
    </row>
    <row r="13" spans="1:4" ht="38.25" x14ac:dyDescent="0.25">
      <c r="A13" s="128" t="s">
        <v>428</v>
      </c>
      <c r="B13" s="9" t="s">
        <v>974</v>
      </c>
      <c r="C13" s="44">
        <f>VLOOKUP(D:D,'[1]PRICE LIST'!$A$1:$IV$65536,3,FALSE)</f>
        <v>889</v>
      </c>
      <c r="D13" s="377">
        <v>120</v>
      </c>
    </row>
    <row r="14" spans="1:4" ht="51" x14ac:dyDescent="0.25">
      <c r="A14" s="128" t="s">
        <v>429</v>
      </c>
      <c r="B14" s="9" t="s">
        <v>1898</v>
      </c>
      <c r="C14" s="44">
        <f>VLOOKUP(D:D,'[1]PRICE LIST'!$A$1:$IV$65536,3,FALSE)</f>
        <v>979</v>
      </c>
      <c r="D14" s="377">
        <v>350</v>
      </c>
    </row>
    <row r="15" spans="1:4" ht="51" x14ac:dyDescent="0.25">
      <c r="A15" s="128" t="s">
        <v>430</v>
      </c>
      <c r="B15" s="9" t="s">
        <v>1899</v>
      </c>
      <c r="C15" s="44">
        <f>VLOOKUP(D:D,'[1]PRICE LIST'!$A$1:$IV$65536,3,FALSE)</f>
        <v>939</v>
      </c>
      <c r="D15" s="377">
        <v>601</v>
      </c>
    </row>
    <row r="16" spans="1:4" ht="51" x14ac:dyDescent="0.25">
      <c r="A16" s="128" t="s">
        <v>431</v>
      </c>
      <c r="B16" s="9" t="s">
        <v>1156</v>
      </c>
      <c r="C16" s="44">
        <f>VLOOKUP(D:D,'[1]PRICE LIST'!$A$1:$IV$65536,3,FALSE)</f>
        <v>969</v>
      </c>
      <c r="D16" s="377">
        <v>226</v>
      </c>
    </row>
    <row r="17" spans="1:4" ht="51" x14ac:dyDescent="0.25">
      <c r="A17" s="128" t="s">
        <v>432</v>
      </c>
      <c r="B17" s="9" t="s">
        <v>976</v>
      </c>
      <c r="C17" s="44">
        <f>VLOOKUP(D:D,'[1]PRICE LIST'!$A$1:$IV$65536,3,FALSE)</f>
        <v>929</v>
      </c>
      <c r="D17" s="377">
        <v>225</v>
      </c>
    </row>
    <row r="18" spans="1:4" x14ac:dyDescent="0.25">
      <c r="A18" s="66"/>
      <c r="B18" s="62"/>
      <c r="C18" s="312"/>
    </row>
    <row r="19" spans="1:4" ht="25.5" x14ac:dyDescent="0.25">
      <c r="A19" s="5" t="s">
        <v>32</v>
      </c>
      <c r="B19" s="8" t="s">
        <v>1028</v>
      </c>
      <c r="C19" s="312"/>
    </row>
    <row r="20" spans="1:4" ht="63.75" x14ac:dyDescent="0.25">
      <c r="A20" s="128" t="s">
        <v>3187</v>
      </c>
      <c r="B20" s="9" t="s">
        <v>3188</v>
      </c>
      <c r="C20" s="44">
        <f>VLOOKUP(D:D,'[1]PRICE LIST'!$A$1:$IV$65536,3,FALSE)</f>
        <v>969</v>
      </c>
      <c r="D20" s="377">
        <v>374</v>
      </c>
    </row>
    <row r="21" spans="1:4" ht="63.75" x14ac:dyDescent="0.25">
      <c r="A21" s="128" t="s">
        <v>433</v>
      </c>
      <c r="B21" s="9" t="s">
        <v>3175</v>
      </c>
      <c r="C21" s="44">
        <f>VLOOKUP(D:D,'[1]PRICE LIST'!$A$1:$IV$65536,3,FALSE)</f>
        <v>969</v>
      </c>
      <c r="D21" s="377">
        <v>374</v>
      </c>
    </row>
    <row r="22" spans="1:4" ht="63.75" x14ac:dyDescent="0.25">
      <c r="A22" s="128" t="s">
        <v>3189</v>
      </c>
      <c r="B22" s="9" t="s">
        <v>3190</v>
      </c>
      <c r="C22" s="44">
        <f>VLOOKUP(D:D,'[1]PRICE LIST'!$A$1:$IV$65536,3,FALSE)</f>
        <v>929</v>
      </c>
      <c r="D22" s="377">
        <v>373</v>
      </c>
    </row>
    <row r="23" spans="1:4" ht="63.75" x14ac:dyDescent="0.25">
      <c r="A23" s="128" t="s">
        <v>434</v>
      </c>
      <c r="B23" s="9" t="s">
        <v>3176</v>
      </c>
      <c r="C23" s="44">
        <f>VLOOKUP(D:D,'[1]PRICE LIST'!$A$1:$IV$65536,3,FALSE)</f>
        <v>929</v>
      </c>
      <c r="D23" s="377">
        <v>373</v>
      </c>
    </row>
    <row r="24" spans="1:4" ht="63.75" x14ac:dyDescent="0.25">
      <c r="A24" s="128" t="s">
        <v>3191</v>
      </c>
      <c r="B24" s="9" t="s">
        <v>3192</v>
      </c>
      <c r="C24" s="44">
        <f>VLOOKUP(D:D,'[1]PRICE LIST'!$A$1:$IV$65536,3,FALSE)</f>
        <v>1019</v>
      </c>
      <c r="D24" s="377">
        <v>517</v>
      </c>
    </row>
    <row r="25" spans="1:4" ht="63.75" x14ac:dyDescent="0.25">
      <c r="A25" s="128" t="s">
        <v>435</v>
      </c>
      <c r="B25" s="9" t="s">
        <v>3177</v>
      </c>
      <c r="C25" s="44">
        <f>VLOOKUP(D:D,'[1]PRICE LIST'!$A$1:$IV$65536,3,FALSE)</f>
        <v>1019</v>
      </c>
      <c r="D25" s="377">
        <v>517</v>
      </c>
    </row>
    <row r="26" spans="1:4" ht="63.75" x14ac:dyDescent="0.25">
      <c r="A26" s="129" t="s">
        <v>3193</v>
      </c>
      <c r="B26" s="9" t="s">
        <v>3194</v>
      </c>
      <c r="C26" s="44">
        <f>VLOOKUP(D:D,'[1]PRICE LIST'!$A$1:$IV$65536,3,FALSE)</f>
        <v>949</v>
      </c>
      <c r="D26" s="377">
        <v>420</v>
      </c>
    </row>
    <row r="27" spans="1:4" ht="63.75" x14ac:dyDescent="0.25">
      <c r="A27" s="129" t="s">
        <v>436</v>
      </c>
      <c r="B27" s="9" t="s">
        <v>3178</v>
      </c>
      <c r="C27" s="44">
        <f>VLOOKUP(D:D,'[1]PRICE LIST'!$A$1:$IV$65536,3,FALSE)</f>
        <v>949</v>
      </c>
      <c r="D27" s="377">
        <v>420</v>
      </c>
    </row>
    <row r="28" spans="1:4" ht="63.75" x14ac:dyDescent="0.25">
      <c r="A28" s="129" t="s">
        <v>3195</v>
      </c>
      <c r="B28" s="9" t="s">
        <v>3196</v>
      </c>
      <c r="C28" s="44">
        <f>VLOOKUP(D:D,'[1]PRICE LIST'!$A$1:$IV$65536,3,FALSE)</f>
        <v>979</v>
      </c>
      <c r="D28" s="377">
        <v>369</v>
      </c>
    </row>
    <row r="29" spans="1:4" ht="63.75" x14ac:dyDescent="0.25">
      <c r="A29" s="129" t="s">
        <v>437</v>
      </c>
      <c r="B29" s="9" t="s">
        <v>3179</v>
      </c>
      <c r="C29" s="44">
        <f>VLOOKUP(D:D,'[1]PRICE LIST'!$A$1:$IV$65536,3,FALSE)</f>
        <v>979</v>
      </c>
      <c r="D29" s="377">
        <v>369</v>
      </c>
    </row>
    <row r="30" spans="1:4" ht="63.75" x14ac:dyDescent="0.25">
      <c r="A30" s="129" t="s">
        <v>3197</v>
      </c>
      <c r="B30" s="9" t="s">
        <v>3198</v>
      </c>
      <c r="C30" s="44">
        <f>VLOOKUP(D:D,'[1]PRICE LIST'!$A$1:$IV$65536,3,FALSE)</f>
        <v>939</v>
      </c>
      <c r="D30" s="377">
        <v>398</v>
      </c>
    </row>
    <row r="31" spans="1:4" ht="63.75" x14ac:dyDescent="0.25">
      <c r="A31" s="128" t="s">
        <v>438</v>
      </c>
      <c r="B31" s="9" t="s">
        <v>3180</v>
      </c>
      <c r="C31" s="44">
        <f>VLOOKUP(D:D,'[1]PRICE LIST'!$A$1:$IV$65536,3,FALSE)</f>
        <v>939</v>
      </c>
      <c r="D31" s="377">
        <v>398</v>
      </c>
    </row>
    <row r="32" spans="1:4" x14ac:dyDescent="0.25">
      <c r="A32" s="27" t="s">
        <v>61</v>
      </c>
      <c r="B32" s="62"/>
      <c r="C32" s="312"/>
    </row>
    <row r="33" spans="1:4" ht="63.75" x14ac:dyDescent="0.25">
      <c r="A33" s="128" t="s">
        <v>3199</v>
      </c>
      <c r="B33" s="9" t="s">
        <v>3205</v>
      </c>
      <c r="C33" s="44">
        <f>VLOOKUP(D:D,'[1]PRICE LIST'!$A$1:$IV$65536,3,FALSE)</f>
        <v>1069</v>
      </c>
      <c r="D33" s="377">
        <v>355</v>
      </c>
    </row>
    <row r="34" spans="1:4" ht="63.75" x14ac:dyDescent="0.25">
      <c r="A34" s="128" t="s">
        <v>439</v>
      </c>
      <c r="B34" s="9" t="s">
        <v>3181</v>
      </c>
      <c r="C34" s="44">
        <f>VLOOKUP(D:D,'[1]PRICE LIST'!$A$1:$IV$65536,3,FALSE)</f>
        <v>1069</v>
      </c>
      <c r="D34" s="377">
        <v>355</v>
      </c>
    </row>
    <row r="35" spans="1:4" ht="63.75" x14ac:dyDescent="0.25">
      <c r="A35" s="128" t="s">
        <v>3200</v>
      </c>
      <c r="B35" s="9" t="s">
        <v>3206</v>
      </c>
      <c r="C35" s="44">
        <f>VLOOKUP(D:D,'[1]PRICE LIST'!$A$1:$IV$65536,3,FALSE)</f>
        <v>1029</v>
      </c>
      <c r="D35" s="377">
        <v>439</v>
      </c>
    </row>
    <row r="36" spans="1:4" ht="63.75" x14ac:dyDescent="0.25">
      <c r="A36" s="128" t="s">
        <v>440</v>
      </c>
      <c r="B36" s="9" t="s">
        <v>3182</v>
      </c>
      <c r="C36" s="44">
        <f>VLOOKUP(D:D,'[1]PRICE LIST'!$A$1:$IV$65536,3,FALSE)</f>
        <v>1029</v>
      </c>
      <c r="D36" s="377">
        <v>439</v>
      </c>
    </row>
    <row r="37" spans="1:4" ht="76.5" x14ac:dyDescent="0.25">
      <c r="A37" s="128" t="s">
        <v>3201</v>
      </c>
      <c r="B37" s="9" t="s">
        <v>3207</v>
      </c>
      <c r="C37" s="44">
        <f>VLOOKUP(D:D,'[1]PRICE LIST'!$A$1:$IV$65536,3,FALSE)</f>
        <v>1119</v>
      </c>
      <c r="D37" s="377">
        <v>419</v>
      </c>
    </row>
    <row r="38" spans="1:4" ht="76.5" x14ac:dyDescent="0.25">
      <c r="A38" s="128" t="s">
        <v>441</v>
      </c>
      <c r="B38" s="9" t="s">
        <v>3183</v>
      </c>
      <c r="C38" s="44">
        <f>VLOOKUP(D:D,'[1]PRICE LIST'!$A$1:$IV$65536,3,FALSE)</f>
        <v>1119</v>
      </c>
      <c r="D38" s="377">
        <v>419</v>
      </c>
    </row>
    <row r="39" spans="1:4" ht="76.5" x14ac:dyDescent="0.25">
      <c r="A39" s="128" t="s">
        <v>3202</v>
      </c>
      <c r="B39" s="9" t="s">
        <v>3208</v>
      </c>
      <c r="C39" s="44">
        <f>VLOOKUP(D:D,'[1]PRICE LIST'!$A$1:$IV$65536,3,FALSE)</f>
        <v>1079</v>
      </c>
      <c r="D39" s="377">
        <v>602</v>
      </c>
    </row>
    <row r="40" spans="1:4" ht="76.5" x14ac:dyDescent="0.25">
      <c r="A40" s="128" t="s">
        <v>442</v>
      </c>
      <c r="B40" s="9" t="s">
        <v>3184</v>
      </c>
      <c r="C40" s="44">
        <f>VLOOKUP(D:D,'[1]PRICE LIST'!$A$1:$IV$65536,3,FALSE)</f>
        <v>1079</v>
      </c>
      <c r="D40" s="377">
        <v>602</v>
      </c>
    </row>
    <row r="41" spans="1:4" ht="76.5" x14ac:dyDescent="0.25">
      <c r="A41" s="128" t="s">
        <v>3203</v>
      </c>
      <c r="B41" s="9" t="s">
        <v>3209</v>
      </c>
      <c r="C41" s="44">
        <f>VLOOKUP(D:D,'[1]PRICE LIST'!$A$1:$IV$65536,3,FALSE)</f>
        <v>1109</v>
      </c>
      <c r="D41" s="377">
        <v>228</v>
      </c>
    </row>
    <row r="42" spans="1:4" ht="76.5" x14ac:dyDescent="0.25">
      <c r="A42" s="128" t="s">
        <v>443</v>
      </c>
      <c r="B42" s="9" t="s">
        <v>3185</v>
      </c>
      <c r="C42" s="44">
        <f>VLOOKUP(D:D,'[1]PRICE LIST'!$A$1:$IV$65536,3,FALSE)</f>
        <v>1109</v>
      </c>
      <c r="D42" s="377">
        <v>228</v>
      </c>
    </row>
    <row r="43" spans="1:4" ht="76.5" x14ac:dyDescent="0.25">
      <c r="A43" s="128" t="s">
        <v>3204</v>
      </c>
      <c r="B43" s="9" t="s">
        <v>3210</v>
      </c>
      <c r="C43" s="44">
        <f>VLOOKUP(D:D,'[1]PRICE LIST'!$A$1:$IV$65536,3,FALSE)</f>
        <v>1069</v>
      </c>
      <c r="D43" s="377">
        <v>227</v>
      </c>
    </row>
    <row r="44" spans="1:4" ht="76.5" x14ac:dyDescent="0.25">
      <c r="A44" s="128" t="s">
        <v>444</v>
      </c>
      <c r="B44" s="9" t="s">
        <v>3186</v>
      </c>
      <c r="C44" s="44">
        <f>VLOOKUP(D:D,'[1]PRICE LIST'!$A$1:$IV$65536,3,FALSE)</f>
        <v>1069</v>
      </c>
      <c r="D44" s="377">
        <v>227</v>
      </c>
    </row>
    <row r="45" spans="1:4" x14ac:dyDescent="0.25">
      <c r="A45" s="66"/>
      <c r="B45" s="62"/>
      <c r="C45" s="312"/>
    </row>
    <row r="46" spans="1:4" ht="15" customHeight="1" x14ac:dyDescent="0.25">
      <c r="A46" s="66"/>
      <c r="B46" s="178" t="s">
        <v>2409</v>
      </c>
      <c r="C46" s="312"/>
    </row>
    <row r="47" spans="1:4" ht="25.5" x14ac:dyDescent="0.25">
      <c r="A47" s="5" t="s">
        <v>1039</v>
      </c>
      <c r="B47" s="12" t="s">
        <v>1237</v>
      </c>
      <c r="C47" s="312"/>
    </row>
    <row r="48" spans="1:4" ht="76.5" x14ac:dyDescent="0.25">
      <c r="A48" s="128" t="s">
        <v>445</v>
      </c>
      <c r="B48" s="13" t="s">
        <v>2412</v>
      </c>
      <c r="C48" s="44">
        <f>VLOOKUP(D:D,'[1]PRICE LIST'!$A$1:$IV$65536,3,FALSE)</f>
        <v>1239</v>
      </c>
      <c r="D48" s="377">
        <v>574</v>
      </c>
    </row>
    <row r="49" spans="1:4" ht="76.5" x14ac:dyDescent="0.25">
      <c r="A49" s="128" t="s">
        <v>3259</v>
      </c>
      <c r="B49" s="13" t="s">
        <v>2413</v>
      </c>
      <c r="C49" s="44">
        <f>VLOOKUP(D:D,'[1]PRICE LIST'!$A$1:$IV$65536,3,FALSE)</f>
        <v>1239</v>
      </c>
      <c r="D49" s="377">
        <v>576</v>
      </c>
    </row>
    <row r="50" spans="1:4" x14ac:dyDescent="0.25">
      <c r="A50" s="66"/>
      <c r="B50" s="62"/>
      <c r="C50" s="312"/>
    </row>
    <row r="51" spans="1:4" x14ac:dyDescent="0.25">
      <c r="A51" s="66"/>
      <c r="B51" s="12" t="s">
        <v>1119</v>
      </c>
      <c r="C51" s="312"/>
    </row>
    <row r="52" spans="1:4" ht="38.25" x14ac:dyDescent="0.25">
      <c r="A52" s="127" t="s">
        <v>1990</v>
      </c>
      <c r="B52" s="9" t="s">
        <v>1123</v>
      </c>
      <c r="C52" s="44">
        <f>VLOOKUP(D:D,'[1]PRICE LIST'!$A$1:$IV$65536,3,FALSE)</f>
        <v>429</v>
      </c>
      <c r="D52" s="377">
        <v>185</v>
      </c>
    </row>
    <row r="53" spans="1:4" ht="38.25" x14ac:dyDescent="0.25">
      <c r="A53" s="127" t="s">
        <v>510</v>
      </c>
      <c r="B53" s="9" t="s">
        <v>1121</v>
      </c>
      <c r="C53" s="44">
        <f>VLOOKUP(D:D,'[1]PRICE LIST'!$A$1:$IV$65536,3,FALSE)</f>
        <v>449</v>
      </c>
      <c r="D53" s="379">
        <v>2185</v>
      </c>
    </row>
    <row r="54" spans="1:4" ht="38.25" x14ac:dyDescent="0.25">
      <c r="A54" s="127" t="s">
        <v>511</v>
      </c>
      <c r="B54" s="9" t="s">
        <v>1122</v>
      </c>
      <c r="C54" s="44">
        <f>VLOOKUP(D:D,'[1]PRICE LIST'!$A$1:$IV$65536,3,FALSE)</f>
        <v>449</v>
      </c>
      <c r="D54" s="379">
        <v>2185</v>
      </c>
    </row>
    <row r="55" spans="1:4" x14ac:dyDescent="0.25">
      <c r="A55" s="66"/>
      <c r="B55" s="62"/>
      <c r="C55" s="312"/>
      <c r="D55" s="379"/>
    </row>
    <row r="56" spans="1:4" ht="23.25" x14ac:dyDescent="0.25">
      <c r="A56" s="66"/>
      <c r="B56" s="178" t="s">
        <v>3818</v>
      </c>
      <c r="C56" s="312"/>
    </row>
    <row r="57" spans="1:4" ht="25.5" x14ac:dyDescent="0.25">
      <c r="A57" s="5" t="s">
        <v>1039</v>
      </c>
      <c r="B57" s="12" t="s">
        <v>1237</v>
      </c>
      <c r="C57" s="312"/>
    </row>
    <row r="58" spans="1:4" ht="76.5" x14ac:dyDescent="0.25">
      <c r="A58" s="128" t="s">
        <v>2410</v>
      </c>
      <c r="B58" s="13" t="s">
        <v>2412</v>
      </c>
      <c r="C58" s="44">
        <f>VLOOKUP(D:D,'[1]PRICE LIST'!$A$1:$IV$65536,3,FALSE)</f>
        <v>1239</v>
      </c>
      <c r="D58" s="377">
        <v>574</v>
      </c>
    </row>
    <row r="59" spans="1:4" ht="76.5" x14ac:dyDescent="0.25">
      <c r="A59" s="128" t="s">
        <v>2411</v>
      </c>
      <c r="B59" s="13" t="s">
        <v>2413</v>
      </c>
      <c r="C59" s="44">
        <f>VLOOKUP(D:D,'[1]PRICE LIST'!$A$1:$IV$65536,3,FALSE)</f>
        <v>1239</v>
      </c>
      <c r="D59" s="377">
        <v>576</v>
      </c>
    </row>
    <row r="60" spans="1:4" x14ac:dyDescent="0.25">
      <c r="A60" s="32"/>
      <c r="B60" s="412"/>
      <c r="C60" s="312"/>
      <c r="D60" s="377"/>
    </row>
    <row r="61" spans="1:4" ht="25.5" x14ac:dyDescent="0.25">
      <c r="A61" s="81" t="s">
        <v>3714</v>
      </c>
      <c r="B61" s="209" t="s">
        <v>3756</v>
      </c>
      <c r="C61" s="319"/>
      <c r="D61" s="299"/>
    </row>
    <row r="62" spans="1:4" ht="89.25" x14ac:dyDescent="0.25">
      <c r="A62" s="129" t="s">
        <v>3767</v>
      </c>
      <c r="B62" s="215" t="s">
        <v>3768</v>
      </c>
      <c r="C62" s="408">
        <f>VLOOKUP(D:D,'[1]PRICE LIST'!$A$1:$IV$65536,3,FALSE)</f>
        <v>599</v>
      </c>
      <c r="D62" s="299">
        <v>35</v>
      </c>
    </row>
    <row r="63" spans="1:4" x14ac:dyDescent="0.25">
      <c r="A63" s="66"/>
      <c r="B63" s="62"/>
      <c r="C63" s="312"/>
    </row>
    <row r="64" spans="1:4" ht="23.25" x14ac:dyDescent="0.25">
      <c r="A64" s="66"/>
      <c r="B64" s="178" t="s">
        <v>2398</v>
      </c>
      <c r="C64" s="312"/>
    </row>
    <row r="65" spans="1:4" ht="25.5" x14ac:dyDescent="0.25">
      <c r="A65" s="66"/>
      <c r="B65" s="12" t="s">
        <v>1374</v>
      </c>
      <c r="C65" s="312"/>
    </row>
    <row r="66" spans="1:4" ht="38.25" x14ac:dyDescent="0.25">
      <c r="A66" s="128" t="s">
        <v>98</v>
      </c>
      <c r="B66" s="9" t="s">
        <v>992</v>
      </c>
      <c r="C66" s="44">
        <f>VLOOKUP(D:D,'[1]PRICE LIST'!$A$1:$IV$65536,3,FALSE)</f>
        <v>559</v>
      </c>
      <c r="D66" s="377">
        <v>534</v>
      </c>
    </row>
    <row r="67" spans="1:4" ht="38.25" x14ac:dyDescent="0.25">
      <c r="A67" s="128" t="s">
        <v>99</v>
      </c>
      <c r="B67" s="9" t="s">
        <v>1141</v>
      </c>
      <c r="C67" s="44">
        <f>VLOOKUP(D:D,'[1]PRICE LIST'!$A$1:$IV$65536,3,FALSE)</f>
        <v>559</v>
      </c>
      <c r="D67" s="377">
        <v>535</v>
      </c>
    </row>
    <row r="68" spans="1:4" x14ac:dyDescent="0.25">
      <c r="A68" s="66"/>
      <c r="B68" s="7" t="s">
        <v>3707</v>
      </c>
      <c r="C68" s="312"/>
    </row>
    <row r="69" spans="1:4" x14ac:dyDescent="0.25">
      <c r="A69" s="66"/>
      <c r="B69" s="62"/>
      <c r="C69" s="312"/>
    </row>
    <row r="70" spans="1:4" ht="23.25" x14ac:dyDescent="0.25">
      <c r="A70" s="66"/>
      <c r="B70" s="178" t="s">
        <v>2398</v>
      </c>
      <c r="C70" s="312"/>
    </row>
    <row r="71" spans="1:4" ht="38.25" x14ac:dyDescent="0.25">
      <c r="A71" s="66"/>
      <c r="B71" s="12" t="s">
        <v>2374</v>
      </c>
      <c r="C71" s="312"/>
    </row>
    <row r="72" spans="1:4" ht="63.75" x14ac:dyDescent="0.25">
      <c r="A72" s="128" t="s">
        <v>3260</v>
      </c>
      <c r="B72" s="9" t="s">
        <v>1125</v>
      </c>
      <c r="C72" s="44">
        <f>VLOOKUP(D:D,'[1]PRICE LIST'!$A$1:$IV$65536,3,FALSE)</f>
        <v>929</v>
      </c>
      <c r="D72" s="377">
        <v>60</v>
      </c>
    </row>
    <row r="73" spans="1:4" x14ac:dyDescent="0.25">
      <c r="A73" s="66"/>
      <c r="B73" s="62"/>
      <c r="C73" s="312"/>
    </row>
    <row r="74" spans="1:4" ht="23.25" x14ac:dyDescent="0.25">
      <c r="A74" s="66"/>
      <c r="B74" s="178" t="s">
        <v>2398</v>
      </c>
      <c r="C74" s="312"/>
    </row>
    <row r="75" spans="1:4" x14ac:dyDescent="0.25">
      <c r="A75" s="89"/>
      <c r="B75" s="214" t="s">
        <v>3038</v>
      </c>
      <c r="C75" s="312"/>
      <c r="D75" s="379"/>
    </row>
    <row r="76" spans="1:4" ht="25.5" x14ac:dyDescent="0.2">
      <c r="A76" s="305"/>
      <c r="B76" s="218" t="s">
        <v>3163</v>
      </c>
      <c r="C76" s="312"/>
      <c r="D76" s="379"/>
    </row>
    <row r="77" spans="1:4" ht="25.5" x14ac:dyDescent="0.25">
      <c r="A77" s="124" t="s">
        <v>2871</v>
      </c>
      <c r="B77" s="208" t="s">
        <v>3130</v>
      </c>
      <c r="C77" s="44">
        <f>VLOOKUP(D:D,'[1]PRICE LIST'!$A$1:$IV$65536,3,FALSE)</f>
        <v>589</v>
      </c>
      <c r="D77" s="379">
        <v>1583</v>
      </c>
    </row>
    <row r="78" spans="1:4" ht="25.5" x14ac:dyDescent="0.25">
      <c r="A78" s="124" t="s">
        <v>2872</v>
      </c>
      <c r="B78" s="208" t="s">
        <v>3131</v>
      </c>
      <c r="C78" s="44">
        <f>VLOOKUP(D:D,'[1]PRICE LIST'!$A$1:$IV$65536,3,FALSE)</f>
        <v>589</v>
      </c>
      <c r="D78" s="379">
        <v>1603</v>
      </c>
    </row>
    <row r="79" spans="1:4" ht="25.5" x14ac:dyDescent="0.25">
      <c r="A79" s="124" t="s">
        <v>2873</v>
      </c>
      <c r="B79" s="208" t="s">
        <v>3132</v>
      </c>
      <c r="C79" s="44">
        <f>VLOOKUP(D:D,'[1]PRICE LIST'!$A$1:$IV$65536,3,FALSE)</f>
        <v>589</v>
      </c>
      <c r="D79" s="379">
        <v>1557</v>
      </c>
    </row>
    <row r="80" spans="1:4" ht="25.5" x14ac:dyDescent="0.25">
      <c r="A80" s="124" t="s">
        <v>2874</v>
      </c>
      <c r="B80" s="208" t="s">
        <v>3133</v>
      </c>
      <c r="C80" s="44">
        <f>VLOOKUP(D:D,'[1]PRICE LIST'!$A$1:$IV$65536,3,FALSE)</f>
        <v>589</v>
      </c>
      <c r="D80" s="299">
        <v>1687</v>
      </c>
    </row>
    <row r="81" spans="1:4" ht="25.5" x14ac:dyDescent="0.25">
      <c r="A81" s="124" t="s">
        <v>2875</v>
      </c>
      <c r="B81" s="208" t="s">
        <v>3134</v>
      </c>
      <c r="C81" s="44">
        <f>VLOOKUP(D:D,'[1]PRICE LIST'!$A$1:$IV$65536,3,FALSE)</f>
        <v>589</v>
      </c>
      <c r="D81" s="299">
        <v>1525</v>
      </c>
    </row>
    <row r="82" spans="1:4" ht="25.5" x14ac:dyDescent="0.25">
      <c r="A82" s="124" t="s">
        <v>2876</v>
      </c>
      <c r="B82" s="208" t="s">
        <v>3135</v>
      </c>
      <c r="C82" s="44">
        <f>VLOOKUP(D:D,'[1]PRICE LIST'!$A$1:$IV$65536,3,FALSE)</f>
        <v>589</v>
      </c>
      <c r="D82" s="299">
        <v>1509</v>
      </c>
    </row>
    <row r="83" spans="1:4" ht="25.5" x14ac:dyDescent="0.25">
      <c r="A83" s="124" t="s">
        <v>2877</v>
      </c>
      <c r="B83" s="208" t="s">
        <v>3136</v>
      </c>
      <c r="C83" s="44">
        <f>VLOOKUP(D:D,'[1]PRICE LIST'!$A$1:$IV$65536,3,FALSE)</f>
        <v>589</v>
      </c>
      <c r="D83" s="299">
        <v>1541</v>
      </c>
    </row>
    <row r="84" spans="1:4" x14ac:dyDescent="0.25">
      <c r="A84" s="89"/>
      <c r="B84" s="212" t="s">
        <v>3707</v>
      </c>
      <c r="C84" s="312"/>
      <c r="D84" s="379"/>
    </row>
    <row r="85" spans="1:4" x14ac:dyDescent="0.25">
      <c r="A85" s="89"/>
      <c r="B85" s="212"/>
      <c r="C85" s="312"/>
      <c r="D85" s="379"/>
    </row>
    <row r="86" spans="1:4" ht="23.25" x14ac:dyDescent="0.25">
      <c r="A86" s="89"/>
      <c r="B86" s="178" t="s">
        <v>2398</v>
      </c>
      <c r="C86" s="312"/>
      <c r="D86" s="379"/>
    </row>
    <row r="87" spans="1:4" x14ac:dyDescent="0.25">
      <c r="A87" s="89"/>
      <c r="B87" s="214" t="s">
        <v>3038</v>
      </c>
      <c r="C87" s="312"/>
      <c r="D87" s="379"/>
    </row>
    <row r="88" spans="1:4" ht="25.5" x14ac:dyDescent="0.2">
      <c r="A88" s="305"/>
      <c r="B88" s="218" t="s">
        <v>3039</v>
      </c>
      <c r="C88" s="312"/>
      <c r="D88" s="379"/>
    </row>
    <row r="89" spans="1:4" ht="25.5" x14ac:dyDescent="0.25">
      <c r="A89" s="124" t="s">
        <v>2878</v>
      </c>
      <c r="B89" s="208" t="s">
        <v>3142</v>
      </c>
      <c r="C89" s="44">
        <f>VLOOKUP(D:D,'[1]PRICE LIST'!$A$1:$IV$65536,3,FALSE)</f>
        <v>599</v>
      </c>
      <c r="D89" s="379">
        <v>1584</v>
      </c>
    </row>
    <row r="90" spans="1:4" ht="25.5" x14ac:dyDescent="0.25">
      <c r="A90" s="124" t="s">
        <v>2879</v>
      </c>
      <c r="B90" s="208" t="s">
        <v>3137</v>
      </c>
      <c r="C90" s="44">
        <f>VLOOKUP(D:D,'[1]PRICE LIST'!$A$1:$IV$65536,3,FALSE)</f>
        <v>599</v>
      </c>
      <c r="D90" s="379">
        <v>1604</v>
      </c>
    </row>
    <row r="91" spans="1:4" ht="25.5" x14ac:dyDescent="0.25">
      <c r="A91" s="124" t="s">
        <v>3146</v>
      </c>
      <c r="B91" s="208" t="s">
        <v>3138</v>
      </c>
      <c r="C91" s="44">
        <f>VLOOKUP(D:D,'[1]PRICE LIST'!$A$1:$IV$65536,3,FALSE)</f>
        <v>599</v>
      </c>
      <c r="D91" s="379">
        <v>1558</v>
      </c>
    </row>
    <row r="92" spans="1:4" ht="25.5" x14ac:dyDescent="0.25">
      <c r="A92" s="124" t="s">
        <v>2880</v>
      </c>
      <c r="B92" s="208" t="s">
        <v>3143</v>
      </c>
      <c r="C92" s="44">
        <f>VLOOKUP(D:D,'[1]PRICE LIST'!$A$1:$IV$65536,3,FALSE)</f>
        <v>599</v>
      </c>
      <c r="D92" s="299">
        <v>1366</v>
      </c>
    </row>
    <row r="93" spans="1:4" ht="25.5" x14ac:dyDescent="0.25">
      <c r="A93" s="124" t="s">
        <v>2881</v>
      </c>
      <c r="B93" s="208" t="s">
        <v>3139</v>
      </c>
      <c r="C93" s="44">
        <f>VLOOKUP(D:D,'[1]PRICE LIST'!$A$1:$IV$65536,3,FALSE)</f>
        <v>599</v>
      </c>
      <c r="D93" s="377">
        <v>1526</v>
      </c>
    </row>
    <row r="94" spans="1:4" ht="25.5" x14ac:dyDescent="0.25">
      <c r="A94" s="124" t="s">
        <v>2882</v>
      </c>
      <c r="B94" s="208" t="s">
        <v>3140</v>
      </c>
      <c r="C94" s="44">
        <f>VLOOKUP(D:D,'[1]PRICE LIST'!$A$1:$IV$65536,3,FALSE)</f>
        <v>599</v>
      </c>
      <c r="D94" s="377">
        <v>1510</v>
      </c>
    </row>
    <row r="95" spans="1:4" ht="25.5" x14ac:dyDescent="0.25">
      <c r="A95" s="124" t="s">
        <v>2883</v>
      </c>
      <c r="B95" s="208" t="s">
        <v>3141</v>
      </c>
      <c r="C95" s="44">
        <f>VLOOKUP(D:D,'[1]PRICE LIST'!$A$1:$IV$65536,3,FALSE)</f>
        <v>599</v>
      </c>
      <c r="D95" s="377">
        <v>1542</v>
      </c>
    </row>
    <row r="96" spans="1:4" x14ac:dyDescent="0.25">
      <c r="A96" s="89"/>
      <c r="B96" s="212" t="s">
        <v>3707</v>
      </c>
      <c r="C96" s="312"/>
    </row>
    <row r="97" spans="1:4" x14ac:dyDescent="0.25">
      <c r="A97" s="89"/>
      <c r="B97" s="212"/>
      <c r="C97" s="312"/>
    </row>
    <row r="98" spans="1:4" ht="23.25" x14ac:dyDescent="0.25">
      <c r="A98" s="89"/>
      <c r="B98" s="178" t="s">
        <v>2398</v>
      </c>
      <c r="C98" s="312"/>
    </row>
    <row r="99" spans="1:4" x14ac:dyDescent="0.25">
      <c r="A99" s="89"/>
      <c r="B99" s="214" t="s">
        <v>3038</v>
      </c>
      <c r="C99" s="312"/>
    </row>
    <row r="100" spans="1:4" ht="25.5" x14ac:dyDescent="0.2">
      <c r="A100" s="305"/>
      <c r="B100" s="218" t="s">
        <v>3360</v>
      </c>
      <c r="C100" s="312"/>
    </row>
    <row r="101" spans="1:4" ht="25.5" x14ac:dyDescent="0.25">
      <c r="A101" s="124" t="s">
        <v>3606</v>
      </c>
      <c r="B101" s="208" t="s">
        <v>3366</v>
      </c>
      <c r="C101" s="44">
        <f>VLOOKUP(D:D,'[1]PRICE LIST'!$A$1:$IV$65536,3,FALSE)</f>
        <v>639</v>
      </c>
      <c r="D101" s="377">
        <v>1585</v>
      </c>
    </row>
    <row r="102" spans="1:4" ht="25.5" x14ac:dyDescent="0.25">
      <c r="A102" s="323" t="s">
        <v>2693</v>
      </c>
      <c r="B102" s="208" t="s">
        <v>3367</v>
      </c>
      <c r="C102" s="44" t="s">
        <v>2693</v>
      </c>
    </row>
    <row r="103" spans="1:4" ht="25.5" x14ac:dyDescent="0.25">
      <c r="A103" s="124" t="s">
        <v>3607</v>
      </c>
      <c r="B103" s="208" t="s">
        <v>3368</v>
      </c>
      <c r="C103" s="44">
        <f>VLOOKUP(D:D,'[1]PRICE LIST'!$A$1:$IV$65536,3,FALSE)</f>
        <v>609</v>
      </c>
      <c r="D103" s="377">
        <v>1559</v>
      </c>
    </row>
    <row r="104" spans="1:4" ht="25.5" x14ac:dyDescent="0.25">
      <c r="A104" s="124" t="s">
        <v>2693</v>
      </c>
      <c r="B104" s="208" t="s">
        <v>3369</v>
      </c>
      <c r="C104" s="44" t="s">
        <v>2693</v>
      </c>
    </row>
    <row r="105" spans="1:4" ht="25.5" x14ac:dyDescent="0.25">
      <c r="A105" s="124" t="s">
        <v>3608</v>
      </c>
      <c r="B105" s="208" t="s">
        <v>3370</v>
      </c>
      <c r="C105" s="44">
        <f>VLOOKUP(D:D,'[1]PRICE LIST'!$A$1:$IV$65536,3,FALSE)</f>
        <v>639</v>
      </c>
      <c r="D105" s="377">
        <v>1527</v>
      </c>
    </row>
    <row r="106" spans="1:4" ht="25.5" x14ac:dyDescent="0.25">
      <c r="A106" s="124" t="s">
        <v>3609</v>
      </c>
      <c r="B106" s="208" t="s">
        <v>3371</v>
      </c>
      <c r="C106" s="44">
        <f>VLOOKUP(D:D,'[1]PRICE LIST'!$A$1:$IV$65536,3,FALSE)</f>
        <v>669</v>
      </c>
      <c r="D106" s="377">
        <v>1511</v>
      </c>
    </row>
    <row r="107" spans="1:4" ht="25.5" x14ac:dyDescent="0.25">
      <c r="A107" s="124" t="s">
        <v>3610</v>
      </c>
      <c r="B107" s="208" t="s">
        <v>3372</v>
      </c>
      <c r="C107" s="44">
        <f>VLOOKUP(D:D,'[1]PRICE LIST'!$A$1:$IV$65536,3,FALSE)</f>
        <v>639</v>
      </c>
      <c r="D107" s="377">
        <v>1543</v>
      </c>
    </row>
    <row r="108" spans="1:4" x14ac:dyDescent="0.25">
      <c r="A108" s="66"/>
      <c r="B108" s="62"/>
      <c r="C108" s="312"/>
    </row>
    <row r="109" spans="1:4" ht="23.25" x14ac:dyDescent="0.25">
      <c r="A109" s="66"/>
      <c r="B109" s="178" t="s">
        <v>2398</v>
      </c>
      <c r="C109" s="312"/>
    </row>
    <row r="110" spans="1:4" ht="25.5" x14ac:dyDescent="0.25">
      <c r="A110" s="66"/>
      <c r="B110" s="12" t="s">
        <v>1132</v>
      </c>
      <c r="C110" s="312"/>
    </row>
    <row r="111" spans="1:4" ht="25.5" x14ac:dyDescent="0.25">
      <c r="A111" s="128" t="s">
        <v>25</v>
      </c>
      <c r="B111" s="9" t="s">
        <v>2958</v>
      </c>
      <c r="C111" s="44">
        <f>VLOOKUP(D:D,'[1]PRICE LIST'!$A$1:$IV$65536,3,FALSE)</f>
        <v>279</v>
      </c>
      <c r="D111" s="377">
        <v>639</v>
      </c>
    </row>
    <row r="112" spans="1:4" x14ac:dyDescent="0.25">
      <c r="A112" s="66"/>
      <c r="B112" s="7" t="s">
        <v>3707</v>
      </c>
      <c r="C112" s="312"/>
    </row>
    <row r="113" spans="1:4" x14ac:dyDescent="0.25">
      <c r="A113" s="66"/>
      <c r="B113" s="62"/>
      <c r="C113" s="312"/>
    </row>
    <row r="114" spans="1:4" ht="23.25" x14ac:dyDescent="0.25">
      <c r="A114" s="66"/>
      <c r="B114" s="178" t="s">
        <v>3819</v>
      </c>
      <c r="C114" s="312"/>
      <c r="D114" s="379"/>
    </row>
    <row r="115" spans="1:4" ht="25.5" x14ac:dyDescent="0.25">
      <c r="A115" s="66"/>
      <c r="B115" s="12" t="s">
        <v>1374</v>
      </c>
      <c r="C115" s="312"/>
      <c r="D115" s="379"/>
    </row>
    <row r="116" spans="1:4" ht="38.25" x14ac:dyDescent="0.25">
      <c r="A116" s="128" t="s">
        <v>2399</v>
      </c>
      <c r="B116" s="9" t="s">
        <v>992</v>
      </c>
      <c r="C116" s="44">
        <f>VLOOKUP(D:D,'[1]PRICE LIST'!$A$1:$IV$65536,3,FALSE)</f>
        <v>559</v>
      </c>
      <c r="D116" s="377">
        <v>534</v>
      </c>
    </row>
    <row r="117" spans="1:4" ht="38.25" x14ac:dyDescent="0.25">
      <c r="A117" s="128" t="s">
        <v>2400</v>
      </c>
      <c r="B117" s="9" t="s">
        <v>1141</v>
      </c>
      <c r="C117" s="44">
        <f>VLOOKUP(D:D,'[1]PRICE LIST'!$A$1:$IV$65536,3,FALSE)</f>
        <v>559</v>
      </c>
      <c r="D117" s="377">
        <v>535</v>
      </c>
    </row>
    <row r="118" spans="1:4" x14ac:dyDescent="0.25">
      <c r="A118" s="66"/>
      <c r="B118" s="7" t="s">
        <v>3707</v>
      </c>
      <c r="C118" s="312"/>
    </row>
    <row r="119" spans="1:4" x14ac:dyDescent="0.25">
      <c r="A119" s="66"/>
      <c r="B119" s="62"/>
      <c r="C119" s="312"/>
    </row>
    <row r="120" spans="1:4" ht="23.25" x14ac:dyDescent="0.25">
      <c r="A120" s="66"/>
      <c r="B120" s="178" t="s">
        <v>3819</v>
      </c>
      <c r="C120" s="312"/>
      <c r="D120" s="379"/>
    </row>
    <row r="121" spans="1:4" ht="38.25" x14ac:dyDescent="0.25">
      <c r="A121" s="66"/>
      <c r="B121" s="12" t="s">
        <v>2374</v>
      </c>
      <c r="C121" s="312"/>
    </row>
    <row r="122" spans="1:4" ht="63.75" x14ac:dyDescent="0.25">
      <c r="A122" s="128" t="s">
        <v>2401</v>
      </c>
      <c r="B122" s="9" t="s">
        <v>1125</v>
      </c>
      <c r="C122" s="44">
        <f>VLOOKUP(D:D,'[1]PRICE LIST'!$A$1:$IV$65536,3,FALSE)</f>
        <v>929</v>
      </c>
      <c r="D122" s="379">
        <v>60</v>
      </c>
    </row>
    <row r="123" spans="1:4" x14ac:dyDescent="0.25">
      <c r="A123" s="66"/>
      <c r="B123" s="62"/>
      <c r="C123" s="312"/>
    </row>
    <row r="124" spans="1:4" ht="23.25" x14ac:dyDescent="0.25">
      <c r="A124" s="66"/>
      <c r="B124" s="178" t="s">
        <v>3819</v>
      </c>
      <c r="C124" s="312"/>
    </row>
    <row r="125" spans="1:4" ht="51" x14ac:dyDescent="0.25">
      <c r="A125" s="66"/>
      <c r="B125" s="12" t="s">
        <v>1377</v>
      </c>
      <c r="C125" s="312"/>
    </row>
    <row r="126" spans="1:4" ht="25.5" x14ac:dyDescent="0.25">
      <c r="A126" s="128" t="s">
        <v>2405</v>
      </c>
      <c r="B126" s="208" t="s">
        <v>3167</v>
      </c>
      <c r="C126" s="44">
        <f>VLOOKUP(D:D,'[1]PRICE LIST'!$A$1:$IV$65536,3,FALSE)</f>
        <v>919</v>
      </c>
      <c r="D126" s="299">
        <v>2017</v>
      </c>
    </row>
    <row r="127" spans="1:4" ht="25.5" x14ac:dyDescent="0.25">
      <c r="A127" s="128" t="s">
        <v>2403</v>
      </c>
      <c r="B127" s="208" t="s">
        <v>2436</v>
      </c>
      <c r="C127" s="44">
        <f>VLOOKUP(D:D,'[1]PRICE LIST'!$A$1:$IV$65536,3,FALSE)</f>
        <v>979</v>
      </c>
      <c r="D127" s="299">
        <v>2124</v>
      </c>
    </row>
    <row r="128" spans="1:4" ht="25.5" x14ac:dyDescent="0.25">
      <c r="A128" s="128" t="s">
        <v>2404</v>
      </c>
      <c r="B128" s="208" t="s">
        <v>3168</v>
      </c>
      <c r="C128" s="44">
        <f>VLOOKUP(D:D,'[1]PRICE LIST'!$A$1:$IV$65536,3,FALSE)</f>
        <v>919</v>
      </c>
      <c r="D128" s="379">
        <v>2166</v>
      </c>
    </row>
    <row r="129" spans="1:4" x14ac:dyDescent="0.25">
      <c r="A129" s="66"/>
      <c r="B129" s="7" t="s">
        <v>3707</v>
      </c>
      <c r="C129" s="312"/>
      <c r="D129" s="379"/>
    </row>
    <row r="130" spans="1:4" x14ac:dyDescent="0.25">
      <c r="A130" s="66"/>
      <c r="B130" s="62"/>
      <c r="C130" s="312"/>
      <c r="D130" s="379"/>
    </row>
    <row r="131" spans="1:4" ht="23.25" x14ac:dyDescent="0.25">
      <c r="A131" s="66"/>
      <c r="B131" s="178" t="s">
        <v>3819</v>
      </c>
      <c r="C131" s="312"/>
      <c r="D131" s="379"/>
    </row>
    <row r="132" spans="1:4" ht="51" x14ac:dyDescent="0.25">
      <c r="A132" s="66"/>
      <c r="B132" s="12" t="s">
        <v>1376</v>
      </c>
      <c r="C132" s="312"/>
      <c r="D132" s="379"/>
    </row>
    <row r="133" spans="1:4" ht="25.5" x14ac:dyDescent="0.25">
      <c r="A133" s="128" t="s">
        <v>2408</v>
      </c>
      <c r="B133" s="208" t="s">
        <v>3169</v>
      </c>
      <c r="C133" s="44">
        <f>VLOOKUP(D:D,'[1]PRICE LIST'!$A$1:$IV$65536,3,FALSE)</f>
        <v>1149</v>
      </c>
      <c r="D133" s="379">
        <v>2019</v>
      </c>
    </row>
    <row r="134" spans="1:4" ht="25.5" x14ac:dyDescent="0.25">
      <c r="A134" s="128" t="s">
        <v>2406</v>
      </c>
      <c r="B134" s="208" t="s">
        <v>2437</v>
      </c>
      <c r="C134" s="44">
        <f>VLOOKUP(D:D,'[1]PRICE LIST'!$A$1:$IV$65536,3,FALSE)</f>
        <v>1279</v>
      </c>
      <c r="D134" s="379">
        <v>802</v>
      </c>
    </row>
    <row r="135" spans="1:4" ht="25.5" x14ac:dyDescent="0.25">
      <c r="A135" s="128" t="s">
        <v>2407</v>
      </c>
      <c r="B135" s="208" t="s">
        <v>2574</v>
      </c>
      <c r="C135" s="44">
        <f>VLOOKUP(D:D,'[1]PRICE LIST'!$A$1:$IV$65536,3,FALSE)</f>
        <v>1149</v>
      </c>
      <c r="D135" s="299">
        <v>2168</v>
      </c>
    </row>
    <row r="136" spans="1:4" x14ac:dyDescent="0.25">
      <c r="A136" s="66"/>
      <c r="B136" s="7" t="s">
        <v>3707</v>
      </c>
      <c r="C136" s="312"/>
      <c r="D136" s="380"/>
    </row>
    <row r="137" spans="1:4" x14ac:dyDescent="0.25">
      <c r="A137" s="66"/>
      <c r="B137" s="7"/>
      <c r="C137" s="312"/>
      <c r="D137" s="380"/>
    </row>
    <row r="138" spans="1:4" ht="23.25" x14ac:dyDescent="0.25">
      <c r="A138" s="66"/>
      <c r="B138" s="178" t="s">
        <v>3819</v>
      </c>
      <c r="C138" s="312"/>
      <c r="D138" s="380"/>
    </row>
    <row r="139" spans="1:4" ht="38.25" x14ac:dyDescent="0.25">
      <c r="A139" s="148"/>
      <c r="B139" s="209" t="s">
        <v>3353</v>
      </c>
      <c r="C139" s="312"/>
      <c r="D139" s="380"/>
    </row>
    <row r="140" spans="1:4" ht="25.5" x14ac:dyDescent="0.25">
      <c r="A140" s="124" t="s">
        <v>3598</v>
      </c>
      <c r="B140" s="208" t="s">
        <v>3357</v>
      </c>
      <c r="C140" s="44">
        <f>VLOOKUP(D:D,'[1]PRICE LIST'!$A$1:$IV$65536,3,FALSE)</f>
        <v>1419</v>
      </c>
      <c r="D140" s="379">
        <v>1001</v>
      </c>
    </row>
    <row r="141" spans="1:4" ht="25.5" x14ac:dyDescent="0.25">
      <c r="A141" s="124" t="s">
        <v>3599</v>
      </c>
      <c r="B141" s="208" t="s">
        <v>3358</v>
      </c>
      <c r="C141" s="44">
        <f>VLOOKUP(D:D,'[1]PRICE LIST'!$A$1:$IV$65536,3,FALSE)</f>
        <v>1419</v>
      </c>
      <c r="D141" s="379">
        <v>2338</v>
      </c>
    </row>
    <row r="142" spans="1:4" ht="25.5" x14ac:dyDescent="0.25">
      <c r="A142" s="124" t="s">
        <v>3600</v>
      </c>
      <c r="B142" s="208" t="s">
        <v>3359</v>
      </c>
      <c r="C142" s="44">
        <f>VLOOKUP(D:D,'[1]PRICE LIST'!$A$1:$IV$65536,3,FALSE)</f>
        <v>1609</v>
      </c>
      <c r="D142" s="379">
        <v>282</v>
      </c>
    </row>
    <row r="143" spans="1:4" x14ac:dyDescent="0.25">
      <c r="A143" s="66"/>
      <c r="B143" s="7"/>
      <c r="C143" s="312"/>
      <c r="D143" s="379"/>
    </row>
    <row r="144" spans="1:4" ht="23.25" x14ac:dyDescent="0.25">
      <c r="A144" s="66"/>
      <c r="B144" s="178" t="s">
        <v>3819</v>
      </c>
      <c r="C144" s="312"/>
      <c r="D144" s="379"/>
    </row>
    <row r="145" spans="1:4" x14ac:dyDescent="0.25">
      <c r="A145" s="89"/>
      <c r="B145" s="214" t="s">
        <v>3038</v>
      </c>
      <c r="C145" s="312"/>
      <c r="D145" s="379"/>
    </row>
    <row r="146" spans="1:4" ht="25.5" x14ac:dyDescent="0.2">
      <c r="A146" s="305"/>
      <c r="B146" s="218" t="s">
        <v>3163</v>
      </c>
      <c r="C146" s="312"/>
      <c r="D146" s="379"/>
    </row>
    <row r="147" spans="1:4" ht="25.5" x14ac:dyDescent="0.25">
      <c r="A147" s="124" t="s">
        <v>2858</v>
      </c>
      <c r="B147" s="208" t="s">
        <v>3130</v>
      </c>
      <c r="C147" s="44">
        <f>VLOOKUP(D:D,'[1]PRICE LIST'!$A$1:$IV$65536,3,FALSE)</f>
        <v>589</v>
      </c>
      <c r="D147" s="379">
        <v>1583</v>
      </c>
    </row>
    <row r="148" spans="1:4" ht="25.5" x14ac:dyDescent="0.25">
      <c r="A148" s="124" t="s">
        <v>2859</v>
      </c>
      <c r="B148" s="208" t="s">
        <v>3131</v>
      </c>
      <c r="C148" s="44">
        <f>VLOOKUP(D:D,'[1]PRICE LIST'!$A$1:$IV$65536,3,FALSE)</f>
        <v>589</v>
      </c>
      <c r="D148" s="299">
        <v>1603</v>
      </c>
    </row>
    <row r="149" spans="1:4" ht="25.5" x14ac:dyDescent="0.25">
      <c r="A149" s="124" t="s">
        <v>2860</v>
      </c>
      <c r="B149" s="208" t="s">
        <v>3132</v>
      </c>
      <c r="C149" s="44">
        <f>VLOOKUP(D:D,'[1]PRICE LIST'!$A$1:$IV$65536,3,FALSE)</f>
        <v>589</v>
      </c>
      <c r="D149" s="377">
        <v>1557</v>
      </c>
    </row>
    <row r="150" spans="1:4" ht="25.5" x14ac:dyDescent="0.25">
      <c r="A150" s="124" t="s">
        <v>2861</v>
      </c>
      <c r="B150" s="208" t="s">
        <v>3133</v>
      </c>
      <c r="C150" s="44">
        <f>VLOOKUP(D:D,'[1]PRICE LIST'!$A$1:$IV$65536,3,FALSE)</f>
        <v>589</v>
      </c>
      <c r="D150" s="377">
        <v>1687</v>
      </c>
    </row>
    <row r="151" spans="1:4" ht="25.5" x14ac:dyDescent="0.25">
      <c r="A151" s="124" t="s">
        <v>2862</v>
      </c>
      <c r="B151" s="208" t="s">
        <v>3134</v>
      </c>
      <c r="C151" s="44">
        <f>VLOOKUP(D:D,'[1]PRICE LIST'!$A$1:$IV$65536,3,FALSE)</f>
        <v>589</v>
      </c>
      <c r="D151" s="377">
        <v>1525</v>
      </c>
    </row>
    <row r="152" spans="1:4" ht="25.5" x14ac:dyDescent="0.25">
      <c r="A152" s="124" t="s">
        <v>2863</v>
      </c>
      <c r="B152" s="208" t="s">
        <v>3135</v>
      </c>
      <c r="C152" s="44">
        <f>VLOOKUP(D:D,'[1]PRICE LIST'!$A$1:$IV$65536,3,FALSE)</f>
        <v>589</v>
      </c>
      <c r="D152" s="377">
        <v>1509</v>
      </c>
    </row>
    <row r="153" spans="1:4" ht="25.5" x14ac:dyDescent="0.25">
      <c r="A153" s="124" t="s">
        <v>2864</v>
      </c>
      <c r="B153" s="208" t="s">
        <v>3136</v>
      </c>
      <c r="C153" s="44">
        <f>VLOOKUP(D:D,'[1]PRICE LIST'!$A$1:$IV$65536,3,FALSE)</f>
        <v>589</v>
      </c>
      <c r="D153" s="377">
        <v>1541</v>
      </c>
    </row>
    <row r="154" spans="1:4" x14ac:dyDescent="0.25">
      <c r="A154" s="89"/>
      <c r="B154" s="212" t="s">
        <v>3707</v>
      </c>
      <c r="C154" s="312"/>
    </row>
    <row r="155" spans="1:4" x14ac:dyDescent="0.25">
      <c r="A155" s="89"/>
      <c r="B155" s="212"/>
      <c r="C155" s="312"/>
    </row>
    <row r="156" spans="1:4" ht="23.25" x14ac:dyDescent="0.25">
      <c r="A156" s="89"/>
      <c r="B156" s="178" t="s">
        <v>3819</v>
      </c>
      <c r="C156" s="312"/>
    </row>
    <row r="157" spans="1:4" x14ac:dyDescent="0.25">
      <c r="A157" s="89"/>
      <c r="B157" s="214" t="s">
        <v>3038</v>
      </c>
      <c r="C157" s="312"/>
    </row>
    <row r="158" spans="1:4" ht="25.5" x14ac:dyDescent="0.2">
      <c r="A158" s="305"/>
      <c r="B158" s="218" t="s">
        <v>3164</v>
      </c>
      <c r="C158" s="312"/>
    </row>
    <row r="159" spans="1:4" ht="25.5" x14ac:dyDescent="0.25">
      <c r="A159" s="124" t="s">
        <v>2865</v>
      </c>
      <c r="B159" s="208" t="s">
        <v>3142</v>
      </c>
      <c r="C159" s="44">
        <f>VLOOKUP(D:D,'[1]PRICE LIST'!$A$1:$IV$65536,3,FALSE)</f>
        <v>599</v>
      </c>
      <c r="D159" s="379">
        <v>1584</v>
      </c>
    </row>
    <row r="160" spans="1:4" ht="25.5" x14ac:dyDescent="0.25">
      <c r="A160" s="124" t="s">
        <v>2866</v>
      </c>
      <c r="B160" s="208" t="s">
        <v>3137</v>
      </c>
      <c r="C160" s="44">
        <f>VLOOKUP(D:D,'[1]PRICE LIST'!$A$1:$IV$65536,3,FALSE)</f>
        <v>599</v>
      </c>
      <c r="D160" s="377">
        <v>1604</v>
      </c>
    </row>
    <row r="161" spans="1:4" ht="25.5" x14ac:dyDescent="0.25">
      <c r="A161" s="124" t="s">
        <v>3147</v>
      </c>
      <c r="B161" s="208" t="s">
        <v>3138</v>
      </c>
      <c r="C161" s="44">
        <f>VLOOKUP(D:D,'[1]PRICE LIST'!$A$1:$IV$65536,3,FALSE)</f>
        <v>599</v>
      </c>
      <c r="D161" s="377">
        <v>1558</v>
      </c>
    </row>
    <row r="162" spans="1:4" ht="25.5" x14ac:dyDescent="0.25">
      <c r="A162" s="124" t="s">
        <v>2867</v>
      </c>
      <c r="B162" s="208" t="s">
        <v>3143</v>
      </c>
      <c r="C162" s="44">
        <f>VLOOKUP(D:D,'[1]PRICE LIST'!$A$1:$IV$65536,3,FALSE)</f>
        <v>599</v>
      </c>
      <c r="D162" s="377">
        <v>1366</v>
      </c>
    </row>
    <row r="163" spans="1:4" ht="25.5" x14ac:dyDescent="0.25">
      <c r="A163" s="124" t="s">
        <v>2868</v>
      </c>
      <c r="B163" s="208" t="s">
        <v>3139</v>
      </c>
      <c r="C163" s="44">
        <f>VLOOKUP(D:D,'[1]PRICE LIST'!$A$1:$IV$65536,3,FALSE)</f>
        <v>599</v>
      </c>
      <c r="D163" s="377">
        <v>1526</v>
      </c>
    </row>
    <row r="164" spans="1:4" ht="25.5" x14ac:dyDescent="0.25">
      <c r="A164" s="124" t="s">
        <v>2869</v>
      </c>
      <c r="B164" s="208" t="s">
        <v>3140</v>
      </c>
      <c r="C164" s="44">
        <f>VLOOKUP(D:D,'[1]PRICE LIST'!$A$1:$IV$65536,3,FALSE)</f>
        <v>599</v>
      </c>
      <c r="D164" s="377">
        <v>1510</v>
      </c>
    </row>
    <row r="165" spans="1:4" ht="25.5" x14ac:dyDescent="0.25">
      <c r="A165" s="124" t="s">
        <v>2870</v>
      </c>
      <c r="B165" s="208" t="s">
        <v>3141</v>
      </c>
      <c r="C165" s="44">
        <f>VLOOKUP(D:D,'[1]PRICE LIST'!$A$1:$IV$65536,3,FALSE)</f>
        <v>599</v>
      </c>
      <c r="D165" s="377">
        <v>1542</v>
      </c>
    </row>
    <row r="166" spans="1:4" x14ac:dyDescent="0.25">
      <c r="A166" s="89"/>
      <c r="B166" s="212" t="s">
        <v>3707</v>
      </c>
      <c r="C166" s="312"/>
    </row>
    <row r="167" spans="1:4" x14ac:dyDescent="0.25">
      <c r="A167" s="89"/>
      <c r="B167" s="212"/>
      <c r="C167" s="312"/>
    </row>
    <row r="168" spans="1:4" ht="23.25" x14ac:dyDescent="0.25">
      <c r="A168" s="89"/>
      <c r="B168" s="178" t="s">
        <v>3819</v>
      </c>
      <c r="C168" s="312"/>
    </row>
    <row r="169" spans="1:4" x14ac:dyDescent="0.25">
      <c r="A169" s="89"/>
      <c r="B169" s="214" t="s">
        <v>3038</v>
      </c>
      <c r="C169" s="312"/>
      <c r="D169" s="379"/>
    </row>
    <row r="170" spans="1:4" ht="25.5" x14ac:dyDescent="0.2">
      <c r="A170" s="305"/>
      <c r="B170" s="218" t="s">
        <v>3360</v>
      </c>
      <c r="C170" s="312"/>
    </row>
    <row r="171" spans="1:4" ht="25.5" x14ac:dyDescent="0.25">
      <c r="A171" s="124" t="s">
        <v>3601</v>
      </c>
      <c r="B171" s="208" t="s">
        <v>3366</v>
      </c>
      <c r="C171" s="44">
        <f>VLOOKUP(D:D,'[1]PRICE LIST'!$A$1:$IV$65536,3,FALSE)</f>
        <v>639</v>
      </c>
      <c r="D171" s="377">
        <v>1585</v>
      </c>
    </row>
    <row r="172" spans="1:4" ht="25.5" x14ac:dyDescent="0.25">
      <c r="A172" s="323" t="s">
        <v>2693</v>
      </c>
      <c r="B172" s="208" t="s">
        <v>3367</v>
      </c>
      <c r="C172" s="44">
        <f>VLOOKUP(D:D,'[1]PRICE LIST'!$A$1:$IV$65536,3,FALSE)</f>
        <v>0</v>
      </c>
    </row>
    <row r="173" spans="1:4" ht="25.5" x14ac:dyDescent="0.25">
      <c r="A173" s="124" t="s">
        <v>3602</v>
      </c>
      <c r="B173" s="208" t="s">
        <v>3368</v>
      </c>
      <c r="C173" s="44">
        <f>VLOOKUP(D:D,'[1]PRICE LIST'!$A$1:$IV$65536,3,FALSE)</f>
        <v>609</v>
      </c>
      <c r="D173" s="377">
        <v>1559</v>
      </c>
    </row>
    <row r="174" spans="1:4" ht="25.5" x14ac:dyDescent="0.25">
      <c r="A174" s="124" t="s">
        <v>2693</v>
      </c>
      <c r="B174" s="208" t="s">
        <v>3369</v>
      </c>
      <c r="C174" s="44">
        <f>VLOOKUP(D:D,'[1]PRICE LIST'!$A$1:$IV$65536,3,FALSE)</f>
        <v>0</v>
      </c>
    </row>
    <row r="175" spans="1:4" ht="25.5" x14ac:dyDescent="0.25">
      <c r="A175" s="124" t="s">
        <v>3603</v>
      </c>
      <c r="B175" s="208" t="s">
        <v>3370</v>
      </c>
      <c r="C175" s="44">
        <f>VLOOKUP(D:D,'[1]PRICE LIST'!$A$1:$IV$65536,3,FALSE)</f>
        <v>639</v>
      </c>
      <c r="D175" s="377">
        <v>1527</v>
      </c>
    </row>
    <row r="176" spans="1:4" ht="25.5" x14ac:dyDescent="0.25">
      <c r="A176" s="124" t="s">
        <v>3604</v>
      </c>
      <c r="B176" s="208" t="s">
        <v>3371</v>
      </c>
      <c r="C176" s="44">
        <f>VLOOKUP(D:D,'[1]PRICE LIST'!$A$1:$IV$65536,3,FALSE)</f>
        <v>669</v>
      </c>
      <c r="D176" s="377">
        <v>1511</v>
      </c>
    </row>
    <row r="177" spans="1:4" ht="25.5" x14ac:dyDescent="0.25">
      <c r="A177" s="124" t="s">
        <v>3605</v>
      </c>
      <c r="B177" s="208" t="s">
        <v>3372</v>
      </c>
      <c r="C177" s="44">
        <f>VLOOKUP(D:D,'[1]PRICE LIST'!$A$1:$IV$65536,3,FALSE)</f>
        <v>639</v>
      </c>
      <c r="D177" s="377">
        <v>1543</v>
      </c>
    </row>
    <row r="178" spans="1:4" x14ac:dyDescent="0.25">
      <c r="A178" s="66"/>
      <c r="B178" s="62"/>
      <c r="C178" s="312"/>
    </row>
    <row r="179" spans="1:4" ht="23.25" x14ac:dyDescent="0.25">
      <c r="A179" s="66"/>
      <c r="B179" s="178" t="s">
        <v>3820</v>
      </c>
      <c r="C179" s="312"/>
    </row>
    <row r="180" spans="1:4" x14ac:dyDescent="0.25">
      <c r="A180" s="66"/>
      <c r="B180" s="11" t="s">
        <v>785</v>
      </c>
      <c r="C180" s="312"/>
    </row>
    <row r="181" spans="1:4" ht="25.5" x14ac:dyDescent="0.25">
      <c r="A181" s="127" t="s">
        <v>2402</v>
      </c>
      <c r="B181" s="9" t="s">
        <v>1072</v>
      </c>
      <c r="C181" s="44">
        <f>VLOOKUP(D:D,'[1]PRICE LIST'!$A$1:$IV$65536,3,FALSE)</f>
        <v>459</v>
      </c>
      <c r="D181" s="377">
        <v>809</v>
      </c>
    </row>
    <row r="182" spans="1:4" x14ac:dyDescent="0.25">
      <c r="B182" s="289"/>
      <c r="C182" s="312"/>
    </row>
    <row r="183" spans="1:4" x14ac:dyDescent="0.2">
      <c r="A183" s="33"/>
      <c r="B183" s="198" t="s">
        <v>2188</v>
      </c>
      <c r="C183" s="312"/>
    </row>
    <row r="184" spans="1:4" ht="38.25" x14ac:dyDescent="0.25">
      <c r="A184" s="128" t="s">
        <v>3329</v>
      </c>
      <c r="B184" s="197" t="s">
        <v>1136</v>
      </c>
      <c r="C184" s="44">
        <f>VLOOKUP(D:D,'[1]PRICE LIST'!$A$1:$IV$65536,3,FALSE)</f>
        <v>239</v>
      </c>
      <c r="D184" s="377">
        <v>598</v>
      </c>
    </row>
    <row r="185" spans="1:4" x14ac:dyDescent="0.25">
      <c r="A185" s="66"/>
      <c r="B185" s="62"/>
      <c r="C185" s="312"/>
    </row>
    <row r="186" spans="1:4" x14ac:dyDescent="0.25">
      <c r="A186" s="66"/>
      <c r="B186" s="11" t="s">
        <v>782</v>
      </c>
      <c r="C186" s="312"/>
    </row>
    <row r="187" spans="1:4" ht="63.75" x14ac:dyDescent="0.25">
      <c r="A187" s="128" t="s">
        <v>101</v>
      </c>
      <c r="B187" s="9" t="s">
        <v>1454</v>
      </c>
      <c r="C187" s="44">
        <f>VLOOKUP(D:D,'[1]PRICE LIST'!$A$1:$IV$65536,3,FALSE)</f>
        <v>359</v>
      </c>
      <c r="D187" s="377">
        <v>595</v>
      </c>
    </row>
    <row r="188" spans="1:4" ht="63.75" x14ac:dyDescent="0.25">
      <c r="A188" s="128" t="s">
        <v>1983</v>
      </c>
      <c r="B188" s="9" t="s">
        <v>1982</v>
      </c>
      <c r="C188" s="44">
        <f>VLOOKUP(D:D,'[1]PRICE LIST'!$A$1:$IV$65536,3,FALSE)</f>
        <v>399</v>
      </c>
      <c r="D188" s="377">
        <v>1491</v>
      </c>
    </row>
    <row r="189" spans="1:4" ht="63.75" x14ac:dyDescent="0.25">
      <c r="A189" s="128" t="s">
        <v>100</v>
      </c>
      <c r="B189" s="9" t="s">
        <v>1455</v>
      </c>
      <c r="C189" s="44">
        <f>VLOOKUP(D:D,'[1]PRICE LIST'!$A$1:$IV$65536,3,FALSE)</f>
        <v>329</v>
      </c>
      <c r="D189" s="377">
        <v>514</v>
      </c>
    </row>
    <row r="190" spans="1:4" ht="63.75" x14ac:dyDescent="0.25">
      <c r="A190" s="128" t="s">
        <v>3327</v>
      </c>
      <c r="B190" s="9" t="s">
        <v>3328</v>
      </c>
      <c r="C190" s="44">
        <f>VLOOKUP(D:D,'[1]PRICE LIST'!$A$1:$IV$65536,3,FALSE)</f>
        <v>329</v>
      </c>
      <c r="D190" s="377">
        <v>514</v>
      </c>
    </row>
    <row r="191" spans="1:4" x14ac:dyDescent="0.25">
      <c r="A191" s="32"/>
      <c r="B191" s="289"/>
      <c r="C191" s="312"/>
    </row>
    <row r="192" spans="1:4" x14ac:dyDescent="0.25">
      <c r="A192" s="66"/>
      <c r="B192" s="11" t="s">
        <v>2372</v>
      </c>
      <c r="C192" s="312"/>
    </row>
    <row r="193" spans="1:4" ht="25.5" x14ac:dyDescent="0.25">
      <c r="A193" s="270" t="s">
        <v>3330</v>
      </c>
      <c r="B193" s="23" t="s">
        <v>1283</v>
      </c>
      <c r="C193" s="44">
        <f>VLOOKUP(D:D,'[1]PRICE LIST'!$A$1:$IV$65536,3,FALSE)</f>
        <v>259</v>
      </c>
      <c r="D193" s="377">
        <v>55</v>
      </c>
    </row>
    <row r="194" spans="1:4" x14ac:dyDescent="0.25">
      <c r="A194" s="66"/>
      <c r="B194" s="11"/>
      <c r="C194" s="312"/>
    </row>
    <row r="195" spans="1:4" ht="38.25" x14ac:dyDescent="0.25">
      <c r="A195" s="66"/>
      <c r="B195" s="12" t="s">
        <v>1109</v>
      </c>
      <c r="C195" s="312"/>
    </row>
    <row r="196" spans="1:4" x14ac:dyDescent="0.25">
      <c r="A196" s="66"/>
      <c r="B196" s="12" t="s">
        <v>1875</v>
      </c>
      <c r="C196" s="312"/>
    </row>
    <row r="197" spans="1:4" x14ac:dyDescent="0.25">
      <c r="A197" s="161"/>
      <c r="B197" s="38" t="s">
        <v>3821</v>
      </c>
      <c r="C197" s="312"/>
    </row>
    <row r="198" spans="1:4" ht="25.5" x14ac:dyDescent="0.25">
      <c r="A198" s="127" t="s">
        <v>2533</v>
      </c>
      <c r="B198" s="9" t="s">
        <v>1126</v>
      </c>
      <c r="C198" s="44">
        <f>VLOOKUP(D:D,'[1]PRICE LIST'!$A$1:$IV$65536,3,FALSE)</f>
        <v>279</v>
      </c>
      <c r="D198" s="377">
        <v>1092</v>
      </c>
    </row>
    <row r="199" spans="1:4" x14ac:dyDescent="0.25">
      <c r="A199" s="160" t="s">
        <v>1795</v>
      </c>
      <c r="B199" s="61"/>
      <c r="C199" s="312"/>
    </row>
    <row r="200" spans="1:4" x14ac:dyDescent="0.25">
      <c r="A200" s="160"/>
      <c r="B200" s="8" t="s">
        <v>1876</v>
      </c>
      <c r="C200" s="312"/>
    </row>
    <row r="201" spans="1:4" x14ac:dyDescent="0.25">
      <c r="A201" s="161" t="s">
        <v>1795</v>
      </c>
      <c r="B201" s="8" t="s">
        <v>1882</v>
      </c>
      <c r="C201" s="312"/>
    </row>
    <row r="202" spans="1:4" x14ac:dyDescent="0.25">
      <c r="A202" s="161"/>
      <c r="B202" s="38" t="s">
        <v>3807</v>
      </c>
      <c r="C202" s="312"/>
    </row>
    <row r="203" spans="1:4" ht="63.75" x14ac:dyDescent="0.25">
      <c r="A203" s="127" t="s">
        <v>1169</v>
      </c>
      <c r="B203" s="9" t="s">
        <v>1422</v>
      </c>
      <c r="C203" s="44">
        <f>VLOOKUP(D:D,'[1]PRICE LIST'!$A$1:$IV$65536,3,FALSE)</f>
        <v>89</v>
      </c>
      <c r="D203" s="377">
        <v>536</v>
      </c>
    </row>
  </sheetData>
  <sheetProtection formatCells="0" formatColumns="0" formatRows="0" insertColumns="0" insertRows="0" insertHyperlinks="0" deleteColumns="0" deleteRows="0" sort="0" autoFilter="0" pivotTables="0"/>
  <autoFilter ref="A2:D119" xr:uid="{00000000-0009-0000-0000-000020000000}"/>
  <customSheetViews>
    <customSheetView guid="{79DF7F20-6C0B-4551-B960-9DC32D789EF8}" scale="80" fitToPage="1">
      <pane xSplit="1" ySplit="4" topLeftCell="B67" activePane="bottomRight" state="frozen"/>
      <selection pane="bottomRight" activeCell="B71" sqref="B71:B81"/>
      <pageMargins left="0.25" right="0.25" top="0.75" bottom="0.75" header="0.3" footer="0.3"/>
      <printOptions headings="1" gridLines="1"/>
      <pageSetup scale="42" fitToHeight="0" orientation="portrait" r:id="rId1"/>
    </customSheetView>
  </customSheetViews>
  <phoneticPr fontId="21" type="noConversion"/>
  <printOptions horizontalCentered="1"/>
  <pageMargins left="0.4" right="0.4" top="0.75" bottom="0.5" header="0.3" footer="0.3"/>
  <pageSetup scale="81" fitToHeight="0" orientation="portrait" r:id="rId2"/>
  <headerFooter>
    <oddHeader>&amp;C SETINA MFG 2022 PRICE LIST&amp;R&amp;A</oddHeader>
    <oddFooter>&amp;C&amp;F&amp;R&amp;P of &amp;N</oddFooter>
  </headerFooter>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theme="5" tint="0.39997558519241921"/>
    <pageSetUpPr fitToPage="1"/>
  </sheetPr>
  <dimension ref="A1:D216"/>
  <sheetViews>
    <sheetView zoomScale="120" zoomScaleNormal="120" zoomScaleSheetLayoutView="80" zoomScalePageLayoutView="106"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3.28515625" style="29" customWidth="1"/>
    <col min="2" max="2" width="78.7109375" style="50" customWidth="1"/>
    <col min="3" max="3" width="15" style="31" bestFit="1" customWidth="1"/>
    <col min="4" max="4" width="9.140625" style="378" hidden="1" customWidth="1"/>
    <col min="5" max="16384" width="9.140625" style="17"/>
  </cols>
  <sheetData>
    <row r="1" spans="1:4" x14ac:dyDescent="0.25">
      <c r="A1" s="125" t="s">
        <v>30</v>
      </c>
      <c r="B1" s="249"/>
      <c r="C1" s="253"/>
      <c r="D1" s="253"/>
    </row>
    <row r="2" spans="1:4" s="29" customFormat="1" x14ac:dyDescent="0.25">
      <c r="A2" s="16" t="s">
        <v>56</v>
      </c>
      <c r="B2" s="338" t="s">
        <v>57</v>
      </c>
      <c r="C2" s="340" t="s">
        <v>95</v>
      </c>
      <c r="D2" s="340" t="s">
        <v>921</v>
      </c>
    </row>
    <row r="3" spans="1:4" s="29" customFormat="1" x14ac:dyDescent="0.25">
      <c r="A3" s="402"/>
      <c r="B3" s="403"/>
      <c r="C3" s="404"/>
      <c r="D3" s="404"/>
    </row>
    <row r="4" spans="1:4" ht="25.5" x14ac:dyDescent="0.25">
      <c r="A4" s="357" t="s">
        <v>32</v>
      </c>
      <c r="B4" s="8" t="s">
        <v>1061</v>
      </c>
      <c r="C4" s="93"/>
    </row>
    <row r="5" spans="1:4" ht="38.25" x14ac:dyDescent="0.25">
      <c r="A5" s="381" t="s">
        <v>340</v>
      </c>
      <c r="B5" s="9" t="s">
        <v>1054</v>
      </c>
      <c r="C5" s="30">
        <f>VLOOKUP(D:D,'[1]PRICE LIST'!$A$1:$IV$65536,3,FALSE)</f>
        <v>729</v>
      </c>
      <c r="D5" s="377">
        <v>102</v>
      </c>
    </row>
    <row r="6" spans="1:4" ht="38.25" x14ac:dyDescent="0.25">
      <c r="A6" s="381" t="s">
        <v>341</v>
      </c>
      <c r="B6" s="9" t="s">
        <v>1055</v>
      </c>
      <c r="C6" s="30">
        <f>VLOOKUP(D:D,'[1]PRICE LIST'!$A$1:$IV$65536,3,FALSE)</f>
        <v>689</v>
      </c>
      <c r="D6" s="377">
        <v>101</v>
      </c>
    </row>
    <row r="7" spans="1:4" ht="38.25" x14ac:dyDescent="0.25">
      <c r="A7" s="381" t="s">
        <v>342</v>
      </c>
      <c r="B7" s="9" t="s">
        <v>1243</v>
      </c>
      <c r="C7" s="30">
        <f>VLOOKUP(D:D,'[1]PRICE LIST'!$A$1:$IV$65536,3,FALSE)</f>
        <v>779</v>
      </c>
      <c r="D7" s="377">
        <v>135</v>
      </c>
    </row>
    <row r="8" spans="1:4" ht="38.25" x14ac:dyDescent="0.25">
      <c r="A8" s="381" t="s">
        <v>343</v>
      </c>
      <c r="B8" s="9" t="s">
        <v>1056</v>
      </c>
      <c r="C8" s="30">
        <f>VLOOKUP(D:D,'[1]PRICE LIST'!$A$1:$IV$65536,3,FALSE)</f>
        <v>729</v>
      </c>
      <c r="D8" s="377">
        <v>103</v>
      </c>
    </row>
    <row r="9" spans="1:4" ht="38.25" x14ac:dyDescent="0.25">
      <c r="A9" s="381" t="s">
        <v>344</v>
      </c>
      <c r="B9" s="9" t="s">
        <v>1057</v>
      </c>
      <c r="C9" s="30">
        <f>VLOOKUP(D:D,'[1]PRICE LIST'!$A$1:$IV$65536,3,FALSE)</f>
        <v>769</v>
      </c>
      <c r="D9" s="377">
        <v>800</v>
      </c>
    </row>
    <row r="10" spans="1:4" ht="38.25" x14ac:dyDescent="0.25">
      <c r="A10" s="381" t="s">
        <v>345</v>
      </c>
      <c r="B10" s="9" t="s">
        <v>1058</v>
      </c>
      <c r="C10" s="30">
        <f>VLOOKUP(D:D,'[1]PRICE LIST'!$A$1:$IV$65536,3,FALSE)</f>
        <v>719</v>
      </c>
      <c r="D10" s="377">
        <v>104</v>
      </c>
    </row>
    <row r="11" spans="1:4" x14ac:dyDescent="0.25">
      <c r="A11" s="358" t="s">
        <v>61</v>
      </c>
      <c r="B11" s="62"/>
      <c r="C11" s="375"/>
    </row>
    <row r="12" spans="1:4" ht="38.25" x14ac:dyDescent="0.25">
      <c r="A12" s="381" t="s">
        <v>346</v>
      </c>
      <c r="B12" s="9" t="s">
        <v>1059</v>
      </c>
      <c r="C12" s="30">
        <f>VLOOKUP(D:D,'[1]PRICE LIST'!$A$1:$IV$65536,3,FALSE)</f>
        <v>839</v>
      </c>
      <c r="D12" s="377">
        <v>108</v>
      </c>
    </row>
    <row r="13" spans="1:4" ht="38.25" x14ac:dyDescent="0.25">
      <c r="A13" s="130" t="s">
        <v>347</v>
      </c>
      <c r="B13" s="9" t="s">
        <v>1060</v>
      </c>
      <c r="C13" s="30">
        <f>VLOOKUP(D:D,'[1]PRICE LIST'!$A$1:$IV$65536,3,FALSE)</f>
        <v>799</v>
      </c>
      <c r="D13" s="377">
        <v>107</v>
      </c>
    </row>
    <row r="14" spans="1:4" ht="51" x14ac:dyDescent="0.25">
      <c r="A14" s="381" t="s">
        <v>349</v>
      </c>
      <c r="B14" s="9" t="s">
        <v>1907</v>
      </c>
      <c r="C14" s="30">
        <f>VLOOKUP(D:D,'[1]PRICE LIST'!$A$1:$IV$65536,3,FALSE)</f>
        <v>899</v>
      </c>
      <c r="D14" s="377">
        <v>305</v>
      </c>
    </row>
    <row r="15" spans="1:4" ht="51" x14ac:dyDescent="0.25">
      <c r="A15" s="381" t="s">
        <v>348</v>
      </c>
      <c r="B15" s="9" t="s">
        <v>1906</v>
      </c>
      <c r="C15" s="30">
        <f>VLOOKUP(D:D,'[1]PRICE LIST'!$A$1:$IV$65536,3,FALSE)</f>
        <v>849</v>
      </c>
      <c r="D15" s="377">
        <v>577</v>
      </c>
    </row>
    <row r="16" spans="1:4" ht="51" x14ac:dyDescent="0.25">
      <c r="A16" s="381" t="s">
        <v>351</v>
      </c>
      <c r="B16" s="9" t="s">
        <v>1920</v>
      </c>
      <c r="C16" s="30">
        <f>VLOOKUP(D:D,'[1]PRICE LIST'!$A$1:$IV$65536,3,FALSE)</f>
        <v>889</v>
      </c>
      <c r="D16" s="377">
        <v>222</v>
      </c>
    </row>
    <row r="17" spans="1:4" ht="51" x14ac:dyDescent="0.25">
      <c r="A17" s="381" t="s">
        <v>350</v>
      </c>
      <c r="B17" s="9" t="s">
        <v>1155</v>
      </c>
      <c r="C17" s="30">
        <f>VLOOKUP(D:D,'[1]PRICE LIST'!$A$1:$IV$65536,3,FALSE)</f>
        <v>839</v>
      </c>
      <c r="D17" s="377">
        <v>221</v>
      </c>
    </row>
    <row r="18" spans="1:4" x14ac:dyDescent="0.25">
      <c r="A18" s="359"/>
      <c r="B18" s="83" t="s">
        <v>1046</v>
      </c>
      <c r="C18" s="375"/>
    </row>
    <row r="19" spans="1:4" x14ac:dyDescent="0.25">
      <c r="A19" s="359"/>
      <c r="B19" s="62"/>
      <c r="C19" s="375"/>
    </row>
    <row r="20" spans="1:4" ht="25.5" x14ac:dyDescent="0.25">
      <c r="A20" s="359"/>
      <c r="B20" s="42" t="s">
        <v>1062</v>
      </c>
      <c r="C20" s="375"/>
    </row>
    <row r="21" spans="1:4" ht="25.5" x14ac:dyDescent="0.25">
      <c r="A21" s="381" t="s">
        <v>51</v>
      </c>
      <c r="B21" s="41" t="s">
        <v>1146</v>
      </c>
      <c r="C21" s="30">
        <f>VLOOKUP(D:D,'[1]PRICE LIST'!$A$1:$IV$65536,3,FALSE)</f>
        <v>109</v>
      </c>
      <c r="D21" s="377">
        <v>380</v>
      </c>
    </row>
    <row r="22" spans="1:4" x14ac:dyDescent="0.25">
      <c r="A22" s="359"/>
      <c r="B22" s="62"/>
      <c r="C22" s="375"/>
    </row>
    <row r="23" spans="1:4" ht="25.5" x14ac:dyDescent="0.25">
      <c r="A23" s="358" t="s">
        <v>32</v>
      </c>
      <c r="B23" s="8" t="s">
        <v>1145</v>
      </c>
      <c r="C23" s="375"/>
    </row>
    <row r="24" spans="1:4" ht="38.25" x14ac:dyDescent="0.25">
      <c r="A24" s="381" t="s">
        <v>352</v>
      </c>
      <c r="B24" s="9" t="s">
        <v>1259</v>
      </c>
      <c r="C24" s="30">
        <f>VLOOKUP(D:D,'[1]PRICE LIST'!$A$1:$IV$65536,3,FALSE)</f>
        <v>949</v>
      </c>
      <c r="D24" s="377">
        <v>330</v>
      </c>
    </row>
    <row r="25" spans="1:4" ht="38.25" x14ac:dyDescent="0.25">
      <c r="A25" s="381" t="s">
        <v>353</v>
      </c>
      <c r="B25" s="9" t="s">
        <v>1260</v>
      </c>
      <c r="C25" s="30">
        <f>VLOOKUP(D:D,'[1]PRICE LIST'!$A$1:$IV$65536,3,FALSE)</f>
        <v>909</v>
      </c>
      <c r="D25" s="377">
        <v>329</v>
      </c>
    </row>
    <row r="26" spans="1:4" ht="38.25" x14ac:dyDescent="0.25">
      <c r="A26" s="381" t="s">
        <v>354</v>
      </c>
      <c r="B26" s="9" t="s">
        <v>1278</v>
      </c>
      <c r="C26" s="30">
        <f>VLOOKUP(D:D,'[1]PRICE LIST'!$A$1:$IV$65536,3,FALSE)</f>
        <v>999</v>
      </c>
      <c r="D26" s="377">
        <v>331</v>
      </c>
    </row>
    <row r="27" spans="1:4" ht="38.25" x14ac:dyDescent="0.25">
      <c r="A27" s="381" t="s">
        <v>355</v>
      </c>
      <c r="B27" s="9" t="s">
        <v>1261</v>
      </c>
      <c r="C27" s="30">
        <f>VLOOKUP(D:D,'[1]PRICE LIST'!$A$1:$IV$65536,3,FALSE)</f>
        <v>939</v>
      </c>
      <c r="D27" s="377">
        <v>332</v>
      </c>
    </row>
    <row r="28" spans="1:4" ht="38.25" x14ac:dyDescent="0.25">
      <c r="A28" s="381" t="s">
        <v>356</v>
      </c>
      <c r="B28" s="9" t="s">
        <v>1262</v>
      </c>
      <c r="C28" s="30">
        <f>VLOOKUP(D:D,'[1]PRICE LIST'!$A$1:$IV$65536,3,FALSE)</f>
        <v>979</v>
      </c>
      <c r="D28" s="377">
        <v>333</v>
      </c>
    </row>
    <row r="29" spans="1:4" ht="38.25" x14ac:dyDescent="0.25">
      <c r="A29" s="381" t="s">
        <v>357</v>
      </c>
      <c r="B29" s="9" t="s">
        <v>1263</v>
      </c>
      <c r="C29" s="30">
        <f>VLOOKUP(D:D,'[1]PRICE LIST'!$A$1:$IV$65536,3,FALSE)</f>
        <v>939</v>
      </c>
      <c r="D29" s="377">
        <v>325</v>
      </c>
    </row>
    <row r="30" spans="1:4" x14ac:dyDescent="0.25">
      <c r="A30" s="358" t="s">
        <v>61</v>
      </c>
      <c r="B30" s="62"/>
      <c r="C30" s="375"/>
    </row>
    <row r="31" spans="1:4" ht="38.25" x14ac:dyDescent="0.25">
      <c r="A31" s="381" t="s">
        <v>358</v>
      </c>
      <c r="B31" s="9" t="s">
        <v>1264</v>
      </c>
      <c r="C31" s="30">
        <f>VLOOKUP(D:D,'[1]PRICE LIST'!$A$1:$IV$65536,3,FALSE)</f>
        <v>1059</v>
      </c>
      <c r="D31" s="377">
        <v>315</v>
      </c>
    </row>
    <row r="32" spans="1:4" ht="38.25" x14ac:dyDescent="0.25">
      <c r="A32" s="381" t="s">
        <v>359</v>
      </c>
      <c r="B32" s="9" t="s">
        <v>1265</v>
      </c>
      <c r="C32" s="30">
        <f>VLOOKUP(D:D,'[1]PRICE LIST'!$A$1:$IV$65536,3,FALSE)</f>
        <v>1019</v>
      </c>
      <c r="D32" s="377">
        <v>334</v>
      </c>
    </row>
    <row r="33" spans="1:4" ht="51" x14ac:dyDescent="0.25">
      <c r="A33" s="381" t="s">
        <v>360</v>
      </c>
      <c r="B33" s="9" t="s">
        <v>1913</v>
      </c>
      <c r="C33" s="30">
        <f>VLOOKUP(D:D,'[1]PRICE LIST'!$A$1:$IV$65536,3,FALSE)</f>
        <v>1109</v>
      </c>
      <c r="D33" s="377">
        <v>418</v>
      </c>
    </row>
    <row r="34" spans="1:4" ht="51" x14ac:dyDescent="0.25">
      <c r="A34" s="381" t="s">
        <v>361</v>
      </c>
      <c r="B34" s="9" t="s">
        <v>1912</v>
      </c>
      <c r="C34" s="30">
        <f>VLOOKUP(D:D,'[1]PRICE LIST'!$A$1:$IV$65536,3,FALSE)</f>
        <v>1069</v>
      </c>
      <c r="D34" s="377">
        <v>600</v>
      </c>
    </row>
    <row r="35" spans="1:4" ht="51" x14ac:dyDescent="0.25">
      <c r="A35" s="381" t="s">
        <v>362</v>
      </c>
      <c r="B35" s="9" t="s">
        <v>1380</v>
      </c>
      <c r="C35" s="30">
        <f>VLOOKUP(D:D,'[1]PRICE LIST'!$A$1:$IV$65536,3,FALSE)</f>
        <v>1099</v>
      </c>
      <c r="D35" s="377">
        <v>224</v>
      </c>
    </row>
    <row r="36" spans="1:4" ht="51" x14ac:dyDescent="0.25">
      <c r="A36" s="381" t="s">
        <v>363</v>
      </c>
      <c r="B36" s="9" t="s">
        <v>1379</v>
      </c>
      <c r="C36" s="30">
        <f>VLOOKUP(D:D,'[1]PRICE LIST'!$A$1:$IV$65536,3,FALSE)</f>
        <v>1059</v>
      </c>
      <c r="D36" s="377">
        <v>223</v>
      </c>
    </row>
    <row r="37" spans="1:4" x14ac:dyDescent="0.25">
      <c r="A37" s="359"/>
      <c r="B37" s="83" t="s">
        <v>1046</v>
      </c>
      <c r="C37" s="375"/>
    </row>
    <row r="38" spans="1:4" x14ac:dyDescent="0.25">
      <c r="A38" s="359"/>
      <c r="B38" s="62"/>
      <c r="C38" s="375"/>
    </row>
    <row r="39" spans="1:4" ht="25.5" x14ac:dyDescent="0.25">
      <c r="A39" s="359"/>
      <c r="B39" s="42" t="s">
        <v>1063</v>
      </c>
      <c r="C39" s="375"/>
    </row>
    <row r="40" spans="1:4" ht="25.5" x14ac:dyDescent="0.25">
      <c r="A40" s="381" t="s">
        <v>52</v>
      </c>
      <c r="B40" s="41" t="s">
        <v>1065</v>
      </c>
      <c r="C40" s="30">
        <f>VLOOKUP(D:D,'[1]PRICE LIST'!$A$1:$IV$65536,3,FALSE)</f>
        <v>109</v>
      </c>
      <c r="D40" s="377">
        <v>380</v>
      </c>
    </row>
    <row r="41" spans="1:4" x14ac:dyDescent="0.25">
      <c r="A41" s="359"/>
      <c r="B41" s="62"/>
      <c r="C41" s="375"/>
    </row>
    <row r="42" spans="1:4" ht="38.25" x14ac:dyDescent="0.25">
      <c r="A42" s="357" t="s">
        <v>32</v>
      </c>
      <c r="B42" s="8" t="s">
        <v>1502</v>
      </c>
      <c r="C42" s="375"/>
    </row>
    <row r="43" spans="1:4" ht="63.75" x14ac:dyDescent="0.25">
      <c r="A43" s="381" t="s">
        <v>364</v>
      </c>
      <c r="B43" s="9" t="s">
        <v>1505</v>
      </c>
      <c r="C43" s="30">
        <f>VLOOKUP(D:D,'[1]PRICE LIST'!$A$1:$IV$65536,3,FALSE)</f>
        <v>949</v>
      </c>
      <c r="D43" s="379">
        <v>1138</v>
      </c>
    </row>
    <row r="44" spans="1:4" ht="63.75" x14ac:dyDescent="0.25">
      <c r="A44" s="381" t="s">
        <v>365</v>
      </c>
      <c r="B44" s="9" t="s">
        <v>1506</v>
      </c>
      <c r="C44" s="30">
        <f>VLOOKUP(D:D,'[1]PRICE LIST'!$A$1:$IV$65536,3,FALSE)</f>
        <v>909</v>
      </c>
      <c r="D44" s="379">
        <v>1137</v>
      </c>
    </row>
    <row r="45" spans="1:4" ht="63.75" x14ac:dyDescent="0.25">
      <c r="A45" s="381" t="s">
        <v>366</v>
      </c>
      <c r="B45" s="9" t="s">
        <v>1504</v>
      </c>
      <c r="C45" s="30">
        <f>VLOOKUP(D:D,'[1]PRICE LIST'!$A$1:$IV$65536,3,FALSE)</f>
        <v>999</v>
      </c>
      <c r="D45" s="379">
        <v>1144</v>
      </c>
    </row>
    <row r="46" spans="1:4" ht="63.75" x14ac:dyDescent="0.25">
      <c r="A46" s="381" t="s">
        <v>367</v>
      </c>
      <c r="B46" s="9" t="s">
        <v>1503</v>
      </c>
      <c r="C46" s="30">
        <f>VLOOKUP(D:D,'[1]PRICE LIST'!$A$1:$IV$65536,3,FALSE)</f>
        <v>939</v>
      </c>
      <c r="D46" s="379">
        <v>1140</v>
      </c>
    </row>
    <row r="47" spans="1:4" ht="63.75" x14ac:dyDescent="0.25">
      <c r="A47" s="381" t="s">
        <v>368</v>
      </c>
      <c r="B47" s="9" t="s">
        <v>1507</v>
      </c>
      <c r="C47" s="30">
        <f>VLOOKUP(D:D,'[1]PRICE LIST'!$A$1:$IV$65536,3,FALSE)</f>
        <v>979</v>
      </c>
      <c r="D47" s="379">
        <v>1134</v>
      </c>
    </row>
    <row r="48" spans="1:4" ht="63.75" x14ac:dyDescent="0.25">
      <c r="A48" s="381" t="s">
        <v>369</v>
      </c>
      <c r="B48" s="9" t="s">
        <v>1508</v>
      </c>
      <c r="C48" s="30">
        <f>VLOOKUP(D:D,'[1]PRICE LIST'!$A$1:$IV$65536,3,FALSE)</f>
        <v>939</v>
      </c>
      <c r="D48" s="379">
        <v>1133</v>
      </c>
    </row>
    <row r="49" spans="1:4" x14ac:dyDescent="0.25">
      <c r="A49" s="358" t="s">
        <v>61</v>
      </c>
      <c r="B49" s="62"/>
      <c r="C49" s="375"/>
    </row>
    <row r="50" spans="1:4" ht="63.75" x14ac:dyDescent="0.25">
      <c r="A50" s="381" t="s">
        <v>370</v>
      </c>
      <c r="B50" s="9" t="s">
        <v>1509</v>
      </c>
      <c r="C50" s="30">
        <f>VLOOKUP(D:D,'[1]PRICE LIST'!$A$1:$IV$65536,3,FALSE)</f>
        <v>1059</v>
      </c>
      <c r="D50" s="379">
        <v>1130</v>
      </c>
    </row>
    <row r="51" spans="1:4" ht="63.75" x14ac:dyDescent="0.25">
      <c r="A51" s="381" t="s">
        <v>371</v>
      </c>
      <c r="B51" s="9" t="s">
        <v>1510</v>
      </c>
      <c r="C51" s="30">
        <f>VLOOKUP(D:D,'[1]PRICE LIST'!$A$1:$IV$65536,3,FALSE)</f>
        <v>1019</v>
      </c>
      <c r="D51" s="379">
        <v>1129</v>
      </c>
    </row>
    <row r="52" spans="1:4" ht="76.5" x14ac:dyDescent="0.25">
      <c r="A52" s="381" t="s">
        <v>372</v>
      </c>
      <c r="B52" s="9" t="s">
        <v>1919</v>
      </c>
      <c r="C52" s="30">
        <f>VLOOKUP(D:D,'[1]PRICE LIST'!$A$1:$IV$65536,3,FALSE)</f>
        <v>1119</v>
      </c>
      <c r="D52" s="379">
        <v>1126</v>
      </c>
    </row>
    <row r="53" spans="1:4" ht="76.5" x14ac:dyDescent="0.25">
      <c r="A53" s="381" t="s">
        <v>373</v>
      </c>
      <c r="B53" s="9" t="s">
        <v>1921</v>
      </c>
      <c r="C53" s="30">
        <f>VLOOKUP(D:D,'[1]PRICE LIST'!$A$1:$IV$65536,3,FALSE)</f>
        <v>1069</v>
      </c>
      <c r="D53" s="379">
        <v>1125</v>
      </c>
    </row>
    <row r="54" spans="1:4" ht="76.5" x14ac:dyDescent="0.25">
      <c r="A54" s="381" t="s">
        <v>374</v>
      </c>
      <c r="B54" s="9" t="s">
        <v>1511</v>
      </c>
      <c r="C54" s="30">
        <f>VLOOKUP(D:D,'[1]PRICE LIST'!$A$1:$IV$65536,3,FALSE)</f>
        <v>1099</v>
      </c>
      <c r="D54" s="379">
        <v>1186</v>
      </c>
    </row>
    <row r="55" spans="1:4" ht="76.5" x14ac:dyDescent="0.25">
      <c r="A55" s="381" t="s">
        <v>375</v>
      </c>
      <c r="B55" s="9" t="s">
        <v>1512</v>
      </c>
      <c r="C55" s="30">
        <f>VLOOKUP(D:D,'[1]PRICE LIST'!$A$1:$IV$65536,3,FALSE)</f>
        <v>1059</v>
      </c>
      <c r="D55" s="379">
        <v>1185</v>
      </c>
    </row>
    <row r="56" spans="1:4" x14ac:dyDescent="0.25">
      <c r="A56" s="359"/>
      <c r="B56" s="62"/>
      <c r="C56" s="375"/>
    </row>
    <row r="57" spans="1:4" ht="25.5" x14ac:dyDescent="0.25">
      <c r="A57" s="357" t="s">
        <v>1039</v>
      </c>
      <c r="B57" s="12" t="s">
        <v>1237</v>
      </c>
      <c r="C57" s="375"/>
    </row>
    <row r="58" spans="1:4" ht="63.75" x14ac:dyDescent="0.25">
      <c r="A58" s="381" t="s">
        <v>379</v>
      </c>
      <c r="B58" s="13" t="s">
        <v>1456</v>
      </c>
      <c r="C58" s="30">
        <f>VLOOKUP(D:D,'[1]PRICE LIST'!$A$1:$IV$65536,3,FALSE)</f>
        <v>1229</v>
      </c>
      <c r="D58" s="377">
        <v>573</v>
      </c>
    </row>
    <row r="59" spans="1:4" ht="63.75" x14ac:dyDescent="0.25">
      <c r="A59" s="381" t="s">
        <v>381</v>
      </c>
      <c r="B59" s="9" t="s">
        <v>1458</v>
      </c>
      <c r="C59" s="30">
        <f>VLOOKUP(D:D,'[1]PRICE LIST'!$A$1:$IV$65536,3,FALSE)</f>
        <v>1229</v>
      </c>
      <c r="D59" s="377">
        <v>573</v>
      </c>
    </row>
    <row r="60" spans="1:4" ht="63.75" x14ac:dyDescent="0.25">
      <c r="A60" s="381" t="s">
        <v>513</v>
      </c>
      <c r="B60" s="9" t="s">
        <v>1459</v>
      </c>
      <c r="C60" s="30">
        <f>VLOOKUP(D:D,'[1]PRICE LIST'!$A$1:$IV$65536,3,FALSE)</f>
        <v>1229</v>
      </c>
      <c r="D60" s="377">
        <v>573</v>
      </c>
    </row>
    <row r="61" spans="1:4" ht="63.75" x14ac:dyDescent="0.25">
      <c r="A61" s="381" t="s">
        <v>380</v>
      </c>
      <c r="B61" s="13" t="s">
        <v>1457</v>
      </c>
      <c r="C61" s="30">
        <f>VLOOKUP(D:D,'[1]PRICE LIST'!$A$1:$IV$65536,3,FALSE)</f>
        <v>1169</v>
      </c>
      <c r="D61" s="377">
        <v>575</v>
      </c>
    </row>
    <row r="62" spans="1:4" ht="63.75" x14ac:dyDescent="0.25">
      <c r="A62" s="381" t="s">
        <v>382</v>
      </c>
      <c r="B62" s="9" t="s">
        <v>1460</v>
      </c>
      <c r="C62" s="30">
        <f>VLOOKUP(D:D,'[1]PRICE LIST'!$A$1:$IV$65536,3,FALSE)</f>
        <v>1169</v>
      </c>
      <c r="D62" s="377">
        <v>575</v>
      </c>
    </row>
    <row r="63" spans="1:4" ht="63.75" x14ac:dyDescent="0.25">
      <c r="A63" s="381" t="s">
        <v>514</v>
      </c>
      <c r="B63" s="9" t="s">
        <v>1461</v>
      </c>
      <c r="C63" s="30">
        <f>VLOOKUP(D:D,'[1]PRICE LIST'!$A$1:$IV$65536,3,FALSE)</f>
        <v>1169</v>
      </c>
      <c r="D63" s="377">
        <v>575</v>
      </c>
    </row>
    <row r="64" spans="1:4" x14ac:dyDescent="0.25">
      <c r="A64" s="414"/>
      <c r="B64" s="289"/>
      <c r="C64" s="375"/>
      <c r="D64" s="377"/>
    </row>
    <row r="65" spans="1:4" ht="25.5" x14ac:dyDescent="0.25">
      <c r="A65" s="81" t="s">
        <v>3714</v>
      </c>
      <c r="B65" s="209" t="s">
        <v>3756</v>
      </c>
      <c r="C65" s="319"/>
      <c r="D65" s="299"/>
    </row>
    <row r="66" spans="1:4" ht="51" x14ac:dyDescent="0.25">
      <c r="A66" s="129" t="s">
        <v>3783</v>
      </c>
      <c r="B66" s="215" t="s">
        <v>3784</v>
      </c>
      <c r="C66" s="408">
        <f>VLOOKUP(D:D,'[1]PRICE LIST'!$A$1:$IV$65536,3,FALSE)</f>
        <v>569</v>
      </c>
      <c r="D66" s="299">
        <v>34</v>
      </c>
    </row>
    <row r="67" spans="1:4" ht="51" x14ac:dyDescent="0.25">
      <c r="A67" s="129" t="s">
        <v>3785</v>
      </c>
      <c r="B67" s="215" t="s">
        <v>3786</v>
      </c>
      <c r="C67" s="408">
        <f>VLOOKUP(D:D,'[1]PRICE LIST'!$A$1:$IV$65536,3,FALSE)</f>
        <v>569</v>
      </c>
      <c r="D67" s="299">
        <v>34</v>
      </c>
    </row>
    <row r="68" spans="1:4" ht="51" x14ac:dyDescent="0.25">
      <c r="A68" s="129" t="s">
        <v>3787</v>
      </c>
      <c r="B68" s="215" t="s">
        <v>3789</v>
      </c>
      <c r="C68" s="408">
        <f>VLOOKUP(D:D,'[1]PRICE LIST'!$A$1:$IV$65536,3,FALSE)</f>
        <v>569</v>
      </c>
      <c r="D68" s="299">
        <v>34</v>
      </c>
    </row>
    <row r="69" spans="1:4" ht="51" x14ac:dyDescent="0.25">
      <c r="A69" s="129" t="s">
        <v>3788</v>
      </c>
      <c r="B69" s="215" t="s">
        <v>3790</v>
      </c>
      <c r="C69" s="408">
        <f>VLOOKUP(D:D,'[1]PRICE LIST'!$A$1:$IV$65536,3,FALSE)</f>
        <v>569</v>
      </c>
      <c r="D69" s="299">
        <v>34</v>
      </c>
    </row>
    <row r="70" spans="1:4" ht="51" x14ac:dyDescent="0.25">
      <c r="A70" s="129" t="s">
        <v>3791</v>
      </c>
      <c r="B70" s="215" t="s">
        <v>3721</v>
      </c>
      <c r="C70" s="408">
        <f>VLOOKUP(D:D,'[1]PRICE LIST'!$A$1:$IV$65536,3,FALSE)</f>
        <v>569</v>
      </c>
      <c r="D70" s="299">
        <v>34</v>
      </c>
    </row>
    <row r="71" spans="1:4" x14ac:dyDescent="0.25">
      <c r="A71" s="359"/>
      <c r="B71" s="62"/>
      <c r="C71" s="375"/>
    </row>
    <row r="72" spans="1:4" x14ac:dyDescent="0.25">
      <c r="A72" s="359"/>
      <c r="B72" s="12" t="s">
        <v>1119</v>
      </c>
      <c r="C72" s="375"/>
    </row>
    <row r="73" spans="1:4" ht="38.25" x14ac:dyDescent="0.25">
      <c r="A73" s="129" t="s">
        <v>376</v>
      </c>
      <c r="B73" s="9" t="s">
        <v>1123</v>
      </c>
      <c r="C73" s="30">
        <f>VLOOKUP(D:D,'[1]PRICE LIST'!$A$1:$IV$65536,3,FALSE)</f>
        <v>289</v>
      </c>
      <c r="D73" s="377">
        <v>111</v>
      </c>
    </row>
    <row r="74" spans="1:4" ht="38.25" x14ac:dyDescent="0.25">
      <c r="A74" s="129" t="s">
        <v>377</v>
      </c>
      <c r="B74" s="9" t="s">
        <v>1121</v>
      </c>
      <c r="C74" s="30">
        <f>VLOOKUP(D:D,'[1]PRICE LIST'!$A$1:$IV$65536,3,FALSE)</f>
        <v>449</v>
      </c>
      <c r="D74" s="379">
        <v>2111</v>
      </c>
    </row>
    <row r="75" spans="1:4" ht="38.25" x14ac:dyDescent="0.25">
      <c r="A75" s="129" t="s">
        <v>378</v>
      </c>
      <c r="B75" s="9" t="s">
        <v>1122</v>
      </c>
      <c r="C75" s="30">
        <f>VLOOKUP(D:D,'[1]PRICE LIST'!$A$1:$IV$65536,3,FALSE)</f>
        <v>499</v>
      </c>
      <c r="D75" s="379">
        <v>1175</v>
      </c>
    </row>
    <row r="76" spans="1:4" x14ac:dyDescent="0.25">
      <c r="A76" s="359"/>
      <c r="B76" s="62"/>
      <c r="C76" s="375"/>
    </row>
    <row r="77" spans="1:4" x14ac:dyDescent="0.25">
      <c r="A77" s="359"/>
      <c r="B77" s="11" t="s">
        <v>1036</v>
      </c>
      <c r="C77" s="375"/>
    </row>
    <row r="78" spans="1:4" ht="15.75" x14ac:dyDescent="0.25">
      <c r="A78" s="359"/>
      <c r="B78" s="274" t="s">
        <v>2510</v>
      </c>
      <c r="C78" s="375"/>
    </row>
    <row r="79" spans="1:4" ht="25.5" x14ac:dyDescent="0.25">
      <c r="A79" s="129" t="s">
        <v>198</v>
      </c>
      <c r="B79" s="9" t="s">
        <v>1067</v>
      </c>
      <c r="C79" s="30">
        <f>VLOOKUP(D:D,'[1]PRICE LIST'!$A$1:$IV$65536,3,FALSE)</f>
        <v>509</v>
      </c>
      <c r="D79" s="377">
        <v>532</v>
      </c>
    </row>
    <row r="80" spans="1:4" ht="25.5" x14ac:dyDescent="0.25">
      <c r="A80" s="129" t="s">
        <v>199</v>
      </c>
      <c r="B80" s="9" t="s">
        <v>1068</v>
      </c>
      <c r="C80" s="30">
        <f>VLOOKUP(D:D,'[1]PRICE LIST'!$A$1:$IV$65536,3,FALSE)</f>
        <v>509</v>
      </c>
      <c r="D80" s="377">
        <v>533</v>
      </c>
    </row>
    <row r="81" spans="1:4" x14ac:dyDescent="0.25">
      <c r="A81" s="359"/>
      <c r="B81" s="7" t="s">
        <v>3707</v>
      </c>
      <c r="C81" s="375"/>
    </row>
    <row r="82" spans="1:4" x14ac:dyDescent="0.25">
      <c r="A82" s="359"/>
      <c r="B82" s="62"/>
      <c r="C82" s="375"/>
    </row>
    <row r="83" spans="1:4" ht="25.5" x14ac:dyDescent="0.25">
      <c r="A83" s="359"/>
      <c r="B83" s="12" t="s">
        <v>1066</v>
      </c>
      <c r="C83" s="375"/>
    </row>
    <row r="84" spans="1:4" x14ac:dyDescent="0.25">
      <c r="A84" s="359"/>
      <c r="B84" s="83" t="s">
        <v>1922</v>
      </c>
      <c r="C84" s="375"/>
    </row>
    <row r="85" spans="1:4" ht="25.5" x14ac:dyDescent="0.25">
      <c r="A85" s="129" t="s">
        <v>200</v>
      </c>
      <c r="B85" s="208" t="s">
        <v>3167</v>
      </c>
      <c r="C85" s="30">
        <f>VLOOKUP(D:D,'[1]PRICE LIST'!$A$1:$IV$65536,3,FALSE)</f>
        <v>829</v>
      </c>
      <c r="D85" s="379">
        <v>2005</v>
      </c>
    </row>
    <row r="86" spans="1:4" ht="25.5" x14ac:dyDescent="0.25">
      <c r="A86" s="129" t="s">
        <v>1304</v>
      </c>
      <c r="B86" s="208" t="s">
        <v>3168</v>
      </c>
      <c r="C86" s="30">
        <f>VLOOKUP(D:D,'[1]PRICE LIST'!$A$1:$IV$65536,3,FALSE)</f>
        <v>829</v>
      </c>
      <c r="D86" s="379">
        <v>2162</v>
      </c>
    </row>
    <row r="87" spans="1:4" ht="25.5" x14ac:dyDescent="0.25">
      <c r="A87" s="129" t="s">
        <v>829</v>
      </c>
      <c r="B87" s="208" t="s">
        <v>2436</v>
      </c>
      <c r="C87" s="30">
        <f>VLOOKUP(D:D,'[1]PRICE LIST'!$A$1:$IV$65536,3,FALSE)</f>
        <v>899</v>
      </c>
      <c r="D87" s="379">
        <v>2091</v>
      </c>
    </row>
    <row r="88" spans="1:4" x14ac:dyDescent="0.25">
      <c r="A88" s="359"/>
      <c r="B88" s="7" t="s">
        <v>3707</v>
      </c>
      <c r="C88" s="375"/>
    </row>
    <row r="89" spans="1:4" x14ac:dyDescent="0.25">
      <c r="A89" s="359"/>
      <c r="B89" s="62"/>
      <c r="C89" s="375"/>
    </row>
    <row r="90" spans="1:4" ht="25.5" x14ac:dyDescent="0.25">
      <c r="A90" s="359"/>
      <c r="B90" s="12" t="s">
        <v>1247</v>
      </c>
      <c r="C90" s="375"/>
    </row>
    <row r="91" spans="1:4" x14ac:dyDescent="0.25">
      <c r="A91" s="359"/>
      <c r="B91" s="83" t="s">
        <v>1922</v>
      </c>
      <c r="C91" s="375"/>
    </row>
    <row r="92" spans="1:4" ht="25.5" x14ac:dyDescent="0.25">
      <c r="A92" s="129" t="s">
        <v>201</v>
      </c>
      <c r="B92" s="208" t="s">
        <v>3169</v>
      </c>
      <c r="C92" s="30">
        <f>VLOOKUP(D:D,'[1]PRICE LIST'!$A$1:$IV$65536,3,FALSE)</f>
        <v>1069</v>
      </c>
      <c r="D92" s="379">
        <v>2007</v>
      </c>
    </row>
    <row r="93" spans="1:4" ht="25.5" x14ac:dyDescent="0.25">
      <c r="A93" s="129" t="s">
        <v>1305</v>
      </c>
      <c r="B93" s="208" t="s">
        <v>2574</v>
      </c>
      <c r="C93" s="30">
        <f>VLOOKUP(D:D,'[1]PRICE LIST'!$A$1:$IV$65536,3,FALSE)</f>
        <v>1069</v>
      </c>
      <c r="D93" s="379">
        <v>2164</v>
      </c>
    </row>
    <row r="94" spans="1:4" ht="25.5" x14ac:dyDescent="0.25">
      <c r="A94" s="129" t="s">
        <v>830</v>
      </c>
      <c r="B94" s="208" t="s">
        <v>2437</v>
      </c>
      <c r="C94" s="30">
        <f>VLOOKUP(D:D,'[1]PRICE LIST'!$A$1:$IV$65536,3,FALSE)</f>
        <v>1189</v>
      </c>
      <c r="D94" s="379">
        <v>2093</v>
      </c>
    </row>
    <row r="95" spans="1:4" x14ac:dyDescent="0.25">
      <c r="A95" s="359"/>
      <c r="B95" s="7" t="s">
        <v>3707</v>
      </c>
      <c r="C95" s="375"/>
    </row>
    <row r="96" spans="1:4" x14ac:dyDescent="0.25">
      <c r="A96" s="359"/>
      <c r="B96" s="7"/>
      <c r="C96" s="375"/>
    </row>
    <row r="97" spans="1:4" ht="38.25" x14ac:dyDescent="0.25">
      <c r="A97" s="353"/>
      <c r="B97" s="209" t="s">
        <v>3353</v>
      </c>
      <c r="C97" s="375"/>
    </row>
    <row r="98" spans="1:4" ht="25.5" x14ac:dyDescent="0.25">
      <c r="A98" s="323" t="s">
        <v>3611</v>
      </c>
      <c r="B98" s="208" t="s">
        <v>3357</v>
      </c>
      <c r="C98" s="30">
        <f>VLOOKUP(D:D,'[1]PRICE LIST'!$A$1:$IV$65536,3,FALSE)</f>
        <v>1339</v>
      </c>
      <c r="D98" s="299">
        <v>1000</v>
      </c>
    </row>
    <row r="99" spans="1:4" ht="25.5" x14ac:dyDescent="0.25">
      <c r="A99" s="323" t="s">
        <v>3612</v>
      </c>
      <c r="B99" s="208" t="s">
        <v>3358</v>
      </c>
      <c r="C99" s="30">
        <f>VLOOKUP(D:D,'[1]PRICE LIST'!$A$1:$IV$65536,3,FALSE)</f>
        <v>1339</v>
      </c>
      <c r="D99" s="299">
        <v>2340</v>
      </c>
    </row>
    <row r="100" spans="1:4" ht="25.5" x14ac:dyDescent="0.25">
      <c r="A100" s="323" t="s">
        <v>2693</v>
      </c>
      <c r="B100" s="208" t="s">
        <v>3359</v>
      </c>
      <c r="C100" s="30">
        <f>VLOOKUP(D:D,'[1]PRICE LIST'!$A$1:$IV$65536,3,FALSE)</f>
        <v>0</v>
      </c>
      <c r="D100" s="379"/>
    </row>
    <row r="101" spans="1:4" x14ac:dyDescent="0.25">
      <c r="A101" s="359"/>
      <c r="B101" s="7"/>
      <c r="C101" s="375"/>
      <c r="D101" s="379"/>
    </row>
    <row r="102" spans="1:4" x14ac:dyDescent="0.25">
      <c r="A102" s="355"/>
      <c r="B102" s="214" t="s">
        <v>3038</v>
      </c>
      <c r="C102" s="375"/>
      <c r="D102" s="379"/>
    </row>
    <row r="103" spans="1:4" ht="25.5" x14ac:dyDescent="0.2">
      <c r="A103" s="354"/>
      <c r="B103" s="218" t="s">
        <v>3163</v>
      </c>
      <c r="C103" s="375"/>
      <c r="D103" s="379"/>
    </row>
    <row r="104" spans="1:4" ht="25.5" x14ac:dyDescent="0.25">
      <c r="A104" s="323" t="s">
        <v>2884</v>
      </c>
      <c r="B104" s="208" t="s">
        <v>3130</v>
      </c>
      <c r="C104" s="30">
        <f>VLOOKUP(D:D,'[1]PRICE LIST'!$A$1:$IV$65536,3,FALSE)</f>
        <v>549</v>
      </c>
      <c r="D104" s="379">
        <v>1577</v>
      </c>
    </row>
    <row r="105" spans="1:4" ht="25.5" x14ac:dyDescent="0.25">
      <c r="A105" s="323" t="s">
        <v>2885</v>
      </c>
      <c r="B105" s="208" t="s">
        <v>3131</v>
      </c>
      <c r="C105" s="30">
        <f>VLOOKUP(D:D,'[1]PRICE LIST'!$A$1:$IV$65536,3,FALSE)</f>
        <v>549</v>
      </c>
      <c r="D105" s="379">
        <v>1601</v>
      </c>
    </row>
    <row r="106" spans="1:4" ht="25.5" x14ac:dyDescent="0.25">
      <c r="A106" s="323" t="s">
        <v>2886</v>
      </c>
      <c r="B106" s="208" t="s">
        <v>3132</v>
      </c>
      <c r="C106" s="30">
        <f>VLOOKUP(D:D,'[1]PRICE LIST'!$A$1:$IV$65536,3,FALSE)</f>
        <v>549</v>
      </c>
      <c r="D106" s="379">
        <v>1549</v>
      </c>
    </row>
    <row r="107" spans="1:4" ht="25.5" x14ac:dyDescent="0.25">
      <c r="A107" s="323" t="s">
        <v>2693</v>
      </c>
      <c r="B107" s="208" t="s">
        <v>3133</v>
      </c>
      <c r="C107" s="30" t="s">
        <v>2693</v>
      </c>
      <c r="D107" s="380"/>
    </row>
    <row r="108" spans="1:4" ht="25.5" x14ac:dyDescent="0.25">
      <c r="A108" s="323" t="s">
        <v>2887</v>
      </c>
      <c r="B108" s="208" t="s">
        <v>3134</v>
      </c>
      <c r="C108" s="30">
        <f>VLOOKUP(D:D,'[1]PRICE LIST'!$A$1:$IV$65536,3,FALSE)</f>
        <v>549</v>
      </c>
      <c r="D108" s="299">
        <v>1517</v>
      </c>
    </row>
    <row r="109" spans="1:4" ht="25.5" x14ac:dyDescent="0.25">
      <c r="A109" s="323" t="s">
        <v>2888</v>
      </c>
      <c r="B109" s="208" t="s">
        <v>3135</v>
      </c>
      <c r="C109" s="30">
        <f>VLOOKUP(D:D,'[1]PRICE LIST'!$A$1:$IV$65536,3,FALSE)</f>
        <v>549</v>
      </c>
      <c r="D109" s="299">
        <v>1501</v>
      </c>
    </row>
    <row r="110" spans="1:4" ht="25.5" x14ac:dyDescent="0.25">
      <c r="A110" s="323" t="s">
        <v>2889</v>
      </c>
      <c r="B110" s="208" t="s">
        <v>3136</v>
      </c>
      <c r="C110" s="30">
        <f>VLOOKUP(D:D,'[1]PRICE LIST'!$A$1:$IV$65536,3,FALSE)</f>
        <v>549</v>
      </c>
      <c r="D110" s="299">
        <v>1533</v>
      </c>
    </row>
    <row r="111" spans="1:4" x14ac:dyDescent="0.25">
      <c r="A111" s="355"/>
      <c r="B111" s="212" t="s">
        <v>3707</v>
      </c>
      <c r="C111" s="375"/>
      <c r="D111" s="379"/>
    </row>
    <row r="112" spans="1:4" x14ac:dyDescent="0.25">
      <c r="A112" s="355"/>
      <c r="B112" s="212"/>
      <c r="C112" s="375"/>
      <c r="D112" s="379"/>
    </row>
    <row r="113" spans="1:4" ht="18.75" x14ac:dyDescent="0.25">
      <c r="A113" s="382"/>
      <c r="B113" s="214" t="s">
        <v>3038</v>
      </c>
      <c r="C113" s="375"/>
      <c r="D113" s="379"/>
    </row>
    <row r="114" spans="1:4" ht="25.5" x14ac:dyDescent="0.2">
      <c r="A114" s="354"/>
      <c r="B114" s="218" t="s">
        <v>3164</v>
      </c>
      <c r="C114" s="375"/>
      <c r="D114" s="379"/>
    </row>
    <row r="115" spans="1:4" ht="25.5" x14ac:dyDescent="0.25">
      <c r="A115" s="323" t="s">
        <v>2890</v>
      </c>
      <c r="B115" s="208" t="s">
        <v>3142</v>
      </c>
      <c r="C115" s="30">
        <f>VLOOKUP(D:D,'[1]PRICE LIST'!$A$1:$IV$65536,3,FALSE)</f>
        <v>559</v>
      </c>
      <c r="D115" s="379">
        <v>1578</v>
      </c>
    </row>
    <row r="116" spans="1:4" ht="25.5" x14ac:dyDescent="0.25">
      <c r="A116" s="323" t="s">
        <v>2891</v>
      </c>
      <c r="B116" s="208" t="s">
        <v>3137</v>
      </c>
      <c r="C116" s="30">
        <f>VLOOKUP(D:D,'[1]PRICE LIST'!$A$1:$IV$65536,3,FALSE)</f>
        <v>559</v>
      </c>
      <c r="D116" s="379">
        <v>1602</v>
      </c>
    </row>
    <row r="117" spans="1:4" ht="25.5" x14ac:dyDescent="0.25">
      <c r="A117" s="323" t="s">
        <v>2892</v>
      </c>
      <c r="B117" s="208" t="s">
        <v>3138</v>
      </c>
      <c r="C117" s="30">
        <f>VLOOKUP(D:D,'[1]PRICE LIST'!$A$1:$IV$65536,3,FALSE)</f>
        <v>559</v>
      </c>
      <c r="D117" s="379">
        <v>1550</v>
      </c>
    </row>
    <row r="118" spans="1:4" ht="25.5" x14ac:dyDescent="0.25">
      <c r="A118" s="323" t="s">
        <v>2693</v>
      </c>
      <c r="B118" s="208" t="s">
        <v>3143</v>
      </c>
      <c r="C118" s="30" t="s">
        <v>2693</v>
      </c>
      <c r="D118" s="380"/>
    </row>
    <row r="119" spans="1:4" ht="25.5" x14ac:dyDescent="0.25">
      <c r="A119" s="323" t="s">
        <v>2893</v>
      </c>
      <c r="B119" s="208" t="s">
        <v>3139</v>
      </c>
      <c r="C119" s="30">
        <f>VLOOKUP(D:D,'[1]PRICE LIST'!$A$1:$IV$65536,3,FALSE)</f>
        <v>559</v>
      </c>
      <c r="D119" s="377">
        <v>1518</v>
      </c>
    </row>
    <row r="120" spans="1:4" ht="25.5" x14ac:dyDescent="0.25">
      <c r="A120" s="323" t="s">
        <v>2894</v>
      </c>
      <c r="B120" s="208" t="s">
        <v>3140</v>
      </c>
      <c r="C120" s="30">
        <f>VLOOKUP(D:D,'[1]PRICE LIST'!$A$1:$IV$65536,3,FALSE)</f>
        <v>559</v>
      </c>
      <c r="D120" s="377">
        <v>1502</v>
      </c>
    </row>
    <row r="121" spans="1:4" ht="25.5" x14ac:dyDescent="0.25">
      <c r="A121" s="323" t="s">
        <v>2895</v>
      </c>
      <c r="B121" s="208" t="s">
        <v>3141</v>
      </c>
      <c r="C121" s="30">
        <f>VLOOKUP(D:D,'[1]PRICE LIST'!$A$1:$IV$65536,3,FALSE)</f>
        <v>559</v>
      </c>
      <c r="D121" s="377">
        <v>1534</v>
      </c>
    </row>
    <row r="122" spans="1:4" x14ac:dyDescent="0.25">
      <c r="A122" s="355"/>
      <c r="B122" s="212" t="s">
        <v>3707</v>
      </c>
      <c r="C122" s="375"/>
    </row>
    <row r="123" spans="1:4" x14ac:dyDescent="0.25">
      <c r="A123" s="355"/>
      <c r="B123" s="212"/>
      <c r="C123" s="375"/>
    </row>
    <row r="124" spans="1:4" x14ac:dyDescent="0.25">
      <c r="A124" s="355"/>
      <c r="B124" s="214" t="s">
        <v>3038</v>
      </c>
      <c r="C124" s="375"/>
    </row>
    <row r="125" spans="1:4" ht="25.5" x14ac:dyDescent="0.2">
      <c r="A125" s="354"/>
      <c r="B125" s="218" t="s">
        <v>3360</v>
      </c>
      <c r="C125" s="375"/>
    </row>
    <row r="126" spans="1:4" ht="25.5" x14ac:dyDescent="0.25">
      <c r="A126" s="323" t="s">
        <v>2693</v>
      </c>
      <c r="B126" s="208" t="s">
        <v>3366</v>
      </c>
      <c r="C126" s="30" t="s">
        <v>2693</v>
      </c>
    </row>
    <row r="127" spans="1:4" ht="25.5" x14ac:dyDescent="0.25">
      <c r="A127" s="323" t="s">
        <v>2693</v>
      </c>
      <c r="B127" s="208" t="s">
        <v>3367</v>
      </c>
      <c r="C127" s="30" t="s">
        <v>2693</v>
      </c>
      <c r="D127" s="379"/>
    </row>
    <row r="128" spans="1:4" ht="25.5" x14ac:dyDescent="0.25">
      <c r="A128" s="323" t="s">
        <v>2693</v>
      </c>
      <c r="B128" s="208" t="s">
        <v>3368</v>
      </c>
      <c r="C128" s="30" t="s">
        <v>2693</v>
      </c>
    </row>
    <row r="129" spans="1:4" ht="25.5" x14ac:dyDescent="0.25">
      <c r="A129" s="323" t="s">
        <v>3613</v>
      </c>
      <c r="B129" s="208" t="s">
        <v>3369</v>
      </c>
      <c r="C129" s="30">
        <f>VLOOKUP(D:D,'[1]PRICE LIST'!$A$1:$IV$65536,3,FALSE)</f>
        <v>599</v>
      </c>
      <c r="D129" s="377">
        <v>1356</v>
      </c>
    </row>
    <row r="130" spans="1:4" ht="25.5" x14ac:dyDescent="0.25">
      <c r="A130" s="323" t="s">
        <v>3614</v>
      </c>
      <c r="B130" s="208" t="s">
        <v>3370</v>
      </c>
      <c r="C130" s="30">
        <f>VLOOKUP(D:D,'[1]PRICE LIST'!$A$1:$IV$65536,3,FALSE)</f>
        <v>569</v>
      </c>
      <c r="D130" s="377">
        <v>1519</v>
      </c>
    </row>
    <row r="131" spans="1:4" ht="25.5" x14ac:dyDescent="0.25">
      <c r="A131" s="323" t="s">
        <v>3615</v>
      </c>
      <c r="B131" s="208" t="s">
        <v>3371</v>
      </c>
      <c r="C131" s="30">
        <f>VLOOKUP(D:D,'[1]PRICE LIST'!$A$1:$IV$65536,3,FALSE)</f>
        <v>599</v>
      </c>
      <c r="D131" s="377">
        <v>1503</v>
      </c>
    </row>
    <row r="132" spans="1:4" ht="25.5" x14ac:dyDescent="0.25">
      <c r="A132" s="323" t="s">
        <v>3616</v>
      </c>
      <c r="B132" s="208" t="s">
        <v>3372</v>
      </c>
      <c r="C132" s="30">
        <f>VLOOKUP(D:D,'[1]PRICE LIST'!$A$1:$IV$65536,3,FALSE)</f>
        <v>629</v>
      </c>
      <c r="D132" s="377">
        <v>1535</v>
      </c>
    </row>
    <row r="133" spans="1:4" x14ac:dyDescent="0.25">
      <c r="A133" s="359"/>
      <c r="B133" s="62"/>
      <c r="C133" s="375"/>
      <c r="D133" s="379"/>
    </row>
    <row r="134" spans="1:4" ht="25.5" x14ac:dyDescent="0.25">
      <c r="A134" s="359"/>
      <c r="B134" s="12" t="s">
        <v>1132</v>
      </c>
      <c r="C134" s="375"/>
    </row>
    <row r="135" spans="1:4" ht="15.75" x14ac:dyDescent="0.25">
      <c r="A135" s="359"/>
      <c r="B135" s="274" t="s">
        <v>2510</v>
      </c>
      <c r="C135" s="375"/>
    </row>
    <row r="136" spans="1:4" ht="25.5" x14ac:dyDescent="0.25">
      <c r="A136" s="129" t="s">
        <v>202</v>
      </c>
      <c r="B136" s="9" t="s">
        <v>2958</v>
      </c>
      <c r="C136" s="30">
        <f>VLOOKUP(D:D,'[1]PRICE LIST'!$A$1:$IV$65536,3,FALSE)</f>
        <v>249</v>
      </c>
      <c r="D136" s="377">
        <v>409</v>
      </c>
    </row>
    <row r="137" spans="1:4" x14ac:dyDescent="0.25">
      <c r="A137" s="359"/>
      <c r="B137" s="7" t="s">
        <v>3707</v>
      </c>
      <c r="C137" s="375"/>
    </row>
    <row r="138" spans="1:4" x14ac:dyDescent="0.25">
      <c r="A138" s="359"/>
      <c r="B138" s="62"/>
      <c r="C138" s="375"/>
    </row>
    <row r="139" spans="1:4" x14ac:dyDescent="0.25">
      <c r="A139" s="359"/>
      <c r="B139" s="11" t="s">
        <v>2295</v>
      </c>
      <c r="C139" s="375"/>
      <c r="D139" s="379"/>
    </row>
    <row r="140" spans="1:4" x14ac:dyDescent="0.25">
      <c r="A140" s="129" t="s">
        <v>2397</v>
      </c>
      <c r="B140" s="9" t="s">
        <v>2296</v>
      </c>
      <c r="C140" s="30">
        <f>VLOOKUP(D:D,'[1]PRICE LIST'!$A$1:$IV$65536,3,FALSE)</f>
        <v>299</v>
      </c>
      <c r="D140" s="379">
        <v>1342</v>
      </c>
    </row>
    <row r="141" spans="1:4" x14ac:dyDescent="0.25">
      <c r="A141" s="359"/>
      <c r="B141" s="62"/>
      <c r="C141" s="375"/>
      <c r="D141" s="379"/>
    </row>
    <row r="142" spans="1:4" x14ac:dyDescent="0.25">
      <c r="A142" s="359"/>
      <c r="B142" s="11" t="s">
        <v>786</v>
      </c>
      <c r="C142" s="375"/>
    </row>
    <row r="143" spans="1:4" ht="15.75" x14ac:dyDescent="0.25">
      <c r="A143" s="359"/>
      <c r="B143" s="274" t="s">
        <v>2510</v>
      </c>
      <c r="C143" s="375"/>
    </row>
    <row r="144" spans="1:4" ht="38.25" x14ac:dyDescent="0.25">
      <c r="A144" s="129" t="s">
        <v>2251</v>
      </c>
      <c r="B144" s="9" t="s">
        <v>2950</v>
      </c>
      <c r="C144" s="30">
        <f>VLOOKUP(D:D,'[1]PRICE LIST'!$A$1:$IV$65536,3,FALSE)</f>
        <v>599</v>
      </c>
      <c r="D144" s="377">
        <v>617</v>
      </c>
    </row>
    <row r="145" spans="1:4" ht="38.25" x14ac:dyDescent="0.25">
      <c r="A145" s="129" t="s">
        <v>1233</v>
      </c>
      <c r="B145" s="9" t="s">
        <v>2951</v>
      </c>
      <c r="C145" s="30">
        <f>VLOOKUP(D:D,'[1]PRICE LIST'!$A$1:$IV$65536,3,FALSE)</f>
        <v>599</v>
      </c>
      <c r="D145" s="379">
        <v>411</v>
      </c>
    </row>
    <row r="146" spans="1:4" ht="38.25" x14ac:dyDescent="0.25">
      <c r="A146" s="129" t="s">
        <v>1234</v>
      </c>
      <c r="B146" s="9" t="s">
        <v>2952</v>
      </c>
      <c r="C146" s="30">
        <f>VLOOKUP(D:D,'[1]PRICE LIST'!$A$1:$IV$65536,3,FALSE)</f>
        <v>599</v>
      </c>
      <c r="D146" s="377">
        <v>2268</v>
      </c>
    </row>
    <row r="147" spans="1:4" x14ac:dyDescent="0.25">
      <c r="A147" s="359"/>
      <c r="B147" s="62"/>
      <c r="C147" s="375"/>
    </row>
    <row r="148" spans="1:4" x14ac:dyDescent="0.25">
      <c r="A148" s="359"/>
      <c r="B148" s="11" t="s">
        <v>785</v>
      </c>
      <c r="C148" s="375"/>
    </row>
    <row r="149" spans="1:4" ht="15.75" x14ac:dyDescent="0.25">
      <c r="A149" s="359"/>
      <c r="B149" s="274" t="s">
        <v>2510</v>
      </c>
      <c r="C149" s="375"/>
    </row>
    <row r="150" spans="1:4" ht="25.5" x14ac:dyDescent="0.25">
      <c r="A150" s="129" t="s">
        <v>203</v>
      </c>
      <c r="B150" s="23" t="s">
        <v>1071</v>
      </c>
      <c r="C150" s="30">
        <f>VLOOKUP(D:D,'[1]PRICE LIST'!$A$1:$IV$65536,3,FALSE)</f>
        <v>739</v>
      </c>
      <c r="D150" s="377">
        <v>807</v>
      </c>
    </row>
    <row r="151" spans="1:4" ht="25.5" x14ac:dyDescent="0.25">
      <c r="A151" s="129" t="s">
        <v>204</v>
      </c>
      <c r="B151" s="23" t="s">
        <v>1147</v>
      </c>
      <c r="C151" s="30">
        <f>VLOOKUP(D:D,'[1]PRICE LIST'!$A$1:$IV$65536,3,FALSE)</f>
        <v>399</v>
      </c>
      <c r="D151" s="377">
        <v>806</v>
      </c>
    </row>
    <row r="152" spans="1:4" ht="51" x14ac:dyDescent="0.25">
      <c r="A152" s="129" t="s">
        <v>1235</v>
      </c>
      <c r="B152" s="23" t="s">
        <v>1871</v>
      </c>
      <c r="C152" s="30">
        <f>VLOOKUP(D:D,'[1]PRICE LIST'!$A$1:$IV$65536,3,FALSE)</f>
        <v>759</v>
      </c>
      <c r="D152" s="377">
        <v>2269</v>
      </c>
    </row>
    <row r="153" spans="1:4" ht="51" x14ac:dyDescent="0.25">
      <c r="A153" s="383" t="s">
        <v>3288</v>
      </c>
      <c r="B153" s="23" t="s">
        <v>3287</v>
      </c>
      <c r="C153" s="30">
        <f>VLOOKUP(D:D,'[1]PRICE LIST'!$A$1:$IV$65536,3,FALSE)</f>
        <v>759</v>
      </c>
      <c r="D153" s="377">
        <v>2270</v>
      </c>
    </row>
    <row r="154" spans="1:4" x14ac:dyDescent="0.25">
      <c r="A154" s="384"/>
      <c r="B154" s="308"/>
      <c r="C154" s="375"/>
    </row>
    <row r="155" spans="1:4" x14ac:dyDescent="0.25">
      <c r="A155" s="359"/>
      <c r="B155" s="11" t="s">
        <v>782</v>
      </c>
      <c r="C155" s="375"/>
    </row>
    <row r="156" spans="1:4" x14ac:dyDescent="0.25">
      <c r="A156" s="359"/>
      <c r="B156" s="6" t="s">
        <v>3174</v>
      </c>
      <c r="C156" s="375"/>
    </row>
    <row r="157" spans="1:4" ht="25.5" x14ac:dyDescent="0.25">
      <c r="A157" s="129" t="s">
        <v>15</v>
      </c>
      <c r="B157" s="23" t="s">
        <v>1140</v>
      </c>
      <c r="C157" s="30">
        <f>VLOOKUP(D:D,'[1]PRICE LIST'!$A$1:$IV$65536,3,FALSE)</f>
        <v>299</v>
      </c>
      <c r="D157" s="377">
        <v>594</v>
      </c>
    </row>
    <row r="158" spans="1:4" ht="25.5" x14ac:dyDescent="0.25">
      <c r="A158" s="129" t="s">
        <v>1986</v>
      </c>
      <c r="B158" s="23" t="s">
        <v>1987</v>
      </c>
      <c r="C158" s="30">
        <f>VLOOKUP(D:D,'[1]PRICE LIST'!$A$1:$IV$65536,3,FALSE)</f>
        <v>309</v>
      </c>
      <c r="D158" s="377">
        <v>1490</v>
      </c>
    </row>
    <row r="159" spans="1:4" ht="38.25" x14ac:dyDescent="0.25">
      <c r="A159" s="129" t="s">
        <v>14</v>
      </c>
      <c r="B159" s="23" t="s">
        <v>1139</v>
      </c>
      <c r="C159" s="30">
        <f>VLOOKUP(D:D,'[1]PRICE LIST'!$A$1:$IV$65536,3,FALSE)</f>
        <v>279</v>
      </c>
      <c r="D159" s="377">
        <v>513</v>
      </c>
    </row>
    <row r="160" spans="1:4" x14ac:dyDescent="0.25">
      <c r="A160" s="359"/>
      <c r="B160" s="62"/>
      <c r="C160" s="375"/>
    </row>
    <row r="161" spans="1:4" x14ac:dyDescent="0.25">
      <c r="A161" s="359"/>
      <c r="B161" s="11" t="s">
        <v>783</v>
      </c>
      <c r="C161" s="375"/>
    </row>
    <row r="162" spans="1:4" ht="38.25" x14ac:dyDescent="0.25">
      <c r="A162" s="129" t="s">
        <v>12</v>
      </c>
      <c r="B162" s="23" t="s">
        <v>1148</v>
      </c>
      <c r="C162" s="30">
        <f>VLOOKUP(D:D,'[1]PRICE LIST'!$A$1:$IV$65536,3,FALSE)</f>
        <v>329</v>
      </c>
      <c r="D162" s="377">
        <v>100</v>
      </c>
    </row>
    <row r="163" spans="1:4" x14ac:dyDescent="0.25">
      <c r="A163" s="359"/>
      <c r="B163" s="62"/>
      <c r="C163" s="375"/>
    </row>
    <row r="164" spans="1:4" x14ac:dyDescent="0.25">
      <c r="A164" s="359"/>
      <c r="B164" s="11" t="s">
        <v>784</v>
      </c>
      <c r="C164" s="375"/>
    </row>
    <row r="165" spans="1:4" ht="23.25" x14ac:dyDescent="0.25">
      <c r="A165" s="359"/>
      <c r="B165" s="178" t="s">
        <v>3804</v>
      </c>
      <c r="C165" s="375"/>
    </row>
    <row r="166" spans="1:4" ht="89.25" x14ac:dyDescent="0.25">
      <c r="A166" s="130" t="s">
        <v>3805</v>
      </c>
      <c r="B166" s="24" t="s">
        <v>2378</v>
      </c>
      <c r="C166" s="30">
        <f>VLOOKUP(D:D,'[1]PRICE LIST'!$A$1:$IV$65536,3,FALSE)</f>
        <v>249</v>
      </c>
      <c r="D166" s="377">
        <v>75</v>
      </c>
    </row>
    <row r="167" spans="1:4" ht="23.25" x14ac:dyDescent="0.25">
      <c r="A167" s="359"/>
      <c r="B167" s="178" t="s">
        <v>2384</v>
      </c>
      <c r="C167" s="375"/>
    </row>
    <row r="168" spans="1:4" ht="89.25" x14ac:dyDescent="0.25">
      <c r="A168" s="130" t="s">
        <v>195</v>
      </c>
      <c r="B168" s="24" t="s">
        <v>1484</v>
      </c>
      <c r="C168" s="30">
        <f>VLOOKUP(D:D,'[1]PRICE LIST'!$A$1:$IV$65536,3,FALSE)</f>
        <v>249</v>
      </c>
      <c r="D168" s="377">
        <v>75</v>
      </c>
    </row>
    <row r="169" spans="1:4" x14ac:dyDescent="0.25">
      <c r="A169" s="359"/>
      <c r="B169" s="62"/>
      <c r="C169" s="375"/>
    </row>
    <row r="170" spans="1:4" ht="23.25" x14ac:dyDescent="0.25">
      <c r="A170" s="359"/>
      <c r="B170" s="178" t="s">
        <v>2383</v>
      </c>
      <c r="C170" s="375"/>
    </row>
    <row r="171" spans="1:4" ht="76.5" x14ac:dyDescent="0.25">
      <c r="A171" s="130" t="s">
        <v>602</v>
      </c>
      <c r="B171" s="24" t="s">
        <v>1667</v>
      </c>
      <c r="C171" s="30">
        <f>VLOOKUP(D:D,'[1]PRICE LIST'!$A$1:$IV$65536,3,FALSE)</f>
        <v>229</v>
      </c>
      <c r="D171" s="377">
        <v>707</v>
      </c>
    </row>
    <row r="172" spans="1:4" x14ac:dyDescent="0.25">
      <c r="A172" s="359"/>
      <c r="B172" s="62"/>
      <c r="C172" s="375"/>
    </row>
    <row r="173" spans="1:4" ht="23.25" x14ac:dyDescent="0.25">
      <c r="A173" s="359"/>
      <c r="B173" s="178" t="s">
        <v>2381</v>
      </c>
      <c r="C173" s="375"/>
    </row>
    <row r="174" spans="1:4" ht="89.25" x14ac:dyDescent="0.25">
      <c r="A174" s="130" t="s">
        <v>2375</v>
      </c>
      <c r="B174" s="24" t="s">
        <v>2377</v>
      </c>
      <c r="C174" s="30">
        <f>VLOOKUP(D:D,'[1]PRICE LIST'!$A$1:$IV$65536,3,FALSE)</f>
        <v>249</v>
      </c>
      <c r="D174" s="377">
        <v>75</v>
      </c>
    </row>
    <row r="175" spans="1:4" ht="89.25" x14ac:dyDescent="0.25">
      <c r="A175" s="130" t="s">
        <v>2376</v>
      </c>
      <c r="B175" s="24" t="s">
        <v>2378</v>
      </c>
      <c r="C175" s="30">
        <f>VLOOKUP(D:D,'[1]PRICE LIST'!$A$1:$IV$65536,3,FALSE)</f>
        <v>249</v>
      </c>
      <c r="D175" s="377">
        <v>75</v>
      </c>
    </row>
    <row r="176" spans="1:4" x14ac:dyDescent="0.25">
      <c r="A176" s="359"/>
      <c r="B176" s="62"/>
      <c r="C176" s="375"/>
    </row>
    <row r="177" spans="1:4" ht="23.25" x14ac:dyDescent="0.25">
      <c r="A177" s="359"/>
      <c r="B177" s="178" t="s">
        <v>2382</v>
      </c>
      <c r="C177" s="375"/>
    </row>
    <row r="178" spans="1:4" ht="76.5" x14ac:dyDescent="0.25">
      <c r="A178" s="130" t="s">
        <v>2379</v>
      </c>
      <c r="B178" s="24" t="s">
        <v>2380</v>
      </c>
      <c r="C178" s="30">
        <f>VLOOKUP(D:D,'[1]PRICE LIST'!$A$1:$IV$65536,3,FALSE)</f>
        <v>229</v>
      </c>
      <c r="D178" s="379">
        <v>707</v>
      </c>
    </row>
    <row r="179" spans="1:4" x14ac:dyDescent="0.25">
      <c r="A179" s="361"/>
      <c r="B179" s="26"/>
      <c r="C179" s="375"/>
      <c r="D179" s="379"/>
    </row>
    <row r="180" spans="1:4" ht="25.5" x14ac:dyDescent="0.25">
      <c r="A180" s="359"/>
      <c r="B180" s="12" t="s">
        <v>1080</v>
      </c>
      <c r="C180" s="375"/>
    </row>
    <row r="181" spans="1:4" x14ac:dyDescent="0.25">
      <c r="A181" s="359"/>
      <c r="B181" s="6" t="s">
        <v>1924</v>
      </c>
      <c r="C181" s="375"/>
    </row>
    <row r="182" spans="1:4" x14ac:dyDescent="0.25">
      <c r="A182" s="359"/>
      <c r="B182" s="6" t="s">
        <v>3174</v>
      </c>
      <c r="C182" s="375"/>
    </row>
    <row r="183" spans="1:4" ht="51" x14ac:dyDescent="0.25">
      <c r="A183" s="129" t="s">
        <v>10</v>
      </c>
      <c r="B183" s="24" t="s">
        <v>1395</v>
      </c>
      <c r="C183" s="30">
        <f>VLOOKUP(D:D,'[1]PRICE LIST'!$A$1:$IV$65536,3,FALSE)</f>
        <v>1719</v>
      </c>
      <c r="D183" s="377">
        <v>515</v>
      </c>
    </row>
    <row r="184" spans="1:4" ht="38.25" x14ac:dyDescent="0.25">
      <c r="A184" s="129" t="s">
        <v>11</v>
      </c>
      <c r="B184" s="9" t="s">
        <v>1081</v>
      </c>
      <c r="C184" s="30">
        <f>VLOOKUP(D:D,'[1]PRICE LIST'!$A$1:$IV$65536,3,FALSE)</f>
        <v>1719</v>
      </c>
      <c r="D184" s="377">
        <v>515</v>
      </c>
    </row>
    <row r="185" spans="1:4" x14ac:dyDescent="0.25">
      <c r="A185" s="359"/>
      <c r="B185" s="56" t="s">
        <v>47</v>
      </c>
      <c r="C185" s="375"/>
    </row>
    <row r="186" spans="1:4" x14ac:dyDescent="0.25">
      <c r="A186" s="359"/>
      <c r="B186" s="62"/>
      <c r="C186" s="375"/>
      <c r="D186" s="379"/>
    </row>
    <row r="187" spans="1:4" ht="38.25" x14ac:dyDescent="0.25">
      <c r="A187" s="359"/>
      <c r="B187" s="12" t="s">
        <v>1109</v>
      </c>
      <c r="C187" s="375"/>
    </row>
    <row r="188" spans="1:4" x14ac:dyDescent="0.25">
      <c r="A188" s="130" t="s">
        <v>1286</v>
      </c>
      <c r="B188" s="9" t="s">
        <v>794</v>
      </c>
      <c r="C188" s="30">
        <f>VLOOKUP(D:D,'[1]PRICE LIST'!$A$1:$IV$65536,3,FALSE)</f>
        <v>279</v>
      </c>
      <c r="D188" s="377">
        <v>1092</v>
      </c>
    </row>
    <row r="189" spans="1:4" x14ac:dyDescent="0.25">
      <c r="A189" s="359"/>
      <c r="B189" s="62"/>
      <c r="C189" s="375"/>
      <c r="D189" s="379"/>
    </row>
    <row r="190" spans="1:4" ht="25.5" x14ac:dyDescent="0.25">
      <c r="A190" s="359"/>
      <c r="B190" s="84" t="s">
        <v>1880</v>
      </c>
      <c r="C190" s="375"/>
      <c r="D190" s="379"/>
    </row>
    <row r="191" spans="1:4" ht="63.75" x14ac:dyDescent="0.25">
      <c r="A191" s="130" t="s">
        <v>84</v>
      </c>
      <c r="B191" s="9" t="s">
        <v>1422</v>
      </c>
      <c r="C191" s="30">
        <f>VLOOKUP(D:D,'[1]PRICE LIST'!$A$1:$IV$65536,3,FALSE)</f>
        <v>89</v>
      </c>
      <c r="D191" s="377">
        <v>536</v>
      </c>
    </row>
    <row r="192" spans="1:4" x14ac:dyDescent="0.25">
      <c r="A192" s="359"/>
      <c r="B192" s="62"/>
      <c r="C192" s="375"/>
    </row>
    <row r="193" spans="1:4" x14ac:dyDescent="0.25">
      <c r="A193" s="359"/>
      <c r="B193" s="11" t="s">
        <v>1158</v>
      </c>
      <c r="C193" s="375"/>
      <c r="D193" s="379"/>
    </row>
    <row r="194" spans="1:4" x14ac:dyDescent="0.25">
      <c r="A194" s="359"/>
      <c r="B194" s="37" t="s">
        <v>1159</v>
      </c>
      <c r="C194" s="375"/>
    </row>
    <row r="195" spans="1:4" ht="38.25" x14ac:dyDescent="0.25">
      <c r="A195" s="130" t="s">
        <v>106</v>
      </c>
      <c r="B195" s="9" t="s">
        <v>1161</v>
      </c>
      <c r="C195" s="30">
        <f>VLOOKUP(D:D,'[1]PRICE LIST'!$A$1:$IV$65536,3,FALSE)</f>
        <v>1019</v>
      </c>
      <c r="D195" s="377">
        <v>494</v>
      </c>
    </row>
    <row r="196" spans="1:4" x14ac:dyDescent="0.25">
      <c r="A196" s="359"/>
      <c r="B196" s="62"/>
      <c r="C196" s="375"/>
      <c r="D196" s="379"/>
    </row>
    <row r="197" spans="1:4" x14ac:dyDescent="0.25">
      <c r="A197" s="359"/>
      <c r="B197" s="12" t="s">
        <v>998</v>
      </c>
      <c r="C197" s="375"/>
      <c r="D197" s="379"/>
    </row>
    <row r="198" spans="1:4" ht="38.25" x14ac:dyDescent="0.25">
      <c r="A198" s="130" t="s">
        <v>504</v>
      </c>
      <c r="B198" s="9" t="s">
        <v>1160</v>
      </c>
      <c r="C198" s="30">
        <f>VLOOKUP(D:D,'[1]PRICE LIST'!$A$1:$IV$65536,3,FALSE)</f>
        <v>1019</v>
      </c>
      <c r="D198" s="379">
        <v>634</v>
      </c>
    </row>
    <row r="199" spans="1:4" ht="38.25" x14ac:dyDescent="0.25">
      <c r="A199" s="130" t="s">
        <v>673</v>
      </c>
      <c r="B199" s="9" t="s">
        <v>1162</v>
      </c>
      <c r="C199" s="30">
        <f>VLOOKUP(D:D,'[1]PRICE LIST'!$A$1:$IV$65536,3,FALSE)</f>
        <v>1749</v>
      </c>
      <c r="D199" s="379">
        <v>2121</v>
      </c>
    </row>
    <row r="200" spans="1:4" x14ac:dyDescent="0.25">
      <c r="A200" s="361"/>
      <c r="B200" s="289"/>
      <c r="C200" s="375"/>
      <c r="D200" s="379"/>
    </row>
    <row r="201" spans="1:4" ht="25.5" x14ac:dyDescent="0.25">
      <c r="A201" s="359"/>
      <c r="B201" s="12" t="s">
        <v>3351</v>
      </c>
      <c r="C201" s="375"/>
    </row>
    <row r="202" spans="1:4" ht="38.25" x14ac:dyDescent="0.25">
      <c r="A202" s="130" t="s">
        <v>3352</v>
      </c>
      <c r="B202" s="9" t="s">
        <v>1462</v>
      </c>
      <c r="C202" s="30">
        <f>VLOOKUP(D:D,'[1]PRICE LIST'!$A$1:$IV$65536,3,FALSE)</f>
        <v>579</v>
      </c>
      <c r="D202" s="377">
        <v>2316</v>
      </c>
    </row>
    <row r="203" spans="1:4" x14ac:dyDescent="0.25">
      <c r="A203" s="359"/>
      <c r="B203" s="62"/>
      <c r="C203" s="375"/>
    </row>
    <row r="204" spans="1:4" ht="25.5" x14ac:dyDescent="0.25">
      <c r="A204" s="359"/>
      <c r="B204" s="12" t="s">
        <v>3334</v>
      </c>
      <c r="C204" s="375"/>
    </row>
    <row r="205" spans="1:4" ht="38.25" x14ac:dyDescent="0.25">
      <c r="A205" s="130" t="s">
        <v>672</v>
      </c>
      <c r="B205" s="9" t="s">
        <v>1462</v>
      </c>
      <c r="C205" s="30">
        <f>VLOOKUP(D:D,'[1]PRICE LIST'!$A$1:$IV$65536,3,FALSE)</f>
        <v>1189</v>
      </c>
      <c r="D205" s="377">
        <v>2145</v>
      </c>
    </row>
    <row r="206" spans="1:4" x14ac:dyDescent="0.25">
      <c r="A206" s="361"/>
      <c r="B206" s="289"/>
      <c r="C206" s="375"/>
    </row>
    <row r="207" spans="1:4" ht="25.5" x14ac:dyDescent="0.25">
      <c r="A207" s="359"/>
      <c r="B207" s="12" t="s">
        <v>1172</v>
      </c>
      <c r="C207" s="375"/>
    </row>
    <row r="208" spans="1:4" ht="25.5" x14ac:dyDescent="0.25">
      <c r="A208" s="130" t="s">
        <v>74</v>
      </c>
      <c r="B208" s="9" t="s">
        <v>1001</v>
      </c>
      <c r="C208" s="30">
        <f>VLOOKUP(D:D,'[1]PRICE LIST'!$A$1:$IV$65536,3,FALSE)</f>
        <v>279</v>
      </c>
      <c r="D208" s="377">
        <v>491</v>
      </c>
    </row>
    <row r="209" spans="1:4" ht="25.5" x14ac:dyDescent="0.25">
      <c r="A209" s="130" t="s">
        <v>586</v>
      </c>
      <c r="B209" s="9" t="s">
        <v>1149</v>
      </c>
      <c r="C209" s="30">
        <f>VLOOKUP(D:D,'[1]PRICE LIST'!$A$1:$IV$65536,3,FALSE)</f>
        <v>35.99</v>
      </c>
      <c r="D209" s="377">
        <v>9964</v>
      </c>
    </row>
    <row r="210" spans="1:4" x14ac:dyDescent="0.25">
      <c r="A210" s="359"/>
      <c r="B210" s="62"/>
      <c r="C210" s="375"/>
    </row>
    <row r="211" spans="1:4" x14ac:dyDescent="0.25">
      <c r="A211" s="359"/>
      <c r="B211" s="12" t="s">
        <v>1287</v>
      </c>
      <c r="C211" s="375"/>
    </row>
    <row r="212" spans="1:4" ht="25.5" x14ac:dyDescent="0.25">
      <c r="A212" s="130" t="s">
        <v>13</v>
      </c>
      <c r="B212" s="24" t="s">
        <v>1113</v>
      </c>
      <c r="C212" s="30">
        <f>VLOOKUP(D:D,'[1]PRICE LIST'!$A$1:$IV$65536,3,FALSE)</f>
        <v>499</v>
      </c>
      <c r="D212" s="377">
        <v>1189</v>
      </c>
    </row>
    <row r="213" spans="1:4" ht="38.25" x14ac:dyDescent="0.25">
      <c r="A213" s="130" t="s">
        <v>205</v>
      </c>
      <c r="B213" s="24" t="s">
        <v>1114</v>
      </c>
      <c r="C213" s="30">
        <f>VLOOKUP(D:D,'[1]PRICE LIST'!$A$1:$IV$65536,3,FALSE)</f>
        <v>489</v>
      </c>
      <c r="D213" s="377">
        <v>1199</v>
      </c>
    </row>
    <row r="214" spans="1:4" ht="38.25" x14ac:dyDescent="0.25">
      <c r="A214" s="130" t="s">
        <v>589</v>
      </c>
      <c r="B214" s="24" t="s">
        <v>1115</v>
      </c>
      <c r="C214" s="30">
        <f>VLOOKUP(D:D,'[1]PRICE LIST'!$A$1:$IV$65536,3,FALSE)</f>
        <v>649</v>
      </c>
      <c r="D214" s="377">
        <v>1167</v>
      </c>
    </row>
    <row r="215" spans="1:4" ht="25.5" x14ac:dyDescent="0.25">
      <c r="A215" s="130" t="s">
        <v>50</v>
      </c>
      <c r="B215" s="24" t="s">
        <v>1117</v>
      </c>
      <c r="C215" s="30">
        <f>VLOOKUP(D:D,'[1]PRICE LIST'!$A$1:$IV$65536,3,FALSE)</f>
        <v>159</v>
      </c>
      <c r="D215" s="377">
        <v>1191</v>
      </c>
    </row>
    <row r="216" spans="1:4" x14ac:dyDescent="0.25">
      <c r="B216" s="62"/>
    </row>
  </sheetData>
  <sheetProtection formatCells="0" formatColumns="0" formatRows="0" insertColumns="0" insertRows="0" insertHyperlinks="0" deleteColumns="0" deleteRows="0" sort="0" autoFilter="0" pivotTables="0"/>
  <autoFilter ref="A2:D180" xr:uid="{00000000-0009-0000-0000-000021000000}"/>
  <customSheetViews>
    <customSheetView guid="{79DF7F20-6C0B-4551-B960-9DC32D789EF8}" scale="80" fitToPage="1">
      <pane xSplit="1" ySplit="4" topLeftCell="K81" activePane="bottomRight" state="frozen"/>
      <selection pane="bottomRight" activeCell="AA91" sqref="AA91"/>
      <pageMargins left="0.25" right="0.25" top="0.75" bottom="0.75" header="0.3" footer="0.3"/>
      <printOptions headings="1" gridLines="1"/>
      <pageSetup scale="25"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7">
    <tabColor theme="5" tint="0.39997558519241921"/>
    <pageSetUpPr fitToPage="1"/>
  </sheetPr>
  <dimension ref="A1:D30"/>
  <sheetViews>
    <sheetView zoomScale="120" zoomScaleNormal="120" zoomScaleSheetLayoutView="80" workbookViewId="0">
      <pane xSplit="1" ySplit="2" topLeftCell="B3" activePane="bottomRight" state="frozen"/>
      <selection activeCell="A3" sqref="A3"/>
      <selection pane="topRight" activeCell="A3" sqref="A3"/>
      <selection pane="bottomLeft" activeCell="A3" sqref="A3"/>
      <selection pane="bottomRight" activeCell="D1" sqref="D1:D1048576"/>
    </sheetView>
  </sheetViews>
  <sheetFormatPr defaultColWidth="9.140625" defaultRowHeight="15" x14ac:dyDescent="0.25"/>
  <cols>
    <col min="1" max="1" width="22.5703125" style="29" customWidth="1"/>
    <col min="2" max="2" width="78.7109375" style="50" customWidth="1"/>
    <col min="3" max="3" width="15" style="31" bestFit="1" customWidth="1"/>
    <col min="4" max="4" width="9.140625" style="378" hidden="1" customWidth="1"/>
    <col min="5" max="16384" width="9.140625" style="17"/>
  </cols>
  <sheetData>
    <row r="1" spans="1:4" x14ac:dyDescent="0.25">
      <c r="A1" s="52" t="s">
        <v>495</v>
      </c>
      <c r="B1" s="249"/>
      <c r="C1" s="256"/>
      <c r="D1" s="256"/>
    </row>
    <row r="2" spans="1:4" s="29" customFormat="1" x14ac:dyDescent="0.25">
      <c r="A2" s="16" t="s">
        <v>56</v>
      </c>
      <c r="B2" s="338" t="s">
        <v>57</v>
      </c>
      <c r="C2" s="340" t="s">
        <v>95</v>
      </c>
      <c r="D2" s="340" t="s">
        <v>921</v>
      </c>
    </row>
    <row r="3" spans="1:4" s="29" customFormat="1" x14ac:dyDescent="0.25">
      <c r="A3" s="402"/>
      <c r="B3" s="403"/>
      <c r="C3" s="404"/>
      <c r="D3" s="404"/>
    </row>
    <row r="4" spans="1:4" ht="25.5" x14ac:dyDescent="0.25">
      <c r="A4" s="5" t="s">
        <v>32</v>
      </c>
      <c r="B4" s="8" t="s">
        <v>1027</v>
      </c>
      <c r="C4" s="141"/>
    </row>
    <row r="5" spans="1:4" ht="38.25" x14ac:dyDescent="0.25">
      <c r="A5" s="128" t="s">
        <v>1636</v>
      </c>
      <c r="B5" s="9" t="s">
        <v>967</v>
      </c>
      <c r="C5" s="44">
        <f>VLOOKUP(D:D,'[1]PRICE LIST'!$A$1:$IV$65536,3,FALSE)</f>
        <v>819</v>
      </c>
      <c r="D5" s="377">
        <v>116</v>
      </c>
    </row>
    <row r="6" spans="1:4" ht="38.25" x14ac:dyDescent="0.25">
      <c r="A6" s="128" t="s">
        <v>1637</v>
      </c>
      <c r="B6" s="9" t="s">
        <v>968</v>
      </c>
      <c r="C6" s="44">
        <f>VLOOKUP(D:D,'[1]PRICE LIST'!$A$1:$IV$65536,3,FALSE)</f>
        <v>779</v>
      </c>
      <c r="D6" s="377">
        <v>115</v>
      </c>
    </row>
    <row r="7" spans="1:4" ht="38.25" x14ac:dyDescent="0.25">
      <c r="A7" s="128" t="s">
        <v>1638</v>
      </c>
      <c r="B7" s="9" t="s">
        <v>1242</v>
      </c>
      <c r="C7" s="44">
        <f>VLOOKUP(D:D,'[1]PRICE LIST'!$A$1:$IV$65536,3,FALSE)</f>
        <v>869</v>
      </c>
      <c r="D7" s="377">
        <v>326</v>
      </c>
    </row>
    <row r="8" spans="1:4" ht="38.25" x14ac:dyDescent="0.25">
      <c r="A8" s="128" t="s">
        <v>1639</v>
      </c>
      <c r="B8" s="9" t="s">
        <v>969</v>
      </c>
      <c r="C8" s="44">
        <f>VLOOKUP(D:D,'[1]PRICE LIST'!$A$1:$IV$65536,3,FALSE)</f>
        <v>799</v>
      </c>
      <c r="D8" s="377">
        <v>117</v>
      </c>
    </row>
    <row r="9" spans="1:4" ht="38.25" x14ac:dyDescent="0.25">
      <c r="A9" s="128" t="s">
        <v>1640</v>
      </c>
      <c r="B9" s="9" t="s">
        <v>970</v>
      </c>
      <c r="C9" s="44">
        <f>VLOOKUP(D:D,'[1]PRICE LIST'!$A$1:$IV$65536,3,FALSE)</f>
        <v>839</v>
      </c>
      <c r="D9" s="377">
        <v>119</v>
      </c>
    </row>
    <row r="10" spans="1:4" ht="38.25" x14ac:dyDescent="0.25">
      <c r="A10" s="128" t="s">
        <v>1641</v>
      </c>
      <c r="B10" s="9" t="s">
        <v>971</v>
      </c>
      <c r="C10" s="44">
        <f>VLOOKUP(D:D,'[1]PRICE LIST'!$A$1:$IV$65536,3,FALSE)</f>
        <v>799</v>
      </c>
      <c r="D10" s="377">
        <v>118</v>
      </c>
    </row>
    <row r="11" spans="1:4" x14ac:dyDescent="0.25">
      <c r="A11" s="5" t="s">
        <v>73</v>
      </c>
      <c r="B11" s="151"/>
      <c r="C11" s="312"/>
    </row>
    <row r="12" spans="1:4" ht="38.25" x14ac:dyDescent="0.25">
      <c r="A12" s="128" t="s">
        <v>1642</v>
      </c>
      <c r="B12" s="9" t="s">
        <v>973</v>
      </c>
      <c r="C12" s="44">
        <f>VLOOKUP(D:D,'[1]PRICE LIST'!$A$1:$IV$65536,3,FALSE)</f>
        <v>929</v>
      </c>
      <c r="D12" s="377">
        <v>121</v>
      </c>
    </row>
    <row r="13" spans="1:4" ht="38.25" x14ac:dyDescent="0.25">
      <c r="A13" s="128" t="s">
        <v>1643</v>
      </c>
      <c r="B13" s="9" t="s">
        <v>974</v>
      </c>
      <c r="C13" s="44">
        <f>VLOOKUP(D:D,'[1]PRICE LIST'!$A$1:$IV$65536,3,FALSE)</f>
        <v>889</v>
      </c>
      <c r="D13" s="377">
        <v>120</v>
      </c>
    </row>
    <row r="14" spans="1:4" ht="51" x14ac:dyDescent="0.25">
      <c r="A14" s="128" t="s">
        <v>1644</v>
      </c>
      <c r="B14" s="9" t="s">
        <v>1898</v>
      </c>
      <c r="C14" s="44">
        <f>VLOOKUP(D:D,'[1]PRICE LIST'!$A$1:$IV$65536,3,FALSE)</f>
        <v>979</v>
      </c>
      <c r="D14" s="377">
        <v>350</v>
      </c>
    </row>
    <row r="15" spans="1:4" ht="51" x14ac:dyDescent="0.25">
      <c r="A15" s="128" t="s">
        <v>1645</v>
      </c>
      <c r="B15" s="9" t="s">
        <v>1899</v>
      </c>
      <c r="C15" s="44">
        <f>VLOOKUP(D:D,'[1]PRICE LIST'!$A$1:$IV$65536,3,FALSE)</f>
        <v>939</v>
      </c>
      <c r="D15" s="377">
        <v>601</v>
      </c>
    </row>
    <row r="16" spans="1:4" ht="51" x14ac:dyDescent="0.25">
      <c r="A16" s="128" t="s">
        <v>1646</v>
      </c>
      <c r="B16" s="9" t="s">
        <v>1156</v>
      </c>
      <c r="C16" s="44">
        <f>VLOOKUP(D:D,'[1]PRICE LIST'!$A$1:$IV$65536,3,FALSE)</f>
        <v>969</v>
      </c>
      <c r="D16" s="377">
        <v>226</v>
      </c>
    </row>
    <row r="17" spans="1:4" ht="51" x14ac:dyDescent="0.25">
      <c r="A17" s="128" t="s">
        <v>1647</v>
      </c>
      <c r="B17" s="9" t="s">
        <v>976</v>
      </c>
      <c r="C17" s="44">
        <f>VLOOKUP(D:D,'[1]PRICE LIST'!$A$1:$IV$65536,3,FALSE)</f>
        <v>929</v>
      </c>
      <c r="D17" s="377">
        <v>225</v>
      </c>
    </row>
    <row r="18" spans="1:4" x14ac:dyDescent="0.25">
      <c r="A18" s="160"/>
      <c r="B18" s="62"/>
      <c r="C18" s="312"/>
    </row>
    <row r="19" spans="1:4" ht="25.5" x14ac:dyDescent="0.25">
      <c r="A19" s="5" t="s">
        <v>1029</v>
      </c>
      <c r="B19" s="12" t="s">
        <v>1118</v>
      </c>
      <c r="C19" s="312"/>
    </row>
    <row r="20" spans="1:4" ht="63.75" x14ac:dyDescent="0.25">
      <c r="A20" s="128" t="s">
        <v>496</v>
      </c>
      <c r="B20" s="9" t="s">
        <v>1312</v>
      </c>
      <c r="C20" s="44">
        <f>VLOOKUP(D:D,'[1]PRICE LIST'!$A$1:$IV$65536,3,FALSE)</f>
        <v>639</v>
      </c>
      <c r="D20" s="377">
        <v>123</v>
      </c>
    </row>
    <row r="21" spans="1:4" ht="76.5" x14ac:dyDescent="0.25">
      <c r="A21" s="128" t="s">
        <v>512</v>
      </c>
      <c r="B21" s="9" t="s">
        <v>1463</v>
      </c>
      <c r="C21" s="44">
        <f>VLOOKUP(D:D,'[1]PRICE LIST'!$A$1:$IV$65536,3,FALSE)</f>
        <v>639</v>
      </c>
      <c r="D21" s="377">
        <v>123</v>
      </c>
    </row>
    <row r="22" spans="1:4" ht="63.75" x14ac:dyDescent="0.25">
      <c r="A22" s="128" t="s">
        <v>497</v>
      </c>
      <c r="B22" s="9" t="s">
        <v>1464</v>
      </c>
      <c r="C22" s="44">
        <f>VLOOKUP(D:D,'[1]PRICE LIST'!$A$1:$IV$65536,3,FALSE)</f>
        <v>649</v>
      </c>
      <c r="D22" s="377">
        <v>316</v>
      </c>
    </row>
    <row r="23" spans="1:4" ht="76.5" x14ac:dyDescent="0.25">
      <c r="A23" s="128" t="s">
        <v>2688</v>
      </c>
      <c r="B23" s="9" t="s">
        <v>1465</v>
      </c>
      <c r="C23" s="44">
        <f>VLOOKUP(D:D,'[1]PRICE LIST'!$A$1:$IV$65536,3,FALSE)</f>
        <v>649</v>
      </c>
      <c r="D23" s="377">
        <v>316</v>
      </c>
    </row>
    <row r="24" spans="1:4" x14ac:dyDescent="0.25">
      <c r="A24" s="160"/>
      <c r="B24" s="62"/>
      <c r="C24" s="312"/>
    </row>
    <row r="25" spans="1:4" ht="25.5" x14ac:dyDescent="0.25">
      <c r="A25" s="5" t="s">
        <v>1029</v>
      </c>
      <c r="B25" s="12" t="s">
        <v>1173</v>
      </c>
      <c r="C25" s="312"/>
    </row>
    <row r="26" spans="1:4" ht="63.75" x14ac:dyDescent="0.25">
      <c r="A26" s="128" t="s">
        <v>3261</v>
      </c>
      <c r="B26" s="9" t="s">
        <v>3215</v>
      </c>
      <c r="C26" s="44">
        <f>VLOOKUP(D:D,'[1]PRICE LIST'!$A$1:$IV$65536,3,FALSE)</f>
        <v>639</v>
      </c>
      <c r="D26" s="377">
        <v>123</v>
      </c>
    </row>
    <row r="27" spans="1:4" ht="63.75" x14ac:dyDescent="0.25">
      <c r="A27" s="128" t="s">
        <v>494</v>
      </c>
      <c r="B27" s="9" t="s">
        <v>1941</v>
      </c>
      <c r="C27" s="44">
        <f>VLOOKUP(D:D,'[1]PRICE LIST'!$A$1:$IV$65536,3,FALSE)</f>
        <v>649</v>
      </c>
      <c r="D27" s="377">
        <v>316</v>
      </c>
    </row>
    <row r="28" spans="1:4" x14ac:dyDescent="0.25">
      <c r="A28" s="160"/>
      <c r="B28" s="62"/>
      <c r="C28" s="312"/>
    </row>
    <row r="29" spans="1:4" ht="38.25" x14ac:dyDescent="0.25">
      <c r="A29" s="160"/>
      <c r="B29" s="12" t="s">
        <v>1109</v>
      </c>
      <c r="C29" s="312"/>
    </row>
    <row r="30" spans="1:4" ht="76.5" x14ac:dyDescent="0.25">
      <c r="A30" s="127" t="s">
        <v>498</v>
      </c>
      <c r="B30" s="24" t="s">
        <v>1466</v>
      </c>
      <c r="C30" s="44">
        <f>VLOOKUP(D:D,'[1]PRICE LIST'!$A$1:$IV$65536,3,FALSE)</f>
        <v>279</v>
      </c>
      <c r="D30" s="379">
        <v>1092</v>
      </c>
    </row>
  </sheetData>
  <sheetProtection formatCells="0" formatColumns="0" formatRows="0" insertColumns="0" insertRows="0" insertHyperlinks="0" deleteColumns="0" deleteRows="0" sort="0" autoFilter="0" pivotTables="0"/>
  <autoFilter ref="A2:D30" xr:uid="{00000000-0009-0000-0000-000022000000}"/>
  <customSheetViews>
    <customSheetView guid="{79DF7F20-6C0B-4551-B960-9DC32D789EF8}" scale="80" fitToPage="1">
      <pane xSplit="1" ySplit="4" topLeftCell="B5" activePane="bottomRight" state="frozen"/>
      <selection pane="bottomRight" activeCell="B8" sqref="B8"/>
      <pageMargins left="0.25" right="0.25" top="0.75" bottom="0.75" header="0.3" footer="0.3"/>
      <printOptions headings="1" gridLines="1"/>
      <pageSetup scale="86" fitToHeight="0" orientation="portrait" r:id="rId1"/>
    </customSheetView>
  </customSheetViews>
  <phoneticPr fontId="21" type="noConversion"/>
  <printOptions horizontalCentered="1"/>
  <pageMargins left="0.4" right="0.4" top="0.75" bottom="0.5" header="0.3" footer="0.3"/>
  <pageSetup scale="68" fitToHeight="0" orientation="portrait" r:id="rId2"/>
  <headerFooter>
    <oddHeader>&amp;C SETINA MFG 2022 PRICE LIST&amp;R&amp;A</oddHeader>
    <oddFooter>&amp;C&amp;F&amp;R&amp;P of &amp;N</oddFooter>
  </headerFooter>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pageSetUpPr fitToPage="1"/>
  </sheetPr>
  <dimension ref="A1:I24"/>
  <sheetViews>
    <sheetView zoomScale="120" zoomScaleNormal="120" workbookViewId="0">
      <pane ySplit="2" topLeftCell="A3" activePane="bottomLeft" state="frozen"/>
      <selection activeCell="A3" sqref="A3"/>
      <selection pane="bottomLeft" activeCell="D1" sqref="D1:D1048576"/>
    </sheetView>
  </sheetViews>
  <sheetFormatPr defaultRowHeight="15" x14ac:dyDescent="0.25"/>
  <cols>
    <col min="1" max="1" width="26" style="1" bestFit="1" customWidth="1"/>
    <col min="2" max="2" width="54" style="1" bestFit="1" customWidth="1"/>
    <col min="3" max="3" width="12.42578125" style="1" bestFit="1" customWidth="1"/>
    <col min="4" max="4" width="0" style="28" hidden="1" customWidth="1"/>
    <col min="5" max="16384" width="9.140625" style="1"/>
  </cols>
  <sheetData>
    <row r="1" spans="1:4" s="17" customFormat="1" x14ac:dyDescent="0.25">
      <c r="A1" s="52" t="s">
        <v>3696</v>
      </c>
      <c r="B1" s="249"/>
      <c r="C1" s="256"/>
      <c r="D1" s="196"/>
    </row>
    <row r="2" spans="1:4" s="29" customFormat="1" x14ac:dyDescent="0.25">
      <c r="A2" s="16" t="s">
        <v>56</v>
      </c>
      <c r="B2" s="338" t="s">
        <v>57</v>
      </c>
      <c r="C2" s="340" t="s">
        <v>95</v>
      </c>
      <c r="D2" s="344" t="s">
        <v>921</v>
      </c>
    </row>
    <row r="3" spans="1:4" s="29" customFormat="1" x14ac:dyDescent="0.25">
      <c r="A3" s="402"/>
      <c r="B3" s="403"/>
      <c r="C3" s="404"/>
      <c r="D3" s="405"/>
    </row>
    <row r="4" spans="1:4" s="280" customFormat="1" x14ac:dyDescent="0.25">
      <c r="A4" s="142"/>
      <c r="B4" s="285" t="s">
        <v>2571</v>
      </c>
      <c r="C4" s="336"/>
      <c r="D4" s="58"/>
    </row>
    <row r="5" spans="1:4" ht="25.5" x14ac:dyDescent="0.25">
      <c r="A5" s="5" t="s">
        <v>32</v>
      </c>
      <c r="B5" s="8" t="s">
        <v>1027</v>
      </c>
      <c r="C5" s="345"/>
    </row>
    <row r="6" spans="1:4" ht="38.25" x14ac:dyDescent="0.25">
      <c r="A6" s="128" t="s">
        <v>2570</v>
      </c>
      <c r="B6" s="23" t="s">
        <v>967</v>
      </c>
      <c r="C6" s="44">
        <f>VLOOKUP(D:D,'[1]PRICE LIST'!$A$1:$IV$65536,3,FALSE)</f>
        <v>819</v>
      </c>
      <c r="D6" s="17">
        <v>116</v>
      </c>
    </row>
    <row r="7" spans="1:4" ht="38.25" x14ac:dyDescent="0.25">
      <c r="A7" s="128" t="s">
        <v>2563</v>
      </c>
      <c r="B7" s="23" t="s">
        <v>969</v>
      </c>
      <c r="C7" s="44">
        <f>VLOOKUP(D:D,'[1]PRICE LIST'!$A$1:$IV$65536,3,FALSE)</f>
        <v>799</v>
      </c>
      <c r="D7" s="17">
        <v>117</v>
      </c>
    </row>
    <row r="8" spans="1:4" ht="38.25" x14ac:dyDescent="0.25">
      <c r="A8" s="128" t="s">
        <v>2605</v>
      </c>
      <c r="B8" s="23" t="s">
        <v>970</v>
      </c>
      <c r="C8" s="44">
        <f>VLOOKUP(D:D,'[1]PRICE LIST'!$A$1:$IV$65536,3,FALSE)</f>
        <v>839</v>
      </c>
      <c r="D8" s="17">
        <v>119</v>
      </c>
    </row>
    <row r="9" spans="1:4" ht="38.25" x14ac:dyDescent="0.25">
      <c r="A9" s="128" t="s">
        <v>2564</v>
      </c>
      <c r="B9" s="23" t="s">
        <v>971</v>
      </c>
      <c r="C9" s="44">
        <f>VLOOKUP(D:D,'[1]PRICE LIST'!$A$1:$IV$65536,3,FALSE)</f>
        <v>799</v>
      </c>
      <c r="D9" s="17">
        <v>118</v>
      </c>
    </row>
    <row r="10" spans="1:4" x14ac:dyDescent="0.25">
      <c r="A10" s="5" t="s">
        <v>73</v>
      </c>
      <c r="B10" s="151"/>
      <c r="C10" s="312"/>
    </row>
    <row r="11" spans="1:4" ht="38.25" x14ac:dyDescent="0.25">
      <c r="A11" s="128" t="s">
        <v>2565</v>
      </c>
      <c r="B11" s="23" t="s">
        <v>973</v>
      </c>
      <c r="C11" s="44">
        <f>VLOOKUP(D:D,'[1]PRICE LIST'!$A$1:$IV$65536,3,FALSE)</f>
        <v>929</v>
      </c>
      <c r="D11" s="17">
        <v>121</v>
      </c>
    </row>
    <row r="12" spans="1:4" ht="51" x14ac:dyDescent="0.25">
      <c r="A12" s="128" t="s">
        <v>2566</v>
      </c>
      <c r="B12" s="23" t="s">
        <v>1898</v>
      </c>
      <c r="C12" s="44">
        <f>VLOOKUP(D:D,'[1]PRICE LIST'!$A$1:$IV$65536,3,FALSE)</f>
        <v>979</v>
      </c>
      <c r="D12" s="17">
        <v>350</v>
      </c>
    </row>
    <row r="13" spans="1:4" ht="51" x14ac:dyDescent="0.25">
      <c r="A13" s="128" t="s">
        <v>2567</v>
      </c>
      <c r="B13" s="23" t="s">
        <v>1156</v>
      </c>
      <c r="C13" s="44">
        <f>VLOOKUP(D:D,'[1]PRICE LIST'!$A$1:$IV$65536,3,FALSE)</f>
        <v>969</v>
      </c>
      <c r="D13" s="17">
        <v>226</v>
      </c>
    </row>
    <row r="14" spans="1:4" x14ac:dyDescent="0.25">
      <c r="A14" s="160"/>
      <c r="B14" s="62"/>
      <c r="C14" s="312"/>
    </row>
    <row r="15" spans="1:4" ht="25.5" x14ac:dyDescent="0.25">
      <c r="A15" s="5" t="s">
        <v>1029</v>
      </c>
      <c r="B15" s="12" t="s">
        <v>1118</v>
      </c>
      <c r="C15" s="312"/>
    </row>
    <row r="16" spans="1:4" ht="63.75" x14ac:dyDescent="0.25">
      <c r="A16" s="128" t="s">
        <v>2568</v>
      </c>
      <c r="B16" s="23" t="s">
        <v>1312</v>
      </c>
      <c r="C16" s="44">
        <f>VLOOKUP(D:D,'[1]PRICE LIST'!$A$1:$IV$65536,3,FALSE)</f>
        <v>639</v>
      </c>
      <c r="D16" s="17">
        <v>123</v>
      </c>
    </row>
    <row r="17" spans="1:9" ht="63.75" x14ac:dyDescent="0.25">
      <c r="A17" s="128" t="s">
        <v>2569</v>
      </c>
      <c r="B17" s="23" t="s">
        <v>1464</v>
      </c>
      <c r="C17" s="44">
        <f>VLOOKUP(D:D,'[1]PRICE LIST'!$A$1:$IV$65536,3,FALSE)</f>
        <v>649</v>
      </c>
      <c r="D17" s="17">
        <v>316</v>
      </c>
    </row>
    <row r="18" spans="1:9" x14ac:dyDescent="0.25">
      <c r="A18" s="160"/>
      <c r="B18" s="62"/>
      <c r="C18" s="312"/>
    </row>
    <row r="19" spans="1:9" ht="25.5" x14ac:dyDescent="0.25">
      <c r="A19" s="5" t="s">
        <v>1029</v>
      </c>
      <c r="B19" s="12" t="s">
        <v>1173</v>
      </c>
      <c r="C19" s="312"/>
    </row>
    <row r="20" spans="1:9" ht="63.75" x14ac:dyDescent="0.25">
      <c r="A20" s="128" t="s">
        <v>3214</v>
      </c>
      <c r="B20" s="23" t="s">
        <v>3215</v>
      </c>
      <c r="C20" s="44">
        <f>VLOOKUP(D:D,'[1]PRICE LIST'!$A$1:$IV$65536,3,FALSE)</f>
        <v>639</v>
      </c>
      <c r="D20" s="17">
        <v>123</v>
      </c>
    </row>
    <row r="21" spans="1:9" ht="63.75" x14ac:dyDescent="0.25">
      <c r="A21" s="128" t="s">
        <v>2562</v>
      </c>
      <c r="B21" s="23" t="s">
        <v>1941</v>
      </c>
      <c r="C21" s="44">
        <f>VLOOKUP(D:D,'[1]PRICE LIST'!$A$1:$IV$65536,3,FALSE)</f>
        <v>649</v>
      </c>
      <c r="D21" s="17">
        <v>316</v>
      </c>
      <c r="I21" s="312"/>
    </row>
    <row r="22" spans="1:9" x14ac:dyDescent="0.25">
      <c r="C22" s="312"/>
    </row>
    <row r="23" spans="1:9" x14ac:dyDescent="0.25">
      <c r="B23" s="11" t="s">
        <v>782</v>
      </c>
      <c r="C23" s="312"/>
    </row>
    <row r="24" spans="1:9" ht="25.5" x14ac:dyDescent="0.25">
      <c r="A24" s="329" t="s">
        <v>3331</v>
      </c>
      <c r="B24" s="9" t="s">
        <v>3332</v>
      </c>
      <c r="C24" s="44">
        <f>VLOOKUP(D:D,'[1]PRICE LIST'!$A$1:$IV$65536,3,FALSE)</f>
        <v>1139</v>
      </c>
      <c r="D24" s="17">
        <v>1467</v>
      </c>
    </row>
  </sheetData>
  <autoFilter ref="A2:D21" xr:uid="{00000000-0009-0000-0000-000023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pageSetUpPr fitToPage="1"/>
  </sheetPr>
  <dimension ref="A1:A73"/>
  <sheetViews>
    <sheetView zoomScale="120" zoomScaleNormal="120" workbookViewId="0">
      <pane xSplit="1" ySplit="4" topLeftCell="B5" activePane="bottomRight" state="frozen"/>
      <selection sqref="A1:L1"/>
      <selection pane="topRight" sqref="A1:L1"/>
      <selection pane="bottomLeft" sqref="A1:L1"/>
      <selection pane="bottomRight" activeCell="A32" sqref="A32"/>
    </sheetView>
  </sheetViews>
  <sheetFormatPr defaultColWidth="9.140625" defaultRowHeight="15" x14ac:dyDescent="0.25"/>
  <cols>
    <col min="1" max="1" width="120.7109375" style="103" customWidth="1"/>
    <col min="2" max="16384" width="9.140625" style="1"/>
  </cols>
  <sheetData>
    <row r="1" spans="1:1" x14ac:dyDescent="0.25">
      <c r="A1" s="202"/>
    </row>
    <row r="2" spans="1:1" ht="33.75" x14ac:dyDescent="0.5">
      <c r="A2" s="174" t="s">
        <v>1939</v>
      </c>
    </row>
    <row r="3" spans="1:1" ht="21" x14ac:dyDescent="0.25">
      <c r="A3" s="106" t="s">
        <v>1940</v>
      </c>
    </row>
    <row r="4" spans="1:1" x14ac:dyDescent="0.25">
      <c r="A4" s="202"/>
    </row>
    <row r="5" spans="1:1" x14ac:dyDescent="0.25">
      <c r="A5" s="203"/>
    </row>
    <row r="6" spans="1:1" x14ac:dyDescent="0.25">
      <c r="A6" s="105" t="s">
        <v>1351</v>
      </c>
    </row>
    <row r="7" spans="1:1" x14ac:dyDescent="0.25">
      <c r="A7" s="103" t="s">
        <v>1350</v>
      </c>
    </row>
    <row r="8" spans="1:1" x14ac:dyDescent="0.25">
      <c r="A8" s="103" t="s">
        <v>1349</v>
      </c>
    </row>
    <row r="9" spans="1:1" x14ac:dyDescent="0.25">
      <c r="A9" s="103" t="s">
        <v>1348</v>
      </c>
    </row>
    <row r="10" spans="1:1" x14ac:dyDescent="0.25">
      <c r="A10" s="103" t="s">
        <v>1347</v>
      </c>
    </row>
    <row r="11" spans="1:1" x14ac:dyDescent="0.25">
      <c r="A11" s="203"/>
    </row>
    <row r="12" spans="1:1" x14ac:dyDescent="0.25">
      <c r="A12" s="105" t="s">
        <v>1346</v>
      </c>
    </row>
    <row r="13" spans="1:1" x14ac:dyDescent="0.25">
      <c r="A13" s="103" t="s">
        <v>1472</v>
      </c>
    </row>
    <row r="14" spans="1:1" x14ac:dyDescent="0.25">
      <c r="A14" s="103" t="s">
        <v>1345</v>
      </c>
    </row>
    <row r="15" spans="1:1" x14ac:dyDescent="0.25">
      <c r="A15" s="203"/>
    </row>
    <row r="16" spans="1:1" x14ac:dyDescent="0.25">
      <c r="A16" s="105" t="s">
        <v>1344</v>
      </c>
    </row>
    <row r="17" spans="1:1" x14ac:dyDescent="0.25">
      <c r="A17" s="103" t="s">
        <v>1343</v>
      </c>
    </row>
    <row r="18" spans="1:1" x14ac:dyDescent="0.25">
      <c r="A18" s="103" t="s">
        <v>1886</v>
      </c>
    </row>
    <row r="19" spans="1:1" x14ac:dyDescent="0.25">
      <c r="A19" s="103" t="s">
        <v>1342</v>
      </c>
    </row>
    <row r="20" spans="1:1" x14ac:dyDescent="0.25">
      <c r="A20" s="103" t="s">
        <v>1341</v>
      </c>
    </row>
    <row r="21" spans="1:1" x14ac:dyDescent="0.25">
      <c r="A21" s="203"/>
    </row>
    <row r="22" spans="1:1" x14ac:dyDescent="0.25">
      <c r="A22" s="105" t="s">
        <v>1473</v>
      </c>
    </row>
    <row r="23" spans="1:1" x14ac:dyDescent="0.25">
      <c r="A23" s="103" t="s">
        <v>1340</v>
      </c>
    </row>
    <row r="24" spans="1:1" x14ac:dyDescent="0.25">
      <c r="A24" s="103" t="s">
        <v>1887</v>
      </c>
    </row>
    <row r="25" spans="1:1" x14ac:dyDescent="0.25">
      <c r="A25" s="187" t="s">
        <v>2283</v>
      </c>
    </row>
    <row r="26" spans="1:1" x14ac:dyDescent="0.25">
      <c r="A26" s="203"/>
    </row>
    <row r="27" spans="1:1" x14ac:dyDescent="0.25">
      <c r="A27" s="105" t="s">
        <v>1339</v>
      </c>
    </row>
    <row r="28" spans="1:1" x14ac:dyDescent="0.25">
      <c r="A28" s="103" t="s">
        <v>1471</v>
      </c>
    </row>
    <row r="29" spans="1:1" x14ac:dyDescent="0.25">
      <c r="A29" s="203"/>
    </row>
    <row r="30" spans="1:1" x14ac:dyDescent="0.25">
      <c r="A30" s="105" t="s">
        <v>1469</v>
      </c>
    </row>
    <row r="31" spans="1:1" x14ac:dyDescent="0.25">
      <c r="A31" s="103" t="s">
        <v>2675</v>
      </c>
    </row>
    <row r="32" spans="1:1" ht="45" x14ac:dyDescent="0.25">
      <c r="A32" s="146" t="s">
        <v>2676</v>
      </c>
    </row>
    <row r="33" spans="1:1" x14ac:dyDescent="0.25">
      <c r="A33" s="203"/>
    </row>
    <row r="34" spans="1:1" x14ac:dyDescent="0.25">
      <c r="A34" s="105" t="s">
        <v>1338</v>
      </c>
    </row>
    <row r="35" spans="1:1" x14ac:dyDescent="0.25">
      <c r="A35" s="103" t="s">
        <v>1470</v>
      </c>
    </row>
    <row r="36" spans="1:1" x14ac:dyDescent="0.25">
      <c r="A36" s="103" t="s">
        <v>2572</v>
      </c>
    </row>
    <row r="37" spans="1:1" x14ac:dyDescent="0.25">
      <c r="A37" s="103" t="s">
        <v>1337</v>
      </c>
    </row>
    <row r="38" spans="1:1" x14ac:dyDescent="0.25">
      <c r="A38" s="103" t="s">
        <v>1701</v>
      </c>
    </row>
    <row r="39" spans="1:1" x14ac:dyDescent="0.25">
      <c r="A39" s="103" t="s">
        <v>2418</v>
      </c>
    </row>
    <row r="40" spans="1:1" x14ac:dyDescent="0.25">
      <c r="A40" s="1" t="s">
        <v>2507</v>
      </c>
    </row>
    <row r="41" spans="1:1" x14ac:dyDescent="0.25">
      <c r="A41" s="103" t="s">
        <v>2713</v>
      </c>
    </row>
    <row r="42" spans="1:1" x14ac:dyDescent="0.25">
      <c r="A42" s="103" t="s">
        <v>2714</v>
      </c>
    </row>
    <row r="43" spans="1:1" x14ac:dyDescent="0.25">
      <c r="A43" s="203"/>
    </row>
    <row r="44" spans="1:1" x14ac:dyDescent="0.25">
      <c r="A44" s="105" t="s">
        <v>1143</v>
      </c>
    </row>
    <row r="45" spans="1:1" x14ac:dyDescent="0.25">
      <c r="A45" s="103" t="s">
        <v>1702</v>
      </c>
    </row>
    <row r="46" spans="1:1" ht="29.25" customHeight="1" x14ac:dyDescent="0.25">
      <c r="A46" s="146" t="s">
        <v>1703</v>
      </c>
    </row>
    <row r="47" spans="1:1" x14ac:dyDescent="0.25">
      <c r="A47" s="203"/>
    </row>
    <row r="48" spans="1:1" x14ac:dyDescent="0.25">
      <c r="A48" s="105" t="s">
        <v>1474</v>
      </c>
    </row>
    <row r="49" spans="1:1" x14ac:dyDescent="0.25">
      <c r="A49" s="103" t="s">
        <v>1336</v>
      </c>
    </row>
    <row r="50" spans="1:1" x14ac:dyDescent="0.25">
      <c r="A50" s="203"/>
    </row>
    <row r="51" spans="1:1" x14ac:dyDescent="0.25">
      <c r="A51" s="105" t="s">
        <v>1335</v>
      </c>
    </row>
    <row r="52" spans="1:1" ht="15.75" x14ac:dyDescent="0.25">
      <c r="A52" s="104" t="s">
        <v>1330</v>
      </c>
    </row>
    <row r="53" spans="1:1" x14ac:dyDescent="0.25">
      <c r="A53" s="103" t="s">
        <v>1334</v>
      </c>
    </row>
    <row r="54" spans="1:1" x14ac:dyDescent="0.25">
      <c r="A54" s="103" t="s">
        <v>3003</v>
      </c>
    </row>
    <row r="55" spans="1:1" x14ac:dyDescent="0.25">
      <c r="A55" s="103" t="s">
        <v>1333</v>
      </c>
    </row>
    <row r="56" spans="1:1" x14ac:dyDescent="0.25">
      <c r="A56" s="204"/>
    </row>
    <row r="57" spans="1:1" x14ac:dyDescent="0.25">
      <c r="A57" s="105" t="s">
        <v>1083</v>
      </c>
    </row>
    <row r="58" spans="1:1" x14ac:dyDescent="0.25">
      <c r="A58" s="103" t="s">
        <v>2508</v>
      </c>
    </row>
    <row r="59" spans="1:1" x14ac:dyDescent="0.25">
      <c r="A59" s="103" t="s">
        <v>1332</v>
      </c>
    </row>
    <row r="60" spans="1:1" x14ac:dyDescent="0.25">
      <c r="A60" s="203"/>
    </row>
    <row r="61" spans="1:1" x14ac:dyDescent="0.25">
      <c r="A61" s="105" t="s">
        <v>1331</v>
      </c>
    </row>
    <row r="62" spans="1:1" ht="15.75" x14ac:dyDescent="0.25">
      <c r="A62" s="104" t="s">
        <v>1330</v>
      </c>
    </row>
    <row r="63" spans="1:1" x14ac:dyDescent="0.25">
      <c r="A63" s="103" t="s">
        <v>1329</v>
      </c>
    </row>
    <row r="64" spans="1:1" x14ac:dyDescent="0.25">
      <c r="A64" s="103" t="s">
        <v>1328</v>
      </c>
    </row>
    <row r="65" spans="1:1" x14ac:dyDescent="0.25">
      <c r="A65" s="103" t="s">
        <v>1327</v>
      </c>
    </row>
    <row r="66" spans="1:1" ht="15.75" x14ac:dyDescent="0.25">
      <c r="A66" s="104" t="s">
        <v>1326</v>
      </c>
    </row>
    <row r="67" spans="1:1" x14ac:dyDescent="0.25">
      <c r="A67" s="103" t="s">
        <v>1325</v>
      </c>
    </row>
    <row r="68" spans="1:1" x14ac:dyDescent="0.25">
      <c r="A68" s="103" t="s">
        <v>1324</v>
      </c>
    </row>
    <row r="69" spans="1:1" x14ac:dyDescent="0.25">
      <c r="A69" s="103" t="s">
        <v>1323</v>
      </c>
    </row>
    <row r="70" spans="1:1" x14ac:dyDescent="0.25">
      <c r="A70" s="103" t="s">
        <v>1322</v>
      </c>
    </row>
    <row r="71" spans="1:1" x14ac:dyDescent="0.25">
      <c r="A71" s="103" t="s">
        <v>1692</v>
      </c>
    </row>
    <row r="72" spans="1:1" x14ac:dyDescent="0.25">
      <c r="A72" s="103" t="s">
        <v>1704</v>
      </c>
    </row>
    <row r="73" spans="1:1" x14ac:dyDescent="0.25">
      <c r="A73" s="203"/>
    </row>
  </sheetData>
  <sheetProtection selectLockedCells="1" selectUnlockedCells="1"/>
  <printOptions horizontalCentered="1"/>
  <pageMargins left="0.4" right="0.4" top="0.75" bottom="0.5" header="0.3" footer="0.3"/>
  <pageSetup scale="81" fitToHeight="0" orientation="portrait" r:id="rId1"/>
  <headerFooter>
    <oddHeader>&amp;C SETINA MFG 2022 PRICE LIST&amp;R&amp;A</oddHeader>
    <oddFooter>&amp;C&amp;F&amp;R&amp;P of &amp;N</oddFooter>
  </headerFooter>
  <rowBreaks count="1" manualBreakCount="1">
    <brk id="5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FFC000"/>
    <pageSetUpPr fitToPage="1"/>
  </sheetPr>
  <dimension ref="A1:D82"/>
  <sheetViews>
    <sheetView zoomScale="120" zoomScaleNormal="120" workbookViewId="0">
      <pane ySplit="2" topLeftCell="A3" activePane="bottomLeft" state="frozen"/>
      <selection activeCell="A3" sqref="A3"/>
      <selection pane="bottomLeft" activeCell="D1" sqref="D1:D1048576"/>
    </sheetView>
  </sheetViews>
  <sheetFormatPr defaultColWidth="9.140625" defaultRowHeight="15" x14ac:dyDescent="0.25"/>
  <cols>
    <col min="1" max="1" width="23.28515625" style="17" bestFit="1" customWidth="1"/>
    <col min="2" max="2" width="78.7109375" style="50" customWidth="1"/>
    <col min="3" max="3" width="12.7109375" style="17" bestFit="1" customWidth="1"/>
    <col min="4" max="4" width="0" style="377" hidden="1" customWidth="1"/>
    <col min="5" max="16384" width="9.140625" style="17"/>
  </cols>
  <sheetData>
    <row r="1" spans="1:4" x14ac:dyDescent="0.25">
      <c r="A1" s="371" t="s">
        <v>3706</v>
      </c>
      <c r="B1" s="257"/>
      <c r="C1" s="258"/>
      <c r="D1" s="258"/>
    </row>
    <row r="2" spans="1:4" x14ac:dyDescent="0.25">
      <c r="A2" s="80" t="s">
        <v>56</v>
      </c>
      <c r="B2" s="335" t="s">
        <v>57</v>
      </c>
      <c r="C2" s="340" t="s">
        <v>95</v>
      </c>
      <c r="D2" s="340" t="s">
        <v>921</v>
      </c>
    </row>
    <row r="3" spans="1:4" x14ac:dyDescent="0.25">
      <c r="A3" s="406"/>
      <c r="B3" s="407"/>
      <c r="C3" s="404"/>
      <c r="D3" s="404"/>
    </row>
    <row r="4" spans="1:4" ht="25.5" x14ac:dyDescent="0.25">
      <c r="A4" s="311" t="s">
        <v>73</v>
      </c>
      <c r="B4" s="8" t="s">
        <v>1137</v>
      </c>
      <c r="C4" s="33"/>
    </row>
    <row r="5" spans="1:4" ht="38.25" x14ac:dyDescent="0.25">
      <c r="A5" s="131" t="s">
        <v>2534</v>
      </c>
      <c r="B5" s="9" t="s">
        <v>1150</v>
      </c>
      <c r="C5" s="111">
        <f>VLOOKUP(D:D,'[1]PRICE LIST'!$A$1:$IV$65536,3,FALSE)</f>
        <v>1059</v>
      </c>
      <c r="D5" s="377">
        <v>2075</v>
      </c>
    </row>
    <row r="6" spans="1:4" ht="51" x14ac:dyDescent="0.25">
      <c r="A6" s="131" t="s">
        <v>2535</v>
      </c>
      <c r="B6" s="9" t="s">
        <v>1914</v>
      </c>
      <c r="C6" s="111">
        <f>VLOOKUP(D:D,'[1]PRICE LIST'!$A$1:$IV$65536,3,FALSE)</f>
        <v>1109</v>
      </c>
      <c r="D6" s="377">
        <v>2073</v>
      </c>
    </row>
    <row r="7" spans="1:4" x14ac:dyDescent="0.25">
      <c r="A7" s="33"/>
      <c r="B7" s="62"/>
      <c r="C7" s="346"/>
    </row>
    <row r="8" spans="1:4" ht="38.25" x14ac:dyDescent="0.25">
      <c r="A8" s="5" t="s">
        <v>1039</v>
      </c>
      <c r="B8" s="12" t="s">
        <v>2555</v>
      </c>
      <c r="C8" s="346"/>
    </row>
    <row r="9" spans="1:4" ht="63.75" x14ac:dyDescent="0.25">
      <c r="A9" s="131" t="s">
        <v>2537</v>
      </c>
      <c r="B9" s="208" t="s">
        <v>1367</v>
      </c>
      <c r="C9" s="111">
        <f>VLOOKUP(D:D,'[1]PRICE LIST'!$A$1:$IV$65536,3,FALSE)</f>
        <v>1239</v>
      </c>
      <c r="D9" s="377">
        <v>574</v>
      </c>
    </row>
    <row r="10" spans="1:4" ht="63.75" x14ac:dyDescent="0.25">
      <c r="A10" s="131" t="s">
        <v>2536</v>
      </c>
      <c r="B10" s="210" t="s">
        <v>2552</v>
      </c>
      <c r="C10" s="111">
        <f>VLOOKUP(D:D,'[1]PRICE LIST'!$A$1:$IV$65536,3,FALSE)</f>
        <v>1239</v>
      </c>
      <c r="D10" s="377">
        <v>574</v>
      </c>
    </row>
    <row r="11" spans="1:4" x14ac:dyDescent="0.25">
      <c r="A11" s="33"/>
      <c r="B11" s="33"/>
      <c r="C11" s="346"/>
      <c r="D11" s="378"/>
    </row>
    <row r="12" spans="1:4" ht="25.5" x14ac:dyDescent="0.25">
      <c r="A12" s="33"/>
      <c r="B12" s="12" t="s">
        <v>1118</v>
      </c>
      <c r="C12" s="346"/>
      <c r="D12" s="378"/>
    </row>
    <row r="13" spans="1:4" ht="38.25" x14ac:dyDescent="0.25">
      <c r="A13" s="124" t="s">
        <v>2538</v>
      </c>
      <c r="B13" s="208" t="s">
        <v>2602</v>
      </c>
      <c r="C13" s="111">
        <f>VLOOKUP(D:D,'[1]PRICE LIST'!$A$1:$IV$65536,3,FALSE)</f>
        <v>699</v>
      </c>
      <c r="D13" s="299">
        <v>666</v>
      </c>
    </row>
    <row r="14" spans="1:4" x14ac:dyDescent="0.25">
      <c r="A14" s="33"/>
      <c r="B14" s="33"/>
      <c r="C14" s="346"/>
      <c r="D14" s="378"/>
    </row>
    <row r="15" spans="1:4" x14ac:dyDescent="0.25">
      <c r="A15" s="33"/>
      <c r="B15" s="11" t="s">
        <v>1036</v>
      </c>
      <c r="C15" s="346"/>
      <c r="D15" s="378"/>
    </row>
    <row r="16" spans="1:4" ht="38.25" x14ac:dyDescent="0.25">
      <c r="A16" s="131" t="s">
        <v>2540</v>
      </c>
      <c r="B16" s="9" t="s">
        <v>992</v>
      </c>
      <c r="C16" s="111">
        <f>VLOOKUP(D:D,'[1]PRICE LIST'!$A$1:$IV$65536,3,FALSE)</f>
        <v>559</v>
      </c>
      <c r="D16" s="377">
        <v>534</v>
      </c>
    </row>
    <row r="17" spans="1:4" ht="38.25" x14ac:dyDescent="0.25">
      <c r="A17" s="131" t="s">
        <v>2539</v>
      </c>
      <c r="B17" s="9" t="s">
        <v>1141</v>
      </c>
      <c r="C17" s="111">
        <f>VLOOKUP(D:D,'[1]PRICE LIST'!$A$1:$IV$65536,3,FALSE)</f>
        <v>559</v>
      </c>
      <c r="D17" s="377">
        <v>535</v>
      </c>
    </row>
    <row r="18" spans="1:4" x14ac:dyDescent="0.25">
      <c r="A18" s="33"/>
      <c r="B18" s="33"/>
      <c r="C18" s="346"/>
    </row>
    <row r="19" spans="1:4" ht="25.5" x14ac:dyDescent="0.25">
      <c r="A19" s="33"/>
      <c r="B19" s="12" t="s">
        <v>1066</v>
      </c>
      <c r="C19" s="346"/>
    </row>
    <row r="20" spans="1:4" ht="25.5" x14ac:dyDescent="0.25">
      <c r="A20" s="131" t="s">
        <v>2543</v>
      </c>
      <c r="B20" s="208" t="s">
        <v>3167</v>
      </c>
      <c r="C20" s="111">
        <f>VLOOKUP(D:D,'[1]PRICE LIST'!$A$1:$IV$65536,3,FALSE)</f>
        <v>919</v>
      </c>
      <c r="D20" s="377">
        <v>2017</v>
      </c>
    </row>
    <row r="21" spans="1:4" ht="25.5" x14ac:dyDescent="0.25">
      <c r="A21" s="131" t="s">
        <v>2541</v>
      </c>
      <c r="B21" s="208" t="s">
        <v>3168</v>
      </c>
      <c r="C21" s="111">
        <f>VLOOKUP(D:D,'[1]PRICE LIST'!$A$1:$IV$65536,3,FALSE)</f>
        <v>919</v>
      </c>
      <c r="D21" s="377">
        <v>2166</v>
      </c>
    </row>
    <row r="22" spans="1:4" ht="25.5" x14ac:dyDescent="0.25">
      <c r="A22" s="131" t="s">
        <v>2542</v>
      </c>
      <c r="B22" s="208" t="s">
        <v>2436</v>
      </c>
      <c r="C22" s="111">
        <f>VLOOKUP(D:D,'[1]PRICE LIST'!$A$1:$IV$65536,3,FALSE)</f>
        <v>979</v>
      </c>
      <c r="D22" s="377">
        <v>2124</v>
      </c>
    </row>
    <row r="23" spans="1:4" x14ac:dyDescent="0.25">
      <c r="A23" s="33"/>
      <c r="B23" s="33"/>
      <c r="C23" s="346"/>
    </row>
    <row r="24" spans="1:4" ht="25.5" x14ac:dyDescent="0.25">
      <c r="A24" s="33"/>
      <c r="B24" s="12" t="s">
        <v>1247</v>
      </c>
      <c r="C24" s="346"/>
    </row>
    <row r="25" spans="1:4" ht="25.5" x14ac:dyDescent="0.25">
      <c r="A25" s="131" t="s">
        <v>2546</v>
      </c>
      <c r="B25" s="208" t="s">
        <v>3169</v>
      </c>
      <c r="C25" s="111">
        <f>VLOOKUP(D:D,'[1]PRICE LIST'!$A$1:$IV$65536,3,FALSE)</f>
        <v>1149</v>
      </c>
      <c r="D25" s="377">
        <v>2019</v>
      </c>
    </row>
    <row r="26" spans="1:4" ht="25.5" x14ac:dyDescent="0.25">
      <c r="A26" s="131" t="s">
        <v>2545</v>
      </c>
      <c r="B26" s="208" t="s">
        <v>2574</v>
      </c>
      <c r="C26" s="111">
        <f>VLOOKUP(D:D,'[1]PRICE LIST'!$A$1:$IV$65536,3,FALSE)</f>
        <v>1149</v>
      </c>
      <c r="D26" s="377">
        <v>2168</v>
      </c>
    </row>
    <row r="27" spans="1:4" ht="25.5" x14ac:dyDescent="0.25">
      <c r="A27" s="131" t="s">
        <v>2544</v>
      </c>
      <c r="B27" s="208" t="s">
        <v>2437</v>
      </c>
      <c r="C27" s="111">
        <f>VLOOKUP(D:D,'[1]PRICE LIST'!$A$1:$IV$65536,3,FALSE)</f>
        <v>1279</v>
      </c>
      <c r="D27" s="377">
        <v>802</v>
      </c>
    </row>
    <row r="28" spans="1:4" x14ac:dyDescent="0.25">
      <c r="A28" s="74"/>
      <c r="B28" s="309"/>
      <c r="C28" s="346"/>
      <c r="D28" s="378"/>
    </row>
    <row r="29" spans="1:4" ht="38.25" x14ac:dyDescent="0.25">
      <c r="A29" s="148"/>
      <c r="B29" s="209" t="s">
        <v>3353</v>
      </c>
      <c r="C29" s="346"/>
      <c r="D29" s="378"/>
    </row>
    <row r="30" spans="1:4" ht="25.5" x14ac:dyDescent="0.25">
      <c r="A30" s="124" t="s">
        <v>3617</v>
      </c>
      <c r="B30" s="208" t="s">
        <v>3357</v>
      </c>
      <c r="C30" s="111">
        <f>VLOOKUP(D:D,'[1]PRICE LIST'!$A$1:$IV$65536,3,FALSE)</f>
        <v>1419</v>
      </c>
      <c r="D30" s="299">
        <v>1001</v>
      </c>
    </row>
    <row r="31" spans="1:4" ht="25.5" x14ac:dyDescent="0.25">
      <c r="A31" s="124" t="s">
        <v>3618</v>
      </c>
      <c r="B31" s="208" t="s">
        <v>3358</v>
      </c>
      <c r="C31" s="111">
        <f>VLOOKUP(D:D,'[1]PRICE LIST'!$A$1:$IV$65536,3,FALSE)</f>
        <v>1419</v>
      </c>
      <c r="D31" s="299">
        <v>2338</v>
      </c>
    </row>
    <row r="32" spans="1:4" ht="25.5" x14ac:dyDescent="0.25">
      <c r="A32" s="124" t="s">
        <v>3619</v>
      </c>
      <c r="B32" s="208" t="s">
        <v>3359</v>
      </c>
      <c r="C32" s="111">
        <f>VLOOKUP(D:D,'[1]PRICE LIST'!$A$1:$IV$65536,3,FALSE)</f>
        <v>1609</v>
      </c>
      <c r="D32" s="379">
        <v>282</v>
      </c>
    </row>
    <row r="33" spans="1:4" x14ac:dyDescent="0.25">
      <c r="A33" s="89"/>
      <c r="B33" s="309"/>
      <c r="C33" s="346"/>
      <c r="D33" s="379"/>
    </row>
    <row r="34" spans="1:4" x14ac:dyDescent="0.25">
      <c r="B34" s="214" t="s">
        <v>3038</v>
      </c>
      <c r="C34" s="346"/>
      <c r="D34" s="379"/>
    </row>
    <row r="35" spans="1:4" ht="25.5" x14ac:dyDescent="0.2">
      <c r="A35" s="305"/>
      <c r="B35" s="218" t="s">
        <v>3163</v>
      </c>
      <c r="C35" s="346"/>
      <c r="D35" s="379"/>
    </row>
    <row r="36" spans="1:4" ht="25.5" x14ac:dyDescent="0.25">
      <c r="A36" s="124" t="s">
        <v>3116</v>
      </c>
      <c r="B36" s="208" t="s">
        <v>3130</v>
      </c>
      <c r="C36" s="111">
        <f>VLOOKUP(D:D,'[1]PRICE LIST'!$A$1:$IV$65536,3,FALSE)</f>
        <v>589</v>
      </c>
      <c r="D36" s="379">
        <v>1583</v>
      </c>
    </row>
    <row r="37" spans="1:4" ht="25.5" x14ac:dyDescent="0.25">
      <c r="A37" s="124" t="s">
        <v>3117</v>
      </c>
      <c r="B37" s="208" t="s">
        <v>3131</v>
      </c>
      <c r="C37" s="111">
        <f>VLOOKUP(D:D,'[1]PRICE LIST'!$A$1:$IV$65536,3,FALSE)</f>
        <v>589</v>
      </c>
      <c r="D37" s="379">
        <v>1603</v>
      </c>
    </row>
    <row r="38" spans="1:4" ht="25.5" x14ac:dyDescent="0.25">
      <c r="A38" s="124" t="s">
        <v>3118</v>
      </c>
      <c r="B38" s="208" t="s">
        <v>3132</v>
      </c>
      <c r="C38" s="111">
        <f>VLOOKUP(D:D,'[1]PRICE LIST'!$A$1:$IV$65536,3,FALSE)</f>
        <v>589</v>
      </c>
      <c r="D38" s="379">
        <v>1557</v>
      </c>
    </row>
    <row r="39" spans="1:4" ht="25.5" x14ac:dyDescent="0.25">
      <c r="A39" s="124" t="s">
        <v>3119</v>
      </c>
      <c r="B39" s="208" t="s">
        <v>3133</v>
      </c>
      <c r="C39" s="111">
        <f>VLOOKUP(D:D,'[1]PRICE LIST'!$A$1:$IV$65536,3,FALSE)</f>
        <v>589</v>
      </c>
      <c r="D39" s="299">
        <v>1687</v>
      </c>
    </row>
    <row r="40" spans="1:4" ht="25.5" x14ac:dyDescent="0.25">
      <c r="A40" s="124" t="s">
        <v>3120</v>
      </c>
      <c r="B40" s="208" t="s">
        <v>3134</v>
      </c>
      <c r="C40" s="111">
        <f>VLOOKUP(D:D,'[1]PRICE LIST'!$A$1:$IV$65536,3,FALSE)</f>
        <v>589</v>
      </c>
      <c r="D40" s="299">
        <v>1525</v>
      </c>
    </row>
    <row r="41" spans="1:4" ht="25.5" x14ac:dyDescent="0.25">
      <c r="A41" s="124" t="s">
        <v>3121</v>
      </c>
      <c r="B41" s="208" t="s">
        <v>3135</v>
      </c>
      <c r="C41" s="111">
        <f>VLOOKUP(D:D,'[1]PRICE LIST'!$A$1:$IV$65536,3,FALSE)</f>
        <v>589</v>
      </c>
      <c r="D41" s="299">
        <v>1509</v>
      </c>
    </row>
    <row r="42" spans="1:4" ht="25.5" x14ac:dyDescent="0.25">
      <c r="A42" s="124" t="s">
        <v>3122</v>
      </c>
      <c r="B42" s="208" t="s">
        <v>3136</v>
      </c>
      <c r="C42" s="111">
        <f>VLOOKUP(D:D,'[1]PRICE LIST'!$A$1:$IV$65536,3,FALSE)</f>
        <v>589</v>
      </c>
      <c r="D42" s="299">
        <v>1541</v>
      </c>
    </row>
    <row r="43" spans="1:4" x14ac:dyDescent="0.25">
      <c r="A43" s="89"/>
      <c r="B43" s="212" t="s">
        <v>3707</v>
      </c>
      <c r="C43" s="346"/>
      <c r="D43" s="379"/>
    </row>
    <row r="44" spans="1:4" x14ac:dyDescent="0.25">
      <c r="A44" s="89"/>
      <c r="B44" s="212"/>
      <c r="C44" s="346"/>
      <c r="D44" s="379"/>
    </row>
    <row r="45" spans="1:4" x14ac:dyDescent="0.25">
      <c r="A45" s="89"/>
      <c r="B45" s="214" t="s">
        <v>3038</v>
      </c>
      <c r="C45" s="346"/>
      <c r="D45" s="379"/>
    </row>
    <row r="46" spans="1:4" ht="25.5" x14ac:dyDescent="0.2">
      <c r="A46" s="305"/>
      <c r="B46" s="218" t="s">
        <v>3164</v>
      </c>
      <c r="C46" s="346"/>
      <c r="D46" s="379"/>
    </row>
    <row r="47" spans="1:4" ht="25.5" x14ac:dyDescent="0.25">
      <c r="A47" s="124" t="s">
        <v>3123</v>
      </c>
      <c r="B47" s="208" t="s">
        <v>3142</v>
      </c>
      <c r="C47" s="111">
        <f>VLOOKUP(D:D,'[1]PRICE LIST'!$A$1:$IV$65536,3,FALSE)</f>
        <v>599</v>
      </c>
      <c r="D47" s="379">
        <v>1584</v>
      </c>
    </row>
    <row r="48" spans="1:4" ht="25.5" x14ac:dyDescent="0.25">
      <c r="A48" s="124" t="s">
        <v>3124</v>
      </c>
      <c r="B48" s="208" t="s">
        <v>3137</v>
      </c>
      <c r="C48" s="111">
        <f>VLOOKUP(D:D,'[1]PRICE LIST'!$A$1:$IV$65536,3,FALSE)</f>
        <v>599</v>
      </c>
      <c r="D48" s="379">
        <v>1604</v>
      </c>
    </row>
    <row r="49" spans="1:4" ht="25.5" x14ac:dyDescent="0.25">
      <c r="A49" s="124" t="s">
        <v>3145</v>
      </c>
      <c r="B49" s="208" t="s">
        <v>3138</v>
      </c>
      <c r="C49" s="111">
        <f>VLOOKUP(D:D,'[1]PRICE LIST'!$A$1:$IV$65536,3,FALSE)</f>
        <v>599</v>
      </c>
      <c r="D49" s="379">
        <v>1558</v>
      </c>
    </row>
    <row r="50" spans="1:4" ht="25.5" x14ac:dyDescent="0.25">
      <c r="A50" s="124" t="s">
        <v>3125</v>
      </c>
      <c r="B50" s="208" t="s">
        <v>3143</v>
      </c>
      <c r="C50" s="111">
        <f>VLOOKUP(D:D,'[1]PRICE LIST'!$A$1:$IV$65536,3,FALSE)</f>
        <v>599</v>
      </c>
      <c r="D50" s="299">
        <v>1366</v>
      </c>
    </row>
    <row r="51" spans="1:4" ht="25.5" x14ac:dyDescent="0.25">
      <c r="A51" s="124" t="s">
        <v>3126</v>
      </c>
      <c r="B51" s="208" t="s">
        <v>3139</v>
      </c>
      <c r="C51" s="111">
        <f>VLOOKUP(D:D,'[1]PRICE LIST'!$A$1:$IV$65536,3,FALSE)</f>
        <v>599</v>
      </c>
      <c r="D51" s="377">
        <v>1526</v>
      </c>
    </row>
    <row r="52" spans="1:4" ht="25.5" x14ac:dyDescent="0.25">
      <c r="A52" s="124" t="s">
        <v>3127</v>
      </c>
      <c r="B52" s="208" t="s">
        <v>3140</v>
      </c>
      <c r="C52" s="111">
        <f>VLOOKUP(D:D,'[1]PRICE LIST'!$A$1:$IV$65536,3,FALSE)</f>
        <v>599</v>
      </c>
      <c r="D52" s="377">
        <v>1510</v>
      </c>
    </row>
    <row r="53" spans="1:4" ht="25.5" x14ac:dyDescent="0.25">
      <c r="A53" s="124" t="s">
        <v>3128</v>
      </c>
      <c r="B53" s="208" t="s">
        <v>3141</v>
      </c>
      <c r="C53" s="111">
        <f>VLOOKUP(D:D,'[1]PRICE LIST'!$A$1:$IV$65536,3,FALSE)</f>
        <v>599</v>
      </c>
      <c r="D53" s="377">
        <v>1542</v>
      </c>
    </row>
    <row r="54" spans="1:4" x14ac:dyDescent="0.25">
      <c r="A54" s="89"/>
      <c r="B54" s="212" t="s">
        <v>3707</v>
      </c>
      <c r="C54" s="346"/>
    </row>
    <row r="55" spans="1:4" x14ac:dyDescent="0.25">
      <c r="A55" s="89"/>
      <c r="B55" s="212"/>
      <c r="C55" s="346"/>
    </row>
    <row r="56" spans="1:4" x14ac:dyDescent="0.25">
      <c r="A56" s="89"/>
      <c r="B56" s="214" t="s">
        <v>3038</v>
      </c>
      <c r="C56" s="346"/>
    </row>
    <row r="57" spans="1:4" ht="25.5" x14ac:dyDescent="0.2">
      <c r="A57" s="305"/>
      <c r="B57" s="218" t="s">
        <v>3360</v>
      </c>
      <c r="C57" s="346"/>
      <c r="D57" s="378"/>
    </row>
    <row r="58" spans="1:4" ht="25.5" x14ac:dyDescent="0.25">
      <c r="A58" s="124" t="s">
        <v>3620</v>
      </c>
      <c r="B58" s="208" t="s">
        <v>3366</v>
      </c>
      <c r="C58" s="111">
        <f>VLOOKUP(D:D,'[1]PRICE LIST'!$A$1:$IV$65536,3,FALSE)</f>
        <v>639</v>
      </c>
      <c r="D58" s="377">
        <v>1585</v>
      </c>
    </row>
    <row r="59" spans="1:4" ht="25.5" x14ac:dyDescent="0.25">
      <c r="A59" s="323" t="s">
        <v>2693</v>
      </c>
      <c r="B59" s="208" t="s">
        <v>3367</v>
      </c>
      <c r="C59" s="111" t="s">
        <v>2693</v>
      </c>
    </row>
    <row r="60" spans="1:4" ht="25.5" x14ac:dyDescent="0.25">
      <c r="A60" s="124" t="s">
        <v>3621</v>
      </c>
      <c r="B60" s="208" t="s">
        <v>3368</v>
      </c>
      <c r="C60" s="111">
        <f>VLOOKUP(D:D,'[1]PRICE LIST'!$A$1:$IV$65536,3,FALSE)</f>
        <v>609</v>
      </c>
      <c r="D60" s="377">
        <v>1559</v>
      </c>
    </row>
    <row r="61" spans="1:4" ht="25.5" x14ac:dyDescent="0.25">
      <c r="A61" s="124" t="s">
        <v>2693</v>
      </c>
      <c r="B61" s="208" t="s">
        <v>3369</v>
      </c>
      <c r="C61" s="111" t="s">
        <v>2693</v>
      </c>
    </row>
    <row r="62" spans="1:4" ht="25.5" x14ac:dyDescent="0.25">
      <c r="A62" s="124" t="s">
        <v>3622</v>
      </c>
      <c r="B62" s="208" t="s">
        <v>3370</v>
      </c>
      <c r="C62" s="111">
        <f>VLOOKUP(D:D,'[1]PRICE LIST'!$A$1:$IV$65536,3,FALSE)</f>
        <v>639</v>
      </c>
      <c r="D62" s="377">
        <v>1527</v>
      </c>
    </row>
    <row r="63" spans="1:4" ht="25.5" x14ac:dyDescent="0.25">
      <c r="A63" s="124" t="s">
        <v>3623</v>
      </c>
      <c r="B63" s="208" t="s">
        <v>3371</v>
      </c>
      <c r="C63" s="111">
        <f>VLOOKUP(D:D,'[1]PRICE LIST'!$A$1:$IV$65536,3,FALSE)</f>
        <v>669</v>
      </c>
      <c r="D63" s="377">
        <v>1511</v>
      </c>
    </row>
    <row r="64" spans="1:4" ht="25.5" x14ac:dyDescent="0.25">
      <c r="A64" s="124" t="s">
        <v>3624</v>
      </c>
      <c r="B64" s="208" t="s">
        <v>3372</v>
      </c>
      <c r="C64" s="111">
        <f>VLOOKUP(D:D,'[1]PRICE LIST'!$A$1:$IV$65536,3,FALSE)</f>
        <v>639</v>
      </c>
      <c r="D64" s="377">
        <v>1543</v>
      </c>
    </row>
    <row r="65" spans="1:4" x14ac:dyDescent="0.25">
      <c r="A65" s="148"/>
      <c r="B65" s="212" t="s">
        <v>3707</v>
      </c>
      <c r="C65" s="346"/>
    </row>
    <row r="66" spans="1:4" x14ac:dyDescent="0.25">
      <c r="A66" s="33"/>
      <c r="B66" s="33"/>
      <c r="C66" s="346"/>
    </row>
    <row r="67" spans="1:4" x14ac:dyDescent="0.25">
      <c r="A67" s="33"/>
      <c r="B67" s="11" t="s">
        <v>786</v>
      </c>
      <c r="C67" s="346"/>
      <c r="D67" s="378"/>
    </row>
    <row r="68" spans="1:4" ht="38.25" x14ac:dyDescent="0.25">
      <c r="A68" s="131" t="s">
        <v>2547</v>
      </c>
      <c r="B68" s="9" t="s">
        <v>2950</v>
      </c>
      <c r="C68" s="111">
        <f>VLOOKUP(D:D,'[1]PRICE LIST'!$A$1:$IV$65536,3,FALSE)</f>
        <v>659</v>
      </c>
      <c r="D68" s="377">
        <v>400</v>
      </c>
    </row>
    <row r="69" spans="1:4" x14ac:dyDescent="0.25">
      <c r="A69" s="33"/>
      <c r="B69" s="33"/>
      <c r="C69" s="346"/>
    </row>
    <row r="70" spans="1:4" x14ac:dyDescent="0.25">
      <c r="A70" s="33"/>
      <c r="B70" s="11" t="s">
        <v>783</v>
      </c>
      <c r="C70" s="346"/>
    </row>
    <row r="71" spans="1:4" ht="38.25" x14ac:dyDescent="0.25">
      <c r="A71" s="131" t="s">
        <v>2548</v>
      </c>
      <c r="B71" s="9" t="s">
        <v>1148</v>
      </c>
      <c r="C71" s="111">
        <f>VLOOKUP(D:D,'[1]PRICE LIST'!$A$1:$IV$65536,3,FALSE)</f>
        <v>329</v>
      </c>
      <c r="D71" s="377">
        <v>100</v>
      </c>
    </row>
    <row r="72" spans="1:4" x14ac:dyDescent="0.25">
      <c r="A72" s="33"/>
      <c r="B72" s="33"/>
      <c r="C72" s="346"/>
    </row>
    <row r="73" spans="1:4" x14ac:dyDescent="0.25">
      <c r="A73" s="33"/>
      <c r="B73" s="11" t="s">
        <v>1110</v>
      </c>
      <c r="C73" s="346"/>
    </row>
    <row r="74" spans="1:4" x14ac:dyDescent="0.25">
      <c r="A74" s="33"/>
      <c r="B74" s="12" t="s">
        <v>1034</v>
      </c>
      <c r="C74" s="346"/>
    </row>
    <row r="75" spans="1:4" ht="38.25" x14ac:dyDescent="0.25">
      <c r="A75" s="131" t="s">
        <v>2549</v>
      </c>
      <c r="B75" s="9" t="s">
        <v>2554</v>
      </c>
      <c r="C75" s="111">
        <f>VLOOKUP(D:D,'[1]PRICE LIST'!$A$1:$IV$65536,3,FALSE)</f>
        <v>729</v>
      </c>
      <c r="D75" s="377">
        <v>2112</v>
      </c>
    </row>
    <row r="76" spans="1:4" x14ac:dyDescent="0.25">
      <c r="A76" s="33"/>
      <c r="B76" s="33"/>
      <c r="C76" s="346"/>
    </row>
    <row r="77" spans="1:4" x14ac:dyDescent="0.25">
      <c r="A77" s="33"/>
      <c r="B77" s="11" t="s">
        <v>2550</v>
      </c>
      <c r="C77" s="346"/>
    </row>
    <row r="78" spans="1:4" x14ac:dyDescent="0.25">
      <c r="A78" s="131" t="s">
        <v>2551</v>
      </c>
      <c r="B78" s="275" t="s">
        <v>2553</v>
      </c>
      <c r="C78" s="111">
        <f>VLOOKUP(D:D,'[1]PRICE LIST'!$A$1:$IV$65536,3,FALSE)</f>
        <v>639</v>
      </c>
      <c r="D78" s="377">
        <v>920</v>
      </c>
    </row>
    <row r="79" spans="1:4" x14ac:dyDescent="0.25">
      <c r="A79" s="33"/>
      <c r="B79" s="33"/>
      <c r="C79" s="346"/>
    </row>
    <row r="80" spans="1:4" x14ac:dyDescent="0.25">
      <c r="A80" s="33"/>
      <c r="B80" s="8" t="s">
        <v>2557</v>
      </c>
      <c r="C80" s="346"/>
    </row>
    <row r="81" spans="1:4" ht="63.75" x14ac:dyDescent="0.25">
      <c r="A81" s="131" t="s">
        <v>2558</v>
      </c>
      <c r="B81" s="54" t="s">
        <v>2560</v>
      </c>
      <c r="C81" s="111">
        <f>VLOOKUP(D:D,'[1]PRICE LIST'!$A$1:$IV$65536,3,FALSE)</f>
        <v>359</v>
      </c>
      <c r="D81" s="377">
        <v>383</v>
      </c>
    </row>
    <row r="82" spans="1:4" ht="63.75" x14ac:dyDescent="0.25">
      <c r="A82" s="131" t="s">
        <v>2559</v>
      </c>
      <c r="B82" s="54" t="s">
        <v>2561</v>
      </c>
      <c r="C82" s="111">
        <f>VLOOKUP(D:D,'[1]PRICE LIST'!$A$1:$IV$65536,3,FALSE)</f>
        <v>359</v>
      </c>
      <c r="D82" s="377">
        <v>383</v>
      </c>
    </row>
  </sheetData>
  <autoFilter ref="A2:D44" xr:uid="{00000000-0009-0000-0000-000024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tabColor theme="2" tint="-0.249977111117893"/>
    <pageSetUpPr fitToPage="1"/>
  </sheetPr>
  <dimension ref="A1:D114"/>
  <sheetViews>
    <sheetView zoomScale="120" zoomScaleNormal="120" zoomScaleSheetLayoutView="80" zoomScalePageLayoutView="98" workbookViewId="0">
      <pane ySplit="2" topLeftCell="A3" activePane="bottomLeft" state="frozen"/>
      <selection activeCell="A12" sqref="A12:D12"/>
      <selection pane="bottomLeft" activeCell="D1" sqref="D1:D1048576"/>
    </sheetView>
  </sheetViews>
  <sheetFormatPr defaultColWidth="9.140625" defaultRowHeight="15" x14ac:dyDescent="0.25"/>
  <cols>
    <col min="1" max="1" width="27.140625" style="29" customWidth="1"/>
    <col min="2" max="2" width="78.7109375" style="50" customWidth="1"/>
    <col min="3" max="3" width="15" style="31" bestFit="1" customWidth="1"/>
    <col min="4" max="4" width="5.5703125" style="378" hidden="1" customWidth="1" collapsed="1"/>
    <col min="5" max="16384" width="9.140625" style="17"/>
  </cols>
  <sheetData>
    <row r="1" spans="1:4" x14ac:dyDescent="0.25">
      <c r="A1" s="72" t="s">
        <v>1170</v>
      </c>
      <c r="B1" s="252"/>
      <c r="C1" s="247"/>
      <c r="D1" s="247"/>
    </row>
    <row r="2" spans="1:4" s="29" customFormat="1" x14ac:dyDescent="0.25">
      <c r="A2" s="16" t="s">
        <v>56</v>
      </c>
      <c r="B2" s="338" t="s">
        <v>57</v>
      </c>
      <c r="C2" s="340" t="s">
        <v>95</v>
      </c>
      <c r="D2" s="340" t="s">
        <v>921</v>
      </c>
    </row>
    <row r="3" spans="1:4" s="29" customFormat="1" x14ac:dyDescent="0.25">
      <c r="A3" s="402"/>
      <c r="B3" s="403"/>
      <c r="C3" s="404"/>
      <c r="D3" s="404"/>
    </row>
    <row r="4" spans="1:4" x14ac:dyDescent="0.25">
      <c r="A4" s="66">
        <v>0</v>
      </c>
      <c r="B4" s="63" t="s">
        <v>1174</v>
      </c>
      <c r="C4" s="336"/>
    </row>
    <row r="5" spans="1:4" ht="25.5" x14ac:dyDescent="0.25">
      <c r="A5" s="66">
        <v>0</v>
      </c>
      <c r="B5" s="42" t="s">
        <v>2677</v>
      </c>
      <c r="C5" s="259"/>
    </row>
    <row r="6" spans="1:4" ht="38.25" x14ac:dyDescent="0.25">
      <c r="A6" s="131" t="s">
        <v>2463</v>
      </c>
      <c r="B6" s="54" t="s">
        <v>1198</v>
      </c>
      <c r="C6" s="112">
        <f>VLOOKUP(D:D,'[1]PRICE LIST'!$A$1:$IV$65536,3,FALSE)</f>
        <v>319</v>
      </c>
      <c r="D6" s="379">
        <v>1025</v>
      </c>
    </row>
    <row r="7" spans="1:4" ht="38.25" x14ac:dyDescent="0.25">
      <c r="A7" s="131" t="s">
        <v>2464</v>
      </c>
      <c r="B7" s="54" t="s">
        <v>1486</v>
      </c>
      <c r="C7" s="112">
        <f>VLOOKUP(D:D,'[1]PRICE LIST'!$A$1:$IV$65536,3,FALSE)</f>
        <v>319</v>
      </c>
      <c r="D7" s="379">
        <v>1025</v>
      </c>
    </row>
    <row r="8" spans="1:4" ht="38.25" x14ac:dyDescent="0.25">
      <c r="A8" s="131" t="s">
        <v>2465</v>
      </c>
      <c r="B8" s="54" t="s">
        <v>1197</v>
      </c>
      <c r="C8" s="112">
        <f>VLOOKUP(D:D,'[1]PRICE LIST'!$A$1:$IV$65536,3,FALSE)</f>
        <v>349</v>
      </c>
      <c r="D8" s="379">
        <v>1026</v>
      </c>
    </row>
    <row r="9" spans="1:4" ht="38.25" x14ac:dyDescent="0.25">
      <c r="A9" s="131" t="s">
        <v>2466</v>
      </c>
      <c r="B9" s="54" t="s">
        <v>1487</v>
      </c>
      <c r="C9" s="112">
        <f>VLOOKUP(D:D,'[1]PRICE LIST'!$A$1:$IV$65536,3,FALSE)</f>
        <v>349</v>
      </c>
      <c r="D9" s="379">
        <v>1026</v>
      </c>
    </row>
    <row r="10" spans="1:4" ht="38.25" x14ac:dyDescent="0.25">
      <c r="A10" s="131" t="s">
        <v>2467</v>
      </c>
      <c r="B10" s="54" t="s">
        <v>1196</v>
      </c>
      <c r="C10" s="112">
        <f>VLOOKUP(D:D,'[1]PRICE LIST'!$A$1:$IV$65536,3,FALSE)</f>
        <v>399</v>
      </c>
      <c r="D10" s="379">
        <v>1027</v>
      </c>
    </row>
    <row r="11" spans="1:4" ht="38.25" x14ac:dyDescent="0.25">
      <c r="A11" s="131" t="s">
        <v>2468</v>
      </c>
      <c r="B11" s="54" t="s">
        <v>1488</v>
      </c>
      <c r="C11" s="112">
        <f>VLOOKUP(D:D,'[1]PRICE LIST'!$A$1:$IV$65536,3,FALSE)</f>
        <v>399</v>
      </c>
      <c r="D11" s="379">
        <v>1027</v>
      </c>
    </row>
    <row r="12" spans="1:4" ht="51" x14ac:dyDescent="0.25">
      <c r="A12" s="131" t="s">
        <v>1948</v>
      </c>
      <c r="B12" s="54" t="s">
        <v>1949</v>
      </c>
      <c r="C12" s="112">
        <f>VLOOKUP(D:D,'[1]PRICE LIST'!$A$1:$IV$65536,3,FALSE)</f>
        <v>299</v>
      </c>
      <c r="D12" s="379">
        <v>1368</v>
      </c>
    </row>
    <row r="13" spans="1:4" ht="51" x14ac:dyDescent="0.25">
      <c r="A13" s="131" t="s">
        <v>2469</v>
      </c>
      <c r="B13" s="54" t="s">
        <v>1951</v>
      </c>
      <c r="C13" s="112">
        <f>VLOOKUP(D:D,'[1]PRICE LIST'!$A$1:$IV$65536,3,FALSE)</f>
        <v>299</v>
      </c>
      <c r="D13" s="379">
        <v>2325</v>
      </c>
    </row>
    <row r="14" spans="1:4" x14ac:dyDescent="0.25">
      <c r="A14" s="66">
        <v>0</v>
      </c>
      <c r="B14" s="240">
        <v>0</v>
      </c>
      <c r="C14" s="376"/>
    </row>
    <row r="15" spans="1:4" x14ac:dyDescent="0.25">
      <c r="A15" s="66">
        <v>0</v>
      </c>
      <c r="B15" s="63" t="s">
        <v>1175</v>
      </c>
      <c r="C15" s="376"/>
    </row>
    <row r="16" spans="1:4" ht="25.5" x14ac:dyDescent="0.25">
      <c r="A16" s="66">
        <v>0</v>
      </c>
      <c r="B16" s="42" t="s">
        <v>2677</v>
      </c>
      <c r="C16" s="376"/>
    </row>
    <row r="17" spans="1:4" ht="51" x14ac:dyDescent="0.25">
      <c r="A17" s="131" t="s">
        <v>2470</v>
      </c>
      <c r="B17" s="54" t="s">
        <v>3216</v>
      </c>
      <c r="C17" s="112">
        <f>VLOOKUP(D:D,'[1]PRICE LIST'!$A$1:$IV$65536,3,FALSE)</f>
        <v>469</v>
      </c>
      <c r="D17" s="379">
        <v>1029</v>
      </c>
    </row>
    <row r="18" spans="1:4" ht="51" x14ac:dyDescent="0.25">
      <c r="A18" s="131" t="s">
        <v>2471</v>
      </c>
      <c r="B18" s="54" t="s">
        <v>1489</v>
      </c>
      <c r="C18" s="112">
        <f>VLOOKUP(D:D,'[1]PRICE LIST'!$A$1:$IV$65536,3,FALSE)</f>
        <v>469</v>
      </c>
      <c r="D18" s="379">
        <v>1029</v>
      </c>
    </row>
    <row r="19" spans="1:4" ht="38.25" x14ac:dyDescent="0.25">
      <c r="A19" s="131" t="s">
        <v>2472</v>
      </c>
      <c r="B19" s="54" t="s">
        <v>1199</v>
      </c>
      <c r="C19" s="112">
        <f>VLOOKUP(D:D,'[1]PRICE LIST'!$A$1:$IV$65536,3,FALSE)</f>
        <v>519</v>
      </c>
      <c r="D19" s="379">
        <v>1030</v>
      </c>
    </row>
    <row r="20" spans="1:4" ht="51" x14ac:dyDescent="0.25">
      <c r="A20" s="131" t="s">
        <v>2473</v>
      </c>
      <c r="B20" s="54" t="s">
        <v>1490</v>
      </c>
      <c r="C20" s="112">
        <f>VLOOKUP(D:D,'[1]PRICE LIST'!$A$1:$IV$65536,3,FALSE)</f>
        <v>519</v>
      </c>
      <c r="D20" s="379">
        <v>1030</v>
      </c>
    </row>
    <row r="21" spans="1:4" ht="51" x14ac:dyDescent="0.25">
      <c r="A21" s="127" t="s">
        <v>2474</v>
      </c>
      <c r="B21" s="24" t="s">
        <v>1200</v>
      </c>
      <c r="C21" s="112">
        <f>VLOOKUP(D:D,'[1]PRICE LIST'!$A$1:$IV$65536,3,FALSE)</f>
        <v>559</v>
      </c>
      <c r="D21" s="379">
        <v>1031</v>
      </c>
    </row>
    <row r="22" spans="1:4" ht="51" x14ac:dyDescent="0.25">
      <c r="A22" s="131" t="s">
        <v>2475</v>
      </c>
      <c r="B22" s="54" t="s">
        <v>1491</v>
      </c>
      <c r="C22" s="112">
        <f>VLOOKUP(D:D,'[1]PRICE LIST'!$A$1:$IV$65536,3,FALSE)</f>
        <v>559</v>
      </c>
      <c r="D22" s="379">
        <v>1031</v>
      </c>
    </row>
    <row r="23" spans="1:4" ht="38.25" x14ac:dyDescent="0.25">
      <c r="A23" s="131" t="s">
        <v>2476</v>
      </c>
      <c r="B23" s="54" t="s">
        <v>1201</v>
      </c>
      <c r="C23" s="112">
        <f>VLOOKUP(D:D,'[1]PRICE LIST'!$A$1:$IV$65536,3,FALSE)</f>
        <v>439</v>
      </c>
      <c r="D23" s="379">
        <v>1032</v>
      </c>
    </row>
    <row r="24" spans="1:4" ht="38.25" x14ac:dyDescent="0.25">
      <c r="A24" s="131" t="s">
        <v>2477</v>
      </c>
      <c r="B24" s="54" t="s">
        <v>1492</v>
      </c>
      <c r="C24" s="112">
        <f>VLOOKUP(D:D,'[1]PRICE LIST'!$A$1:$IV$65536,3,FALSE)</f>
        <v>439</v>
      </c>
      <c r="D24" s="379">
        <v>1032</v>
      </c>
    </row>
    <row r="25" spans="1:4" ht="38.25" x14ac:dyDescent="0.25">
      <c r="A25" s="131" t="s">
        <v>2478</v>
      </c>
      <c r="B25" s="54" t="s">
        <v>1184</v>
      </c>
      <c r="C25" s="112">
        <f>VLOOKUP(D:D,'[1]PRICE LIST'!$A$1:$IV$65536,3,FALSE)</f>
        <v>499</v>
      </c>
      <c r="D25" s="379">
        <v>1033</v>
      </c>
    </row>
    <row r="26" spans="1:4" ht="38.25" x14ac:dyDescent="0.25">
      <c r="A26" s="131" t="s">
        <v>2479</v>
      </c>
      <c r="B26" s="54" t="s">
        <v>1493</v>
      </c>
      <c r="C26" s="112">
        <f>VLOOKUP(D:D,'[1]PRICE LIST'!$A$1:$IV$65536,3,FALSE)</f>
        <v>499</v>
      </c>
      <c r="D26" s="379">
        <v>1033</v>
      </c>
    </row>
    <row r="27" spans="1:4" ht="38.25" x14ac:dyDescent="0.25">
      <c r="A27" s="131" t="s">
        <v>2480</v>
      </c>
      <c r="B27" s="54" t="s">
        <v>1185</v>
      </c>
      <c r="C27" s="112">
        <f>VLOOKUP(D:D,'[1]PRICE LIST'!$A$1:$IV$65536,3,FALSE)</f>
        <v>609</v>
      </c>
      <c r="D27" s="379">
        <v>1034</v>
      </c>
    </row>
    <row r="28" spans="1:4" ht="38.25" x14ac:dyDescent="0.25">
      <c r="A28" s="131" t="s">
        <v>2481</v>
      </c>
      <c r="B28" s="54" t="s">
        <v>1494</v>
      </c>
      <c r="C28" s="112">
        <f>VLOOKUP(D:D,'[1]PRICE LIST'!$A$1:$IV$65536,3,FALSE)</f>
        <v>609</v>
      </c>
      <c r="D28" s="379">
        <v>1034</v>
      </c>
    </row>
    <row r="29" spans="1:4" x14ac:dyDescent="0.25">
      <c r="A29" s="66">
        <v>0</v>
      </c>
      <c r="B29" s="240">
        <v>0</v>
      </c>
      <c r="C29" s="376"/>
    </row>
    <row r="30" spans="1:4" x14ac:dyDescent="0.25">
      <c r="A30" s="66">
        <v>0</v>
      </c>
      <c r="B30" s="63" t="s">
        <v>1176</v>
      </c>
      <c r="C30" s="376"/>
    </row>
    <row r="31" spans="1:4" ht="25.5" x14ac:dyDescent="0.25">
      <c r="A31" s="66">
        <v>0</v>
      </c>
      <c r="B31" s="42" t="s">
        <v>2677</v>
      </c>
      <c r="C31" s="376"/>
    </row>
    <row r="32" spans="1:4" ht="38.25" x14ac:dyDescent="0.25">
      <c r="A32" s="131" t="s">
        <v>2482</v>
      </c>
      <c r="B32" s="54" t="s">
        <v>1202</v>
      </c>
      <c r="C32" s="112">
        <f>VLOOKUP(D:D,'[1]PRICE LIST'!$A$1:$IV$65536,3,FALSE)</f>
        <v>329</v>
      </c>
      <c r="D32" s="379">
        <v>2002</v>
      </c>
    </row>
    <row r="33" spans="1:4" ht="38.25" x14ac:dyDescent="0.25">
      <c r="A33" s="131" t="s">
        <v>2483</v>
      </c>
      <c r="B33" s="54" t="s">
        <v>1495</v>
      </c>
      <c r="C33" s="112">
        <f>VLOOKUP(D:D,'[1]PRICE LIST'!$A$1:$IV$65536,3,FALSE)</f>
        <v>329</v>
      </c>
      <c r="D33" s="379">
        <v>2002</v>
      </c>
    </row>
    <row r="34" spans="1:4" ht="38.25" x14ac:dyDescent="0.25">
      <c r="A34" s="131" t="s">
        <v>2484</v>
      </c>
      <c r="B34" s="54" t="s">
        <v>1203</v>
      </c>
      <c r="C34" s="112">
        <f>VLOOKUP(D:D,'[1]PRICE LIST'!$A$1:$IV$65536,3,FALSE)</f>
        <v>359</v>
      </c>
      <c r="D34" s="379">
        <v>2003</v>
      </c>
    </row>
    <row r="35" spans="1:4" ht="38.25" x14ac:dyDescent="0.25">
      <c r="A35" s="131" t="s">
        <v>2485</v>
      </c>
      <c r="B35" s="54" t="s">
        <v>1496</v>
      </c>
      <c r="C35" s="112">
        <f>VLOOKUP(D:D,'[1]PRICE LIST'!$A$1:$IV$65536,3,FALSE)</f>
        <v>359</v>
      </c>
      <c r="D35" s="379">
        <v>2003</v>
      </c>
    </row>
    <row r="36" spans="1:4" ht="38.25" x14ac:dyDescent="0.25">
      <c r="A36" s="131" t="s">
        <v>2486</v>
      </c>
      <c r="B36" s="54" t="s">
        <v>1204</v>
      </c>
      <c r="C36" s="112">
        <f>VLOOKUP(D:D,'[1]PRICE LIST'!$A$1:$IV$65536,3,FALSE)</f>
        <v>409</v>
      </c>
      <c r="D36" s="379">
        <v>2004</v>
      </c>
    </row>
    <row r="37" spans="1:4" ht="38.25" x14ac:dyDescent="0.25">
      <c r="A37" s="131" t="s">
        <v>2487</v>
      </c>
      <c r="B37" s="54" t="s">
        <v>1497</v>
      </c>
      <c r="C37" s="112">
        <f>VLOOKUP(D:D,'[1]PRICE LIST'!$A$1:$IV$65536,3,FALSE)</f>
        <v>409</v>
      </c>
      <c r="D37" s="379">
        <v>2004</v>
      </c>
    </row>
    <row r="38" spans="1:4" x14ac:dyDescent="0.25">
      <c r="A38" s="66">
        <v>0</v>
      </c>
      <c r="B38" s="240">
        <v>0</v>
      </c>
      <c r="C38" s="376"/>
    </row>
    <row r="39" spans="1:4" x14ac:dyDescent="0.25">
      <c r="A39" s="66">
        <v>0</v>
      </c>
      <c r="B39" s="63" t="s">
        <v>1177</v>
      </c>
      <c r="C39" s="376"/>
    </row>
    <row r="40" spans="1:4" ht="25.5" x14ac:dyDescent="0.25">
      <c r="A40" s="66">
        <v>0</v>
      </c>
      <c r="B40" s="42" t="s">
        <v>2677</v>
      </c>
      <c r="C40" s="376"/>
    </row>
    <row r="41" spans="1:4" ht="25.5" x14ac:dyDescent="0.25">
      <c r="A41" s="131" t="s">
        <v>2488</v>
      </c>
      <c r="B41" s="54" t="s">
        <v>1186</v>
      </c>
      <c r="C41" s="112">
        <f>VLOOKUP(D:D,'[1]PRICE LIST'!$A$1:$IV$65536,3,FALSE)</f>
        <v>209</v>
      </c>
      <c r="D41" s="379">
        <v>1024</v>
      </c>
    </row>
    <row r="42" spans="1:4" ht="25.5" x14ac:dyDescent="0.25">
      <c r="A42" s="131" t="s">
        <v>2489</v>
      </c>
      <c r="B42" s="54" t="s">
        <v>1187</v>
      </c>
      <c r="C42" s="112">
        <f>VLOOKUP(D:D,'[1]PRICE LIST'!$A$1:$IV$65536,3,FALSE)</f>
        <v>219</v>
      </c>
      <c r="D42" s="379">
        <v>1028</v>
      </c>
    </row>
    <row r="43" spans="1:4" x14ac:dyDescent="0.25">
      <c r="A43" s="66">
        <v>0</v>
      </c>
      <c r="B43" s="62">
        <v>0</v>
      </c>
      <c r="C43" s="376"/>
      <c r="D43" s="377"/>
    </row>
    <row r="44" spans="1:4" ht="19.5" x14ac:dyDescent="0.25">
      <c r="A44" s="266">
        <v>0</v>
      </c>
      <c r="B44" s="267" t="s">
        <v>2431</v>
      </c>
      <c r="C44" s="376"/>
      <c r="D44" s="377"/>
    </row>
    <row r="45" spans="1:4" x14ac:dyDescent="0.25">
      <c r="A45" s="66">
        <v>0</v>
      </c>
      <c r="B45" s="63" t="s">
        <v>1174</v>
      </c>
      <c r="C45" s="376"/>
      <c r="D45" s="377"/>
    </row>
    <row r="46" spans="1:4" ht="25.5" x14ac:dyDescent="0.25">
      <c r="A46" s="66">
        <v>0</v>
      </c>
      <c r="B46" s="42" t="s">
        <v>2677</v>
      </c>
      <c r="C46" s="376"/>
      <c r="D46" s="377"/>
    </row>
    <row r="47" spans="1:4" ht="38.25" x14ac:dyDescent="0.25">
      <c r="A47" s="127" t="s">
        <v>2490</v>
      </c>
      <c r="B47" s="54" t="s">
        <v>2491</v>
      </c>
      <c r="C47" s="112">
        <f>VLOOKUP(D:D,'[1]PRICE LIST'!$A$1:$IV$65536,3,FALSE)</f>
        <v>519</v>
      </c>
      <c r="D47" s="379">
        <v>1705</v>
      </c>
    </row>
    <row r="48" spans="1:4" ht="63.75" x14ac:dyDescent="0.25">
      <c r="A48" s="131" t="s">
        <v>34</v>
      </c>
      <c r="B48" s="54" t="s">
        <v>1687</v>
      </c>
      <c r="C48" s="112">
        <f>VLOOKUP(D:D,'[1]PRICE LIST'!$A$1:$IV$65536,3,FALSE)</f>
        <v>859</v>
      </c>
      <c r="D48" s="377">
        <v>68</v>
      </c>
    </row>
    <row r="49" spans="1:4" ht="25.5" x14ac:dyDescent="0.25">
      <c r="A49" s="131" t="s">
        <v>35</v>
      </c>
      <c r="B49" s="54" t="s">
        <v>1183</v>
      </c>
      <c r="C49" s="112">
        <f>VLOOKUP(D:D,'[1]PRICE LIST'!$A$1:$IV$65536,3,FALSE)</f>
        <v>759</v>
      </c>
      <c r="D49" s="377">
        <v>69</v>
      </c>
    </row>
    <row r="50" spans="1:4" x14ac:dyDescent="0.25">
      <c r="A50" s="66">
        <v>0</v>
      </c>
      <c r="B50" s="66">
        <v>0</v>
      </c>
      <c r="C50" s="376"/>
      <c r="D50" s="377"/>
    </row>
    <row r="51" spans="1:4" ht="19.5" x14ac:dyDescent="0.25">
      <c r="A51" s="266">
        <v>0</v>
      </c>
      <c r="B51" s="267" t="s">
        <v>2431</v>
      </c>
      <c r="C51" s="376"/>
      <c r="D51" s="377"/>
    </row>
    <row r="52" spans="1:4" x14ac:dyDescent="0.25">
      <c r="A52" s="66">
        <v>0</v>
      </c>
      <c r="B52" s="63" t="s">
        <v>1175</v>
      </c>
      <c r="C52" s="376"/>
      <c r="D52" s="377"/>
    </row>
    <row r="53" spans="1:4" ht="25.5" x14ac:dyDescent="0.25">
      <c r="A53" s="66">
        <v>0</v>
      </c>
      <c r="B53" s="42" t="s">
        <v>2677</v>
      </c>
      <c r="C53" s="376"/>
      <c r="D53" s="377"/>
    </row>
    <row r="54" spans="1:4" ht="89.25" x14ac:dyDescent="0.25">
      <c r="A54" s="127" t="s">
        <v>2492</v>
      </c>
      <c r="B54" s="54" t="s">
        <v>2493</v>
      </c>
      <c r="C54" s="112" t="e">
        <f>VLOOKUP(D:D,'[1]PRICE LIST'!$A$1:$IV$65536,3,FALSE)</f>
        <v>#N/A</v>
      </c>
      <c r="D54" s="379" t="s">
        <v>2501</v>
      </c>
    </row>
    <row r="55" spans="1:4" ht="76.5" x14ac:dyDescent="0.25">
      <c r="A55" s="131" t="s">
        <v>2494</v>
      </c>
      <c r="B55" s="54" t="s">
        <v>1686</v>
      </c>
      <c r="C55" s="112">
        <f>VLOOKUP(D:D,'[1]PRICE LIST'!$A$1:$IV$65536,3,FALSE)</f>
        <v>1029</v>
      </c>
      <c r="D55" s="379">
        <v>1119</v>
      </c>
    </row>
    <row r="56" spans="1:4" ht="76.5" x14ac:dyDescent="0.25">
      <c r="A56" s="131" t="s">
        <v>2495</v>
      </c>
      <c r="B56" s="54" t="s">
        <v>1682</v>
      </c>
      <c r="C56" s="112">
        <f>VLOOKUP(D:D,'[1]PRICE LIST'!$A$1:$IV$65536,3,FALSE)</f>
        <v>1029</v>
      </c>
      <c r="D56" s="379">
        <v>1119</v>
      </c>
    </row>
    <row r="57" spans="1:4" ht="76.5" x14ac:dyDescent="0.25">
      <c r="A57" s="131" t="s">
        <v>2496</v>
      </c>
      <c r="B57" s="54" t="s">
        <v>1681</v>
      </c>
      <c r="C57" s="112">
        <f>VLOOKUP(D:D,'[1]PRICE LIST'!$A$1:$IV$65536,3,FALSE)</f>
        <v>1049</v>
      </c>
      <c r="D57" s="379">
        <v>1120</v>
      </c>
    </row>
    <row r="58" spans="1:4" ht="76.5" x14ac:dyDescent="0.25">
      <c r="A58" s="131" t="s">
        <v>2497</v>
      </c>
      <c r="B58" s="54" t="s">
        <v>1680</v>
      </c>
      <c r="C58" s="112">
        <f>VLOOKUP(D:D,'[1]PRICE LIST'!$A$1:$IV$65536,3,FALSE)</f>
        <v>1049</v>
      </c>
      <c r="D58" s="379">
        <v>1120</v>
      </c>
    </row>
    <row r="59" spans="1:4" ht="89.25" x14ac:dyDescent="0.25">
      <c r="A59" s="131" t="s">
        <v>2498</v>
      </c>
      <c r="B59" s="54" t="s">
        <v>1685</v>
      </c>
      <c r="C59" s="112">
        <f>VLOOKUP(D:D,'[1]PRICE LIST'!$A$1:$IV$65536,3,FALSE)</f>
        <v>1149</v>
      </c>
      <c r="D59" s="379">
        <v>1121</v>
      </c>
    </row>
    <row r="60" spans="1:4" ht="76.5" x14ac:dyDescent="0.25">
      <c r="A60" s="131" t="s">
        <v>2499</v>
      </c>
      <c r="B60" s="54" t="s">
        <v>1684</v>
      </c>
      <c r="C60" s="112">
        <f>VLOOKUP(D:D,'[1]PRICE LIST'!$A$1:$IV$65536,3,FALSE)</f>
        <v>1149</v>
      </c>
      <c r="D60" s="379">
        <v>1121</v>
      </c>
    </row>
    <row r="61" spans="1:4" ht="63.75" x14ac:dyDescent="0.25">
      <c r="A61" s="131" t="s">
        <v>76</v>
      </c>
      <c r="B61" s="54" t="s">
        <v>1679</v>
      </c>
      <c r="C61" s="112">
        <f>VLOOKUP(D:D,'[1]PRICE LIST'!$A$1:$IV$65536,3,FALSE)</f>
        <v>1699</v>
      </c>
      <c r="D61" s="379">
        <v>1122</v>
      </c>
    </row>
    <row r="62" spans="1:4" x14ac:dyDescent="0.25">
      <c r="A62" s="66">
        <v>0</v>
      </c>
      <c r="B62" s="66">
        <v>0</v>
      </c>
      <c r="C62" s="376"/>
      <c r="D62" s="377"/>
    </row>
    <row r="63" spans="1:4" ht="19.5" x14ac:dyDescent="0.25">
      <c r="A63" s="266">
        <v>0</v>
      </c>
      <c r="B63" s="267" t="s">
        <v>2431</v>
      </c>
      <c r="C63" s="376"/>
      <c r="D63" s="377"/>
    </row>
    <row r="64" spans="1:4" x14ac:dyDescent="0.25">
      <c r="A64" s="66">
        <v>0</v>
      </c>
      <c r="B64" s="63" t="s">
        <v>1176</v>
      </c>
      <c r="C64" s="376"/>
      <c r="D64" s="377"/>
    </row>
    <row r="65" spans="1:4" ht="25.5" x14ac:dyDescent="0.25">
      <c r="A65" s="66">
        <v>0</v>
      </c>
      <c r="B65" s="42" t="s">
        <v>2677</v>
      </c>
      <c r="C65" s="376"/>
      <c r="D65" s="377"/>
    </row>
    <row r="66" spans="1:4" ht="63.75" x14ac:dyDescent="0.25">
      <c r="A66" s="131" t="s">
        <v>75</v>
      </c>
      <c r="B66" s="54" t="s">
        <v>1683</v>
      </c>
      <c r="C66" s="112">
        <f>VLOOKUP(D:D,'[1]PRICE LIST'!$A$1:$IV$65536,3,FALSE)</f>
        <v>879</v>
      </c>
      <c r="D66" s="379">
        <v>2001</v>
      </c>
    </row>
    <row r="67" spans="1:4" x14ac:dyDescent="0.25">
      <c r="A67" s="66">
        <v>0</v>
      </c>
      <c r="B67" s="240">
        <v>0</v>
      </c>
      <c r="C67" s="376"/>
      <c r="D67" s="377"/>
    </row>
    <row r="68" spans="1:4" x14ac:dyDescent="0.25">
      <c r="A68" s="66">
        <v>0</v>
      </c>
      <c r="B68" s="63" t="s">
        <v>1181</v>
      </c>
      <c r="C68" s="376"/>
      <c r="D68" s="377"/>
    </row>
    <row r="69" spans="1:4" ht="25.5" x14ac:dyDescent="0.25">
      <c r="A69" s="127" t="s">
        <v>1251</v>
      </c>
      <c r="B69" s="54" t="s">
        <v>1253</v>
      </c>
      <c r="C69" s="112">
        <f>VLOOKUP(D:D,'[1]PRICE LIST'!$A$1:$IV$65536,3,FALSE)</f>
        <v>809</v>
      </c>
      <c r="D69" s="379">
        <v>2157</v>
      </c>
    </row>
    <row r="70" spans="1:4" ht="63.75" x14ac:dyDescent="0.25">
      <c r="A70" s="127" t="s">
        <v>1879</v>
      </c>
      <c r="B70" s="54" t="s">
        <v>1678</v>
      </c>
      <c r="C70" s="112">
        <f>VLOOKUP(D:D,'[1]PRICE LIST'!$A$1:$IV$65536,3,FALSE)</f>
        <v>879</v>
      </c>
      <c r="D70" s="379">
        <v>1409</v>
      </c>
    </row>
    <row r="71" spans="1:4" ht="25.5" x14ac:dyDescent="0.25">
      <c r="A71" s="127" t="s">
        <v>1250</v>
      </c>
      <c r="B71" s="54" t="s">
        <v>1252</v>
      </c>
      <c r="C71" s="112">
        <f>VLOOKUP(D:D,'[1]PRICE LIST'!$A$1:$IV$65536,3,FALSE)</f>
        <v>1019</v>
      </c>
      <c r="D71" s="377">
        <v>67</v>
      </c>
    </row>
    <row r="72" spans="1:4" ht="25.5" x14ac:dyDescent="0.25">
      <c r="A72" s="127" t="s">
        <v>2690</v>
      </c>
      <c r="B72" s="54" t="s">
        <v>1191</v>
      </c>
      <c r="C72" s="112">
        <f>VLOOKUP(D:D,'[1]PRICE LIST'!$A$1:$IV$65536,3,FALSE)</f>
        <v>19</v>
      </c>
      <c r="D72" s="379">
        <v>1714</v>
      </c>
    </row>
    <row r="73" spans="1:4" x14ac:dyDescent="0.25">
      <c r="A73" s="66">
        <v>0</v>
      </c>
      <c r="B73" s="240">
        <v>0</v>
      </c>
      <c r="C73" s="376"/>
      <c r="D73" s="377"/>
    </row>
    <row r="74" spans="1:4" ht="21" x14ac:dyDescent="0.25">
      <c r="A74" s="66">
        <v>0</v>
      </c>
      <c r="B74" s="265" t="s">
        <v>2419</v>
      </c>
      <c r="C74" s="376"/>
      <c r="D74" s="377"/>
    </row>
    <row r="75" spans="1:4" ht="38.25" x14ac:dyDescent="0.25">
      <c r="A75" s="127" t="s">
        <v>3694</v>
      </c>
      <c r="B75" s="54" t="s">
        <v>3695</v>
      </c>
      <c r="C75" s="112">
        <f>VLOOKUP(D:D,'[1]PRICE LIST'!$A$1:$IV$65536,3,FALSE)</f>
        <v>389</v>
      </c>
      <c r="D75" s="379">
        <v>1263</v>
      </c>
    </row>
    <row r="76" spans="1:4" x14ac:dyDescent="0.25">
      <c r="A76" s="66"/>
      <c r="B76" s="240"/>
      <c r="C76" s="376"/>
      <c r="D76" s="377"/>
    </row>
    <row r="77" spans="1:4" ht="30" x14ac:dyDescent="0.25">
      <c r="A77" s="66">
        <v>0</v>
      </c>
      <c r="B77" s="63" t="s">
        <v>1668</v>
      </c>
      <c r="C77" s="376"/>
      <c r="D77" s="377"/>
    </row>
    <row r="78" spans="1:4" s="268" customFormat="1" ht="51" x14ac:dyDescent="0.25">
      <c r="A78" s="127" t="s">
        <v>2500</v>
      </c>
      <c r="B78" s="54" t="s">
        <v>1675</v>
      </c>
      <c r="C78" s="112">
        <f>VLOOKUP(D:D,'[1]PRICE LIST'!$A$1:$IV$65536,3,FALSE)</f>
        <v>39</v>
      </c>
      <c r="D78" s="377">
        <v>750</v>
      </c>
    </row>
    <row r="79" spans="1:4" ht="89.25" x14ac:dyDescent="0.25">
      <c r="A79" s="127" t="s">
        <v>1938</v>
      </c>
      <c r="B79" s="54" t="s">
        <v>1676</v>
      </c>
      <c r="C79" s="112">
        <f>VLOOKUP(D:D,'[1]PRICE LIST'!$A$1:$IV$65536,3,FALSE)</f>
        <v>109</v>
      </c>
      <c r="D79" s="379">
        <v>1436</v>
      </c>
    </row>
    <row r="80" spans="1:4" ht="89.25" x14ac:dyDescent="0.25">
      <c r="A80" s="127" t="s">
        <v>1937</v>
      </c>
      <c r="B80" s="54" t="s">
        <v>1677</v>
      </c>
      <c r="C80" s="112">
        <f>VLOOKUP(D:D,'[1]PRICE LIST'!$A$1:$IV$65536,3,FALSE)</f>
        <v>49</v>
      </c>
      <c r="D80" s="379">
        <v>1435</v>
      </c>
    </row>
    <row r="81" spans="1:4" x14ac:dyDescent="0.25">
      <c r="A81" s="66">
        <v>0</v>
      </c>
      <c r="B81" s="240">
        <v>0</v>
      </c>
      <c r="C81" s="376"/>
      <c r="D81" s="377"/>
    </row>
    <row r="82" spans="1:4" ht="45" x14ac:dyDescent="0.25">
      <c r="A82" s="66">
        <v>0</v>
      </c>
      <c r="B82" s="63" t="s">
        <v>2385</v>
      </c>
      <c r="C82" s="376"/>
      <c r="D82" s="377"/>
    </row>
    <row r="83" spans="1:4" ht="38.25" x14ac:dyDescent="0.25">
      <c r="A83" s="128" t="s">
        <v>546</v>
      </c>
      <c r="B83" s="23" t="s">
        <v>1500</v>
      </c>
      <c r="C83" s="112">
        <f>VLOOKUP(D:D,'[1]PRICE LIST'!$A$1:$IV$65536,3,FALSE)</f>
        <v>599</v>
      </c>
      <c r="D83" s="379">
        <v>1070</v>
      </c>
    </row>
    <row r="84" spans="1:4" s="268" customFormat="1" ht="38.25" x14ac:dyDescent="0.25">
      <c r="A84" s="128" t="s">
        <v>547</v>
      </c>
      <c r="B84" s="23" t="s">
        <v>1211</v>
      </c>
      <c r="C84" s="112">
        <f>VLOOKUP(D:D,'[1]PRICE LIST'!$A$1:$IV$65536,3,FALSE)</f>
        <v>599</v>
      </c>
      <c r="D84" s="379">
        <v>1070</v>
      </c>
    </row>
    <row r="85" spans="1:4" x14ac:dyDescent="0.25">
      <c r="A85" s="66">
        <v>0</v>
      </c>
      <c r="B85" s="240">
        <v>0</v>
      </c>
      <c r="C85" s="376"/>
      <c r="D85" s="377"/>
    </row>
    <row r="86" spans="1:4" ht="45" x14ac:dyDescent="0.25">
      <c r="A86" s="66">
        <v>0</v>
      </c>
      <c r="B86" s="63" t="s">
        <v>2386</v>
      </c>
      <c r="C86" s="376"/>
      <c r="D86" s="377"/>
    </row>
    <row r="87" spans="1:4" ht="51" x14ac:dyDescent="0.25">
      <c r="A87" s="127" t="s">
        <v>542</v>
      </c>
      <c r="B87" s="24" t="s">
        <v>1501</v>
      </c>
      <c r="C87" s="112">
        <f>VLOOKUP(D:D,'[1]PRICE LIST'!$A$1:$IV$65536,3,FALSE)</f>
        <v>799</v>
      </c>
      <c r="D87" s="379">
        <v>1011</v>
      </c>
    </row>
    <row r="88" spans="1:4" ht="38.25" x14ac:dyDescent="0.25">
      <c r="A88" s="127" t="s">
        <v>543</v>
      </c>
      <c r="B88" s="24" t="s">
        <v>1193</v>
      </c>
      <c r="C88" s="112">
        <f>VLOOKUP(D:D,'[1]PRICE LIST'!$A$1:$IV$65536,3,FALSE)</f>
        <v>799</v>
      </c>
      <c r="D88" s="379">
        <v>1011</v>
      </c>
    </row>
    <row r="89" spans="1:4" ht="63.75" x14ac:dyDescent="0.25">
      <c r="A89" s="128" t="s">
        <v>544</v>
      </c>
      <c r="B89" s="23" t="s">
        <v>1194</v>
      </c>
      <c r="C89" s="112">
        <f>VLOOKUP(D:D,'[1]PRICE LIST'!$A$1:$IV$65536,3,FALSE)</f>
        <v>719</v>
      </c>
      <c r="D89" s="379">
        <v>1014</v>
      </c>
    </row>
    <row r="90" spans="1:4" ht="63.75" x14ac:dyDescent="0.25">
      <c r="A90" s="128" t="s">
        <v>545</v>
      </c>
      <c r="B90" s="23" t="s">
        <v>1195</v>
      </c>
      <c r="C90" s="112">
        <f>VLOOKUP(D:D,'[1]PRICE LIST'!$A$1:$IV$65536,3,FALSE)</f>
        <v>719</v>
      </c>
      <c r="D90" s="379">
        <v>1014</v>
      </c>
    </row>
    <row r="91" spans="1:4" x14ac:dyDescent="0.25">
      <c r="A91" s="66">
        <v>0</v>
      </c>
      <c r="B91" s="240">
        <v>0</v>
      </c>
      <c r="C91" s="376"/>
      <c r="D91" s="377"/>
    </row>
    <row r="92" spans="1:4" x14ac:dyDescent="0.25">
      <c r="A92" s="66">
        <v>0</v>
      </c>
      <c r="B92" s="63" t="s">
        <v>1178</v>
      </c>
      <c r="C92" s="376"/>
      <c r="D92" s="377"/>
    </row>
    <row r="93" spans="1:4" ht="51" x14ac:dyDescent="0.25">
      <c r="A93" s="131" t="s">
        <v>36</v>
      </c>
      <c r="B93" s="54" t="s">
        <v>1498</v>
      </c>
      <c r="C93" s="112">
        <f>VLOOKUP(D:D,'[1]PRICE LIST'!$A$1:$IV$65536,3,FALSE)</f>
        <v>319</v>
      </c>
      <c r="D93" s="379">
        <v>1025</v>
      </c>
    </row>
    <row r="94" spans="1:4" ht="51" x14ac:dyDescent="0.25">
      <c r="A94" s="131" t="s">
        <v>37</v>
      </c>
      <c r="B94" s="54" t="s">
        <v>1205</v>
      </c>
      <c r="C94" s="112">
        <f>VLOOKUP(D:D,'[1]PRICE LIST'!$A$1:$IV$65536,3,FALSE)</f>
        <v>319</v>
      </c>
      <c r="D94" s="379">
        <v>1025</v>
      </c>
    </row>
    <row r="95" spans="1:4" s="268" customFormat="1" ht="51" x14ac:dyDescent="0.25">
      <c r="A95" s="131" t="s">
        <v>38</v>
      </c>
      <c r="B95" s="54" t="s">
        <v>1499</v>
      </c>
      <c r="C95" s="112">
        <f>VLOOKUP(D:D,'[1]PRICE LIST'!$A$1:$IV$65536,3,FALSE)</f>
        <v>349</v>
      </c>
      <c r="D95" s="379">
        <v>1026</v>
      </c>
    </row>
    <row r="96" spans="1:4" ht="38.25" x14ac:dyDescent="0.25">
      <c r="A96" s="131" t="s">
        <v>39</v>
      </c>
      <c r="B96" s="54" t="s">
        <v>1206</v>
      </c>
      <c r="C96" s="112">
        <f>VLOOKUP(D:D,'[1]PRICE LIST'!$A$1:$IV$65536,3,FALSE)</f>
        <v>349</v>
      </c>
      <c r="D96" s="379">
        <v>1026</v>
      </c>
    </row>
    <row r="97" spans="1:4" x14ac:dyDescent="0.25">
      <c r="A97" s="66">
        <v>0</v>
      </c>
      <c r="B97" s="240">
        <v>0</v>
      </c>
      <c r="C97" s="376"/>
      <c r="D97" s="377"/>
    </row>
    <row r="98" spans="1:4" x14ac:dyDescent="0.25">
      <c r="A98" s="66">
        <v>0</v>
      </c>
      <c r="B98" s="63" t="s">
        <v>1179</v>
      </c>
      <c r="C98" s="376"/>
      <c r="D98" s="377"/>
    </row>
    <row r="99" spans="1:4" ht="25.5" x14ac:dyDescent="0.25">
      <c r="A99" s="127" t="s">
        <v>50</v>
      </c>
      <c r="B99" s="24" t="s">
        <v>1117</v>
      </c>
      <c r="C99" s="112">
        <f>VLOOKUP(D:D,'[1]PRICE LIST'!$A$1:$IV$65536,3,FALSE)</f>
        <v>159</v>
      </c>
      <c r="D99" s="379">
        <v>1191</v>
      </c>
    </row>
    <row r="100" spans="1:4" x14ac:dyDescent="0.25">
      <c r="A100" s="66">
        <v>0</v>
      </c>
      <c r="B100" s="240">
        <v>0</v>
      </c>
      <c r="C100" s="376"/>
      <c r="D100" s="377"/>
    </row>
    <row r="101" spans="1:4" x14ac:dyDescent="0.25">
      <c r="A101" s="66">
        <v>0</v>
      </c>
      <c r="B101" s="63" t="s">
        <v>1180</v>
      </c>
      <c r="C101" s="376"/>
      <c r="D101" s="377"/>
    </row>
    <row r="102" spans="1:4" ht="25.5" x14ac:dyDescent="0.25">
      <c r="A102" s="127" t="s">
        <v>2504</v>
      </c>
      <c r="B102" s="24" t="s">
        <v>1188</v>
      </c>
      <c r="C102" s="112">
        <f>VLOOKUP(D:D,'[1]PRICE LIST'!$A$1:$IV$65536,3,FALSE)</f>
        <v>129</v>
      </c>
      <c r="D102" s="377">
        <v>524</v>
      </c>
    </row>
    <row r="103" spans="1:4" ht="25.5" x14ac:dyDescent="0.25">
      <c r="A103" s="127" t="s">
        <v>2503</v>
      </c>
      <c r="B103" s="24" t="s">
        <v>1207</v>
      </c>
      <c r="C103" s="112">
        <f>VLOOKUP(D:D,'[1]PRICE LIST'!$A$1:$IV$65536,3,FALSE)</f>
        <v>129</v>
      </c>
      <c r="D103" s="377">
        <v>524</v>
      </c>
    </row>
    <row r="104" spans="1:4" ht="25.5" x14ac:dyDescent="0.25">
      <c r="A104" s="127" t="s">
        <v>2691</v>
      </c>
      <c r="B104" s="24" t="s">
        <v>1189</v>
      </c>
      <c r="C104" s="112">
        <f>VLOOKUP(D:D,'[1]PRICE LIST'!$A$1:$IV$65536,3,FALSE)</f>
        <v>159</v>
      </c>
      <c r="D104" s="377">
        <v>525</v>
      </c>
    </row>
    <row r="105" spans="1:4" s="268" customFormat="1" ht="25.5" x14ac:dyDescent="0.25">
      <c r="A105" s="127" t="s">
        <v>2692</v>
      </c>
      <c r="B105" s="24" t="s">
        <v>1208</v>
      </c>
      <c r="C105" s="112">
        <f>VLOOKUP(D:D,'[1]PRICE LIST'!$A$1:$IV$65536,3,FALSE)</f>
        <v>159</v>
      </c>
      <c r="D105" s="377">
        <v>525</v>
      </c>
    </row>
    <row r="106" spans="1:4" ht="25.5" x14ac:dyDescent="0.25">
      <c r="A106" s="127" t="s">
        <v>2505</v>
      </c>
      <c r="B106" s="24" t="s">
        <v>1190</v>
      </c>
      <c r="C106" s="112">
        <f>VLOOKUP(D:D,'[1]PRICE LIST'!$A$1:$IV$65536,3,FALSE)</f>
        <v>229</v>
      </c>
      <c r="D106" s="377">
        <v>815</v>
      </c>
    </row>
    <row r="107" spans="1:4" ht="25.5" x14ac:dyDescent="0.25">
      <c r="A107" s="127" t="s">
        <v>2506</v>
      </c>
      <c r="B107" s="24" t="s">
        <v>1209</v>
      </c>
      <c r="C107" s="112">
        <f>VLOOKUP(D:D,'[1]PRICE LIST'!$A$1:$IV$65536,3,FALSE)</f>
        <v>229</v>
      </c>
      <c r="D107" s="377">
        <v>815</v>
      </c>
    </row>
    <row r="108" spans="1:4" ht="25.5" x14ac:dyDescent="0.25">
      <c r="A108" s="127" t="s">
        <v>55</v>
      </c>
      <c r="B108" s="24" t="s">
        <v>1210</v>
      </c>
      <c r="C108" s="112">
        <f>VLOOKUP(D:D,'[1]PRICE LIST'!$A$1:$IV$65536,3,FALSE)</f>
        <v>9</v>
      </c>
      <c r="D108" s="377">
        <v>328</v>
      </c>
    </row>
    <row r="109" spans="1:4" x14ac:dyDescent="0.25">
      <c r="A109" s="66">
        <v>0</v>
      </c>
      <c r="B109" s="240">
        <v>0</v>
      </c>
      <c r="C109" s="376"/>
      <c r="D109" s="377"/>
    </row>
    <row r="110" spans="1:4" x14ac:dyDescent="0.25">
      <c r="A110" s="66">
        <v>0</v>
      </c>
      <c r="B110" s="63" t="s">
        <v>1182</v>
      </c>
      <c r="C110" s="376"/>
      <c r="D110" s="377"/>
    </row>
    <row r="111" spans="1:4" ht="25.5" x14ac:dyDescent="0.25">
      <c r="A111" s="127" t="s">
        <v>517</v>
      </c>
      <c r="B111" s="24" t="s">
        <v>1192</v>
      </c>
      <c r="C111" s="112">
        <f>VLOOKUP(D:D,'[1]PRICE LIST'!$A$1:$IV$65536,3,FALSE)</f>
        <v>8.99</v>
      </c>
      <c r="D111" s="379">
        <v>9991</v>
      </c>
    </row>
    <row r="112" spans="1:4" x14ac:dyDescent="0.25">
      <c r="A112" s="66">
        <v>0</v>
      </c>
      <c r="B112" s="240">
        <v>0</v>
      </c>
      <c r="C112" s="376"/>
      <c r="D112" s="377"/>
    </row>
    <row r="113" spans="1:4" x14ac:dyDescent="0.25">
      <c r="A113" s="66">
        <v>0</v>
      </c>
      <c r="B113" s="63" t="s">
        <v>2443</v>
      </c>
      <c r="C113" s="376"/>
      <c r="D113" s="377"/>
    </row>
    <row r="114" spans="1:4" x14ac:dyDescent="0.25">
      <c r="A114" s="127" t="s">
        <v>2445</v>
      </c>
      <c r="B114" s="24" t="s">
        <v>2444</v>
      </c>
      <c r="C114" s="112">
        <f>VLOOKUP(D:D,'[1]PRICE LIST'!$A$1:$IV$65536,3,FALSE)</f>
        <v>49</v>
      </c>
      <c r="D114" s="377">
        <v>726</v>
      </c>
    </row>
  </sheetData>
  <sheetProtection formatCells="0" formatColumns="0" formatRows="0" insertColumns="0" insertRows="0" insertHyperlinks="0" deleteColumns="0" deleteRows="0" sort="0" autoFilter="0" pivotTables="0"/>
  <autoFilter ref="A2:D114" xr:uid="{00000000-0009-0000-0000-000025000000}"/>
  <customSheetViews>
    <customSheetView guid="{79DF7F20-6C0B-4551-B960-9DC32D789EF8}" scale="80" fitToPage="1">
      <pane xSplit="1" ySplit="5" topLeftCell="B138" activePane="bottomRight" state="frozen"/>
      <selection pane="bottomRight" activeCell="B141" sqref="B141"/>
      <pageMargins left="0.25" right="0.25" top="0.75" bottom="0.75" header="0.3" footer="0.3"/>
      <printOptions headings="1" gridLines="1"/>
      <pageSetup scale="94" fitToHeight="0" orientation="portrait" r:id="rId1"/>
    </customSheetView>
  </customSheetViews>
  <phoneticPr fontId="21" type="noConversion"/>
  <printOptions horizontalCentered="1"/>
  <pageMargins left="0.4" right="0.4" top="0.75" bottom="0.5" header="0.3" footer="0.3"/>
  <pageSetup scale="66" fitToHeight="0" orientation="portrait" r:id="rId2"/>
  <headerFooter>
    <oddHeader>&amp;C SETINA MFG 2022 PRICE LIST&amp;R&amp;A</oddHeader>
    <oddFooter>&amp;C&amp;F&amp;R&amp;P of &amp;N</oddFooter>
  </headerFooter>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theme="2" tint="-0.249977111117893"/>
    <pageSetUpPr fitToPage="1"/>
  </sheetPr>
  <dimension ref="A1:D78"/>
  <sheetViews>
    <sheetView zoomScale="120" zoomScaleNormal="120" zoomScaleSheetLayoutView="80" zoomScalePageLayoutView="140" workbookViewId="0">
      <pane ySplit="2" topLeftCell="A3" activePane="bottomLeft" state="frozen"/>
      <selection pane="bottomLeft" activeCell="B4" sqref="B4"/>
    </sheetView>
  </sheetViews>
  <sheetFormatPr defaultColWidth="9.140625" defaultRowHeight="15" x14ac:dyDescent="0.25"/>
  <cols>
    <col min="1" max="1" width="26.7109375" style="67" customWidth="1"/>
    <col min="2" max="2" width="78.7109375" style="71" customWidth="1"/>
    <col min="3" max="3" width="13.42578125" style="29" bestFit="1" customWidth="1"/>
    <col min="4" max="4" width="9.28515625" style="28" hidden="1" customWidth="1"/>
    <col min="5" max="16384" width="9.140625" style="17"/>
  </cols>
  <sheetData>
    <row r="1" spans="1:4" x14ac:dyDescent="0.25">
      <c r="A1" s="133" t="s">
        <v>552</v>
      </c>
      <c r="B1" s="260"/>
      <c r="C1" s="247"/>
      <c r="D1" s="18"/>
    </row>
    <row r="2" spans="1:4" s="29" customFormat="1" x14ac:dyDescent="0.25">
      <c r="A2" s="64" t="s">
        <v>604</v>
      </c>
      <c r="B2" s="415" t="s">
        <v>57</v>
      </c>
      <c r="C2" s="340" t="s">
        <v>95</v>
      </c>
      <c r="D2" s="339" t="s">
        <v>921</v>
      </c>
    </row>
    <row r="3" spans="1:4" s="66" customFormat="1" x14ac:dyDescent="0.25">
      <c r="A3" s="261"/>
      <c r="B3" s="172"/>
      <c r="C3" s="336"/>
      <c r="D3" s="65"/>
    </row>
    <row r="4" spans="1:4" x14ac:dyDescent="0.25">
      <c r="A4" s="67" t="s">
        <v>605</v>
      </c>
      <c r="B4" s="262"/>
      <c r="C4" s="336"/>
      <c r="D4" s="91"/>
    </row>
    <row r="5" spans="1:4" x14ac:dyDescent="0.25">
      <c r="A5" s="68" t="s">
        <v>30</v>
      </c>
      <c r="B5" s="69"/>
      <c r="C5" s="113"/>
    </row>
    <row r="6" spans="1:4" ht="30" x14ac:dyDescent="0.25">
      <c r="A6" s="131" t="s">
        <v>606</v>
      </c>
      <c r="B6" s="70" t="s">
        <v>1213</v>
      </c>
      <c r="C6" s="112">
        <f>VLOOKUP(D:D,'[1]PRICE LIST'!$A$1:$IV$65536,3,FALSE)</f>
        <v>1559</v>
      </c>
      <c r="D6" s="17">
        <v>685</v>
      </c>
    </row>
    <row r="7" spans="1:4" ht="30" x14ac:dyDescent="0.25">
      <c r="A7" s="131" t="s">
        <v>607</v>
      </c>
      <c r="B7" s="70" t="s">
        <v>1212</v>
      </c>
      <c r="C7" s="112">
        <f>VLOOKUP(D:D,'[1]PRICE LIST'!$A$1:$IV$65536,3,FALSE)</f>
        <v>679</v>
      </c>
      <c r="D7" s="17">
        <v>690</v>
      </c>
    </row>
    <row r="8" spans="1:4" ht="60" x14ac:dyDescent="0.25">
      <c r="A8" s="131" t="s">
        <v>608</v>
      </c>
      <c r="B8" s="70" t="s">
        <v>1214</v>
      </c>
      <c r="C8" s="112">
        <f>VLOOKUP(D:D,'[1]PRICE LIST'!$A$1:$IV$65536,3,FALSE)</f>
        <v>3449</v>
      </c>
      <c r="D8" s="17">
        <v>691</v>
      </c>
    </row>
    <row r="9" spans="1:4" ht="30" x14ac:dyDescent="0.25">
      <c r="A9" s="131" t="s">
        <v>609</v>
      </c>
      <c r="B9" s="70" t="s">
        <v>1215</v>
      </c>
      <c r="C9" s="112">
        <f>VLOOKUP(D:D,'[1]PRICE LIST'!$A$1:$IV$65536,3,FALSE)</f>
        <v>2499</v>
      </c>
      <c r="D9" s="17">
        <v>683</v>
      </c>
    </row>
    <row r="10" spans="1:4" ht="30" x14ac:dyDescent="0.25">
      <c r="A10" s="131" t="s">
        <v>610</v>
      </c>
      <c r="B10" s="70" t="s">
        <v>1468</v>
      </c>
      <c r="C10" s="112">
        <f>VLOOKUP(D:D,'[1]PRICE LIST'!$A$1:$IV$65536,3,FALSE)</f>
        <v>439</v>
      </c>
      <c r="D10" s="17">
        <v>688</v>
      </c>
    </row>
    <row r="11" spans="1:4" ht="45" x14ac:dyDescent="0.25">
      <c r="A11" s="131" t="s">
        <v>611</v>
      </c>
      <c r="B11" s="70" t="s">
        <v>1216</v>
      </c>
      <c r="C11" s="112">
        <f>VLOOKUP(D:D,'[1]PRICE LIST'!$A$1:$IV$65536,3,FALSE)</f>
        <v>779</v>
      </c>
      <c r="D11" s="17">
        <v>684</v>
      </c>
    </row>
    <row r="12" spans="1:4" x14ac:dyDescent="0.25">
      <c r="A12" s="263"/>
      <c r="B12" s="69"/>
      <c r="C12" s="376"/>
    </row>
    <row r="13" spans="1:4" x14ac:dyDescent="0.25">
      <c r="A13" s="67" t="s">
        <v>612</v>
      </c>
      <c r="B13" s="264"/>
      <c r="C13" s="376"/>
    </row>
    <row r="14" spans="1:4" x14ac:dyDescent="0.25">
      <c r="A14" s="68" t="s">
        <v>29</v>
      </c>
      <c r="B14" s="69"/>
      <c r="C14" s="376"/>
    </row>
    <row r="15" spans="1:4" ht="30" x14ac:dyDescent="0.25">
      <c r="A15" s="131" t="s">
        <v>613</v>
      </c>
      <c r="B15" s="70" t="s">
        <v>1213</v>
      </c>
      <c r="C15" s="112">
        <f>VLOOKUP(D:D,'[1]PRICE LIST'!$A$1:$IV$65536,3,FALSE)</f>
        <v>1559</v>
      </c>
      <c r="D15" s="17">
        <v>685</v>
      </c>
    </row>
    <row r="16" spans="1:4" ht="30" x14ac:dyDescent="0.25">
      <c r="A16" s="131" t="s">
        <v>615</v>
      </c>
      <c r="B16" s="70" t="s">
        <v>1212</v>
      </c>
      <c r="C16" s="112">
        <f>VLOOKUP(D:D,'[1]PRICE LIST'!$A$1:$IV$65536,3,FALSE)</f>
        <v>679</v>
      </c>
      <c r="D16" s="17">
        <v>690</v>
      </c>
    </row>
    <row r="17" spans="1:4" ht="60" x14ac:dyDescent="0.25">
      <c r="A17" s="131" t="s">
        <v>616</v>
      </c>
      <c r="B17" s="70" t="s">
        <v>1214</v>
      </c>
      <c r="C17" s="112">
        <f>VLOOKUP(D:D,'[1]PRICE LIST'!$A$1:$IV$65536,3,FALSE)</f>
        <v>3449</v>
      </c>
      <c r="D17" s="17">
        <v>691</v>
      </c>
    </row>
    <row r="18" spans="1:4" ht="30" x14ac:dyDescent="0.25">
      <c r="A18" s="131" t="s">
        <v>617</v>
      </c>
      <c r="B18" s="70" t="s">
        <v>1215</v>
      </c>
      <c r="C18" s="112">
        <f>VLOOKUP(D:D,'[1]PRICE LIST'!$A$1:$IV$65536,3,FALSE)</f>
        <v>2499</v>
      </c>
      <c r="D18" s="17">
        <v>683</v>
      </c>
    </row>
    <row r="19" spans="1:4" ht="30" x14ac:dyDescent="0.25">
      <c r="A19" s="131" t="s">
        <v>614</v>
      </c>
      <c r="B19" s="70" t="s">
        <v>1467</v>
      </c>
      <c r="C19" s="112">
        <f>VLOOKUP(D:D,'[1]PRICE LIST'!$A$1:$IV$65536,3,FALSE)</f>
        <v>449</v>
      </c>
      <c r="D19" s="17">
        <v>689</v>
      </c>
    </row>
    <row r="20" spans="1:4" ht="45" x14ac:dyDescent="0.25">
      <c r="A20" s="131" t="s">
        <v>618</v>
      </c>
      <c r="B20" s="70" t="s">
        <v>1219</v>
      </c>
      <c r="C20" s="112">
        <f>VLOOKUP(D:D,'[1]PRICE LIST'!$A$1:$IV$65536,3,FALSE)</f>
        <v>779</v>
      </c>
      <c r="D20" s="17">
        <v>684</v>
      </c>
    </row>
    <row r="21" spans="1:4" x14ac:dyDescent="0.25">
      <c r="A21" s="263"/>
      <c r="B21" s="69"/>
      <c r="C21" s="376"/>
    </row>
    <row r="22" spans="1:4" x14ac:dyDescent="0.25">
      <c r="A22" s="68" t="s">
        <v>619</v>
      </c>
      <c r="B22" s="69"/>
      <c r="C22" s="376"/>
    </row>
    <row r="23" spans="1:4" ht="30" x14ac:dyDescent="0.25">
      <c r="A23" s="131" t="s">
        <v>620</v>
      </c>
      <c r="B23" s="70" t="s">
        <v>1213</v>
      </c>
      <c r="C23" s="112">
        <f>VLOOKUP(D:D,'[1]PRICE LIST'!$A$1:$IV$65536,3,FALSE)</f>
        <v>1559</v>
      </c>
      <c r="D23" s="17">
        <v>685</v>
      </c>
    </row>
    <row r="24" spans="1:4" ht="30" x14ac:dyDescent="0.25">
      <c r="A24" s="131" t="s">
        <v>621</v>
      </c>
      <c r="B24" s="70" t="s">
        <v>1212</v>
      </c>
      <c r="C24" s="112">
        <f>VLOOKUP(D:D,'[1]PRICE LIST'!$A$1:$IV$65536,3,FALSE)</f>
        <v>679</v>
      </c>
      <c r="D24" s="377">
        <v>690</v>
      </c>
    </row>
    <row r="25" spans="1:4" ht="60" x14ac:dyDescent="0.25">
      <c r="A25" s="131" t="s">
        <v>623</v>
      </c>
      <c r="B25" s="70" t="s">
        <v>1214</v>
      </c>
      <c r="C25" s="112">
        <f>VLOOKUP(D:D,'[1]PRICE LIST'!$A$1:$IV$65536,3,FALSE)</f>
        <v>3449</v>
      </c>
      <c r="D25" s="17">
        <v>691</v>
      </c>
    </row>
    <row r="26" spans="1:4" ht="30" x14ac:dyDescent="0.25">
      <c r="A26" s="131" t="s">
        <v>622</v>
      </c>
      <c r="B26" s="70" t="s">
        <v>1215</v>
      </c>
      <c r="C26" s="112">
        <f>VLOOKUP(D:D,'[1]PRICE LIST'!$A$1:$IV$65536,3,FALSE)</f>
        <v>2499</v>
      </c>
      <c r="D26" s="17">
        <v>683</v>
      </c>
    </row>
    <row r="27" spans="1:4" x14ac:dyDescent="0.25">
      <c r="A27" s="263"/>
      <c r="B27" s="69"/>
      <c r="C27" s="376"/>
    </row>
    <row r="28" spans="1:4" x14ac:dyDescent="0.25">
      <c r="A28" s="68" t="s">
        <v>624</v>
      </c>
      <c r="B28" s="69"/>
      <c r="C28" s="376"/>
    </row>
    <row r="29" spans="1:4" ht="30" x14ac:dyDescent="0.25">
      <c r="A29" s="131" t="s">
        <v>625</v>
      </c>
      <c r="B29" s="70" t="s">
        <v>1467</v>
      </c>
      <c r="C29" s="112">
        <f>VLOOKUP(D:D,'[1]PRICE LIST'!$A$1:$IV$65536,3,FALSE)</f>
        <v>449</v>
      </c>
      <c r="D29" s="17">
        <v>689</v>
      </c>
    </row>
    <row r="30" spans="1:4" ht="45" x14ac:dyDescent="0.25">
      <c r="A30" s="131" t="s">
        <v>626</v>
      </c>
      <c r="B30" s="70" t="s">
        <v>1218</v>
      </c>
      <c r="C30" s="112">
        <f>VLOOKUP(D:D,'[1]PRICE LIST'!$A$1:$IV$65536,3,FALSE)</f>
        <v>779</v>
      </c>
      <c r="D30" s="17">
        <v>684</v>
      </c>
    </row>
    <row r="31" spans="1:4" x14ac:dyDescent="0.25">
      <c r="A31" s="263"/>
      <c r="B31" s="69"/>
      <c r="C31" s="376"/>
    </row>
    <row r="32" spans="1:4" x14ac:dyDescent="0.25">
      <c r="A32" s="68" t="s">
        <v>633</v>
      </c>
      <c r="B32" s="69"/>
      <c r="C32" s="376"/>
    </row>
    <row r="33" spans="1:4" ht="30" x14ac:dyDescent="0.25">
      <c r="A33" s="131" t="s">
        <v>634</v>
      </c>
      <c r="B33" s="70" t="s">
        <v>1213</v>
      </c>
      <c r="C33" s="112">
        <f>VLOOKUP(D:D,'[1]PRICE LIST'!$A$1:$IV$65536,3,FALSE)</f>
        <v>1559</v>
      </c>
      <c r="D33" s="17">
        <v>685</v>
      </c>
    </row>
    <row r="34" spans="1:4" ht="30" x14ac:dyDescent="0.25">
      <c r="A34" s="131" t="s">
        <v>636</v>
      </c>
      <c r="B34" s="70" t="s">
        <v>1212</v>
      </c>
      <c r="C34" s="112">
        <f>VLOOKUP(D:D,'[1]PRICE LIST'!$A$1:$IV$65536,3,FALSE)</f>
        <v>679</v>
      </c>
      <c r="D34" s="17">
        <v>690</v>
      </c>
    </row>
    <row r="35" spans="1:4" ht="60" x14ac:dyDescent="0.25">
      <c r="A35" s="131" t="s">
        <v>637</v>
      </c>
      <c r="B35" s="70" t="s">
        <v>1214</v>
      </c>
      <c r="C35" s="112">
        <f>VLOOKUP(D:D,'[1]PRICE LIST'!$A$1:$IV$65536,3,FALSE)</f>
        <v>3449</v>
      </c>
      <c r="D35" s="17">
        <v>691</v>
      </c>
    </row>
    <row r="36" spans="1:4" ht="30" x14ac:dyDescent="0.25">
      <c r="A36" s="131" t="s">
        <v>638</v>
      </c>
      <c r="B36" s="70" t="s">
        <v>1215</v>
      </c>
      <c r="C36" s="112">
        <f>VLOOKUP(D:D,'[1]PRICE LIST'!$A$1:$IV$65536,3,FALSE)</f>
        <v>2499</v>
      </c>
      <c r="D36" s="17">
        <v>683</v>
      </c>
    </row>
    <row r="37" spans="1:4" ht="30" x14ac:dyDescent="0.25">
      <c r="A37" s="131" t="s">
        <v>635</v>
      </c>
      <c r="B37" s="70" t="s">
        <v>1467</v>
      </c>
      <c r="C37" s="112">
        <f>VLOOKUP(D:D,'[1]PRICE LIST'!$A$1:$IV$65536,3,FALSE)</f>
        <v>449</v>
      </c>
      <c r="D37" s="17">
        <v>689</v>
      </c>
    </row>
    <row r="38" spans="1:4" ht="45" x14ac:dyDescent="0.25">
      <c r="A38" s="131" t="s">
        <v>639</v>
      </c>
      <c r="B38" s="70" t="s">
        <v>1219</v>
      </c>
      <c r="C38" s="112">
        <f>VLOOKUP(D:D,'[1]PRICE LIST'!$A$1:$IV$65536,3,FALSE)</f>
        <v>779</v>
      </c>
      <c r="D38" s="17">
        <v>684</v>
      </c>
    </row>
    <row r="39" spans="1:4" x14ac:dyDescent="0.25">
      <c r="A39" s="263"/>
      <c r="B39" s="69"/>
      <c r="C39" s="376"/>
    </row>
    <row r="40" spans="1:4" x14ac:dyDescent="0.25">
      <c r="A40" s="68" t="s">
        <v>31</v>
      </c>
      <c r="B40" s="69"/>
      <c r="C40" s="376"/>
    </row>
    <row r="41" spans="1:4" ht="30" x14ac:dyDescent="0.25">
      <c r="A41" s="131" t="s">
        <v>2387</v>
      </c>
      <c r="B41" s="70" t="s">
        <v>1213</v>
      </c>
      <c r="C41" s="112">
        <f>VLOOKUP(D:D,'[1]PRICE LIST'!$A$1:$IV$65536,3,FALSE)</f>
        <v>1559</v>
      </c>
      <c r="D41" s="17">
        <v>685</v>
      </c>
    </row>
    <row r="42" spans="1:4" ht="30" x14ac:dyDescent="0.25">
      <c r="A42" s="131" t="s">
        <v>2388</v>
      </c>
      <c r="B42" s="70" t="s">
        <v>1212</v>
      </c>
      <c r="C42" s="112">
        <f>VLOOKUP(D:D,'[1]PRICE LIST'!$A$1:$IV$65536,3,FALSE)</f>
        <v>679</v>
      </c>
      <c r="D42" s="17">
        <v>690</v>
      </c>
    </row>
    <row r="43" spans="1:4" ht="60" x14ac:dyDescent="0.25">
      <c r="A43" s="131" t="s">
        <v>2389</v>
      </c>
      <c r="B43" s="70" t="s">
        <v>1214</v>
      </c>
      <c r="C43" s="112">
        <f>VLOOKUP(D:D,'[1]PRICE LIST'!$A$1:$IV$65536,3,FALSE)</f>
        <v>3449</v>
      </c>
      <c r="D43" s="17">
        <v>691</v>
      </c>
    </row>
    <row r="44" spans="1:4" ht="30" x14ac:dyDescent="0.25">
      <c r="A44" s="131" t="s">
        <v>2390</v>
      </c>
      <c r="B44" s="70" t="s">
        <v>1215</v>
      </c>
      <c r="C44" s="112">
        <f>VLOOKUP(D:D,'[1]PRICE LIST'!$A$1:$IV$65536,3,FALSE)</f>
        <v>2499</v>
      </c>
      <c r="D44" s="17">
        <v>683</v>
      </c>
    </row>
    <row r="45" spans="1:4" ht="30" x14ac:dyDescent="0.25">
      <c r="A45" s="131" t="s">
        <v>2391</v>
      </c>
      <c r="B45" s="70" t="s">
        <v>1467</v>
      </c>
      <c r="C45" s="112">
        <f>VLOOKUP(D:D,'[1]PRICE LIST'!$A$1:$IV$65536,3,FALSE)</f>
        <v>449</v>
      </c>
      <c r="D45" s="17">
        <v>689</v>
      </c>
    </row>
    <row r="46" spans="1:4" ht="45" x14ac:dyDescent="0.25">
      <c r="A46" s="131" t="s">
        <v>639</v>
      </c>
      <c r="B46" s="70" t="s">
        <v>1219</v>
      </c>
      <c r="C46" s="112">
        <f>VLOOKUP(D:D,'[1]PRICE LIST'!$A$1:$IV$65536,3,FALSE)</f>
        <v>779</v>
      </c>
      <c r="D46" s="17">
        <v>684</v>
      </c>
    </row>
    <row r="47" spans="1:4" x14ac:dyDescent="0.25">
      <c r="A47" s="263"/>
      <c r="B47" s="69"/>
      <c r="C47" s="376"/>
    </row>
    <row r="48" spans="1:4" x14ac:dyDescent="0.25">
      <c r="A48" s="68" t="s">
        <v>90</v>
      </c>
      <c r="B48" s="69"/>
      <c r="C48" s="376"/>
    </row>
    <row r="49" spans="1:4" ht="30" x14ac:dyDescent="0.25">
      <c r="A49" s="131" t="s">
        <v>627</v>
      </c>
      <c r="B49" s="70" t="s">
        <v>1213</v>
      </c>
      <c r="C49" s="112">
        <f>VLOOKUP(D:D,'[1]PRICE LIST'!$A$1:$IV$65536,3,FALSE)</f>
        <v>1559</v>
      </c>
      <c r="D49" s="17">
        <v>685</v>
      </c>
    </row>
    <row r="50" spans="1:4" ht="30" x14ac:dyDescent="0.25">
      <c r="A50" s="131" t="s">
        <v>629</v>
      </c>
      <c r="B50" s="70" t="s">
        <v>1212</v>
      </c>
      <c r="C50" s="112">
        <f>VLOOKUP(D:D,'[1]PRICE LIST'!$A$1:$IV$65536,3,FALSE)</f>
        <v>679</v>
      </c>
      <c r="D50" s="377">
        <v>690</v>
      </c>
    </row>
    <row r="51" spans="1:4" ht="60" x14ac:dyDescent="0.25">
      <c r="A51" s="131" t="s">
        <v>630</v>
      </c>
      <c r="B51" s="70" t="s">
        <v>1214</v>
      </c>
      <c r="C51" s="112">
        <f>VLOOKUP(D:D,'[1]PRICE LIST'!$A$1:$IV$65536,3,FALSE)</f>
        <v>3449</v>
      </c>
      <c r="D51" s="17">
        <v>691</v>
      </c>
    </row>
    <row r="52" spans="1:4" ht="30" x14ac:dyDescent="0.25">
      <c r="A52" s="131" t="s">
        <v>631</v>
      </c>
      <c r="B52" s="70" t="s">
        <v>1215</v>
      </c>
      <c r="C52" s="112">
        <f>VLOOKUP(D:D,'[1]PRICE LIST'!$A$1:$IV$65536,3,FALSE)</f>
        <v>2499</v>
      </c>
      <c r="D52" s="17">
        <v>683</v>
      </c>
    </row>
    <row r="53" spans="1:4" ht="30" x14ac:dyDescent="0.25">
      <c r="A53" s="131" t="s">
        <v>628</v>
      </c>
      <c r="B53" s="70" t="s">
        <v>1467</v>
      </c>
      <c r="C53" s="112">
        <f>VLOOKUP(D:D,'[1]PRICE LIST'!$A$1:$IV$65536,3,FALSE)</f>
        <v>449</v>
      </c>
      <c r="D53" s="17">
        <v>689</v>
      </c>
    </row>
    <row r="54" spans="1:4" ht="45" x14ac:dyDescent="0.25">
      <c r="A54" s="131" t="s">
        <v>632</v>
      </c>
      <c r="B54" s="70" t="s">
        <v>1219</v>
      </c>
      <c r="C54" s="112">
        <f>VLOOKUP(D:D,'[1]PRICE LIST'!$A$1:$IV$65536,3,FALSE)</f>
        <v>779</v>
      </c>
      <c r="D54" s="17">
        <v>684</v>
      </c>
    </row>
    <row r="55" spans="1:4" x14ac:dyDescent="0.25">
      <c r="A55" s="263"/>
      <c r="B55" s="69"/>
      <c r="C55" s="376"/>
    </row>
    <row r="56" spans="1:4" x14ac:dyDescent="0.25">
      <c r="A56" s="68" t="s">
        <v>27</v>
      </c>
      <c r="B56" s="69"/>
      <c r="C56" s="376"/>
    </row>
    <row r="57" spans="1:4" ht="30" x14ac:dyDescent="0.25">
      <c r="A57" s="131" t="s">
        <v>640</v>
      </c>
      <c r="B57" s="70" t="s">
        <v>1213</v>
      </c>
      <c r="C57" s="112">
        <f>VLOOKUP(D:D,'[1]PRICE LIST'!$A$1:$IV$65536,3,FALSE)</f>
        <v>1559</v>
      </c>
      <c r="D57" s="17">
        <v>685</v>
      </c>
    </row>
    <row r="58" spans="1:4" ht="30" x14ac:dyDescent="0.25">
      <c r="A58" s="131" t="s">
        <v>642</v>
      </c>
      <c r="B58" s="70" t="s">
        <v>1212</v>
      </c>
      <c r="C58" s="112">
        <f>VLOOKUP(D:D,'[1]PRICE LIST'!$A$1:$IV$65536,3,FALSE)</f>
        <v>679</v>
      </c>
      <c r="D58" s="17">
        <v>690</v>
      </c>
    </row>
    <row r="59" spans="1:4" ht="60" x14ac:dyDescent="0.25">
      <c r="A59" s="131" t="s">
        <v>643</v>
      </c>
      <c r="B59" s="70" t="s">
        <v>1214</v>
      </c>
      <c r="C59" s="112">
        <f>VLOOKUP(D:D,'[1]PRICE LIST'!$A$1:$IV$65536,3,FALSE)</f>
        <v>3449</v>
      </c>
      <c r="D59" s="17">
        <v>691</v>
      </c>
    </row>
    <row r="60" spans="1:4" ht="30" x14ac:dyDescent="0.25">
      <c r="A60" s="131" t="s">
        <v>644</v>
      </c>
      <c r="B60" s="70" t="s">
        <v>1215</v>
      </c>
      <c r="C60" s="112">
        <f>VLOOKUP(D:D,'[1]PRICE LIST'!$A$1:$IV$65536,3,FALSE)</f>
        <v>2499</v>
      </c>
      <c r="D60" s="17">
        <v>683</v>
      </c>
    </row>
    <row r="61" spans="1:4" ht="30" x14ac:dyDescent="0.25">
      <c r="A61" s="131" t="s">
        <v>641</v>
      </c>
      <c r="B61" s="70" t="s">
        <v>1217</v>
      </c>
      <c r="C61" s="112">
        <f>VLOOKUP(D:D,'[1]PRICE LIST'!$A$1:$IV$65536,3,FALSE)</f>
        <v>449</v>
      </c>
      <c r="D61" s="17">
        <v>689</v>
      </c>
    </row>
    <row r="62" spans="1:4" ht="45" x14ac:dyDescent="0.25">
      <c r="A62" s="131" t="s">
        <v>645</v>
      </c>
      <c r="B62" s="70" t="s">
        <v>1219</v>
      </c>
      <c r="C62" s="112">
        <f>VLOOKUP(D:D,'[1]PRICE LIST'!$A$1:$IV$65536,3,FALSE)</f>
        <v>779</v>
      </c>
      <c r="D62" s="17">
        <v>684</v>
      </c>
    </row>
    <row r="63" spans="1:4" x14ac:dyDescent="0.25">
      <c r="A63" s="263"/>
      <c r="B63" s="69"/>
      <c r="C63" s="376"/>
    </row>
    <row r="64" spans="1:4" x14ac:dyDescent="0.25">
      <c r="A64" s="68" t="s">
        <v>646</v>
      </c>
      <c r="B64" s="69"/>
      <c r="C64" s="376"/>
    </row>
    <row r="65" spans="1:4" ht="30" x14ac:dyDescent="0.25">
      <c r="A65" s="131" t="s">
        <v>647</v>
      </c>
      <c r="B65" s="70" t="s">
        <v>1213</v>
      </c>
      <c r="C65" s="112">
        <f>VLOOKUP(D:D,'[1]PRICE LIST'!$A$1:$IV$65536,3,FALSE)</f>
        <v>1559</v>
      </c>
      <c r="D65" s="17">
        <v>685</v>
      </c>
    </row>
    <row r="66" spans="1:4" ht="30" x14ac:dyDescent="0.25">
      <c r="A66" s="131" t="s">
        <v>649</v>
      </c>
      <c r="B66" s="70" t="s">
        <v>1212</v>
      </c>
      <c r="C66" s="112">
        <f>VLOOKUP(D:D,'[1]PRICE LIST'!$A$1:$IV$65536,3,FALSE)</f>
        <v>679</v>
      </c>
      <c r="D66" s="17">
        <v>690</v>
      </c>
    </row>
    <row r="67" spans="1:4" ht="60" x14ac:dyDescent="0.25">
      <c r="A67" s="131" t="s">
        <v>650</v>
      </c>
      <c r="B67" s="70" t="s">
        <v>1214</v>
      </c>
      <c r="C67" s="112">
        <f>VLOOKUP(D:D,'[1]PRICE LIST'!$A$1:$IV$65536,3,FALSE)</f>
        <v>3449</v>
      </c>
      <c r="D67" s="17">
        <v>691</v>
      </c>
    </row>
    <row r="68" spans="1:4" ht="30" x14ac:dyDescent="0.25">
      <c r="A68" s="131" t="s">
        <v>651</v>
      </c>
      <c r="B68" s="70" t="s">
        <v>1215</v>
      </c>
      <c r="C68" s="112">
        <f>VLOOKUP(D:D,'[1]PRICE LIST'!$A$1:$IV$65536,3,FALSE)</f>
        <v>2499</v>
      </c>
      <c r="D68" s="17">
        <v>683</v>
      </c>
    </row>
    <row r="69" spans="1:4" ht="30" x14ac:dyDescent="0.25">
      <c r="A69" s="131" t="s">
        <v>648</v>
      </c>
      <c r="B69" s="70" t="s">
        <v>1467</v>
      </c>
      <c r="C69" s="112">
        <f>VLOOKUP(D:D,'[1]PRICE LIST'!$A$1:$IV$65536,3,FALSE)</f>
        <v>449</v>
      </c>
      <c r="D69" s="17">
        <v>689</v>
      </c>
    </row>
    <row r="70" spans="1:4" ht="45" x14ac:dyDescent="0.25">
      <c r="A70" s="131" t="s">
        <v>652</v>
      </c>
      <c r="B70" s="70" t="s">
        <v>1219</v>
      </c>
      <c r="C70" s="112">
        <f>VLOOKUP(D:D,'[1]PRICE LIST'!$A$1:$IV$65536,3,FALSE)</f>
        <v>779</v>
      </c>
      <c r="D70" s="17">
        <v>684</v>
      </c>
    </row>
    <row r="71" spans="1:4" x14ac:dyDescent="0.25">
      <c r="A71" s="263"/>
      <c r="B71" s="69"/>
      <c r="C71" s="376"/>
    </row>
    <row r="72" spans="1:4" x14ac:dyDescent="0.25">
      <c r="A72" s="68" t="s">
        <v>653</v>
      </c>
      <c r="B72" s="69"/>
      <c r="C72" s="376"/>
    </row>
    <row r="73" spans="1:4" ht="30" x14ac:dyDescent="0.25">
      <c r="A73" s="131" t="s">
        <v>654</v>
      </c>
      <c r="B73" s="70" t="s">
        <v>1213</v>
      </c>
      <c r="C73" s="112">
        <f>VLOOKUP(D:D,'[1]PRICE LIST'!$A$1:$IV$65536,3,FALSE)</f>
        <v>1559</v>
      </c>
      <c r="D73" s="17">
        <v>685</v>
      </c>
    </row>
    <row r="74" spans="1:4" ht="30" x14ac:dyDescent="0.25">
      <c r="A74" s="131" t="s">
        <v>656</v>
      </c>
      <c r="B74" s="70" t="s">
        <v>1212</v>
      </c>
      <c r="C74" s="112">
        <f>VLOOKUP(D:D,'[1]PRICE LIST'!$A$1:$IV$65536,3,FALSE)</f>
        <v>679</v>
      </c>
      <c r="D74" s="17">
        <v>690</v>
      </c>
    </row>
    <row r="75" spans="1:4" ht="60" x14ac:dyDescent="0.25">
      <c r="A75" s="131" t="s">
        <v>657</v>
      </c>
      <c r="B75" s="70" t="s">
        <v>1214</v>
      </c>
      <c r="C75" s="112">
        <f>VLOOKUP(D:D,'[1]PRICE LIST'!$A$1:$IV$65536,3,FALSE)</f>
        <v>3449</v>
      </c>
      <c r="D75" s="17">
        <v>691</v>
      </c>
    </row>
    <row r="76" spans="1:4" ht="30" x14ac:dyDescent="0.25">
      <c r="A76" s="131" t="s">
        <v>658</v>
      </c>
      <c r="B76" s="70" t="s">
        <v>1215</v>
      </c>
      <c r="C76" s="112">
        <f>VLOOKUP(D:D,'[1]PRICE LIST'!$A$1:$IV$65536,3,FALSE)</f>
        <v>2499</v>
      </c>
      <c r="D76" s="17">
        <v>683</v>
      </c>
    </row>
    <row r="77" spans="1:4" ht="30" x14ac:dyDescent="0.25">
      <c r="A77" s="131" t="s">
        <v>655</v>
      </c>
      <c r="B77" s="70" t="s">
        <v>1217</v>
      </c>
      <c r="C77" s="112">
        <f>VLOOKUP(D:D,'[1]PRICE LIST'!$A$1:$IV$65536,3,FALSE)</f>
        <v>449</v>
      </c>
      <c r="D77" s="17">
        <v>689</v>
      </c>
    </row>
    <row r="78" spans="1:4" ht="45" x14ac:dyDescent="0.25">
      <c r="A78" s="131" t="s">
        <v>659</v>
      </c>
      <c r="B78" s="70" t="s">
        <v>1219</v>
      </c>
      <c r="C78" s="112">
        <f>VLOOKUP(D:D,'[1]PRICE LIST'!$A$1:$IV$65536,3,FALSE)</f>
        <v>779</v>
      </c>
      <c r="D78" s="17">
        <v>684</v>
      </c>
    </row>
  </sheetData>
  <sheetProtection formatCells="0" formatColumns="0" formatRows="0" insertColumns="0" insertRows="0" insertHyperlinks="0" deleteColumns="0" deleteRows="0" sort="0" autoFilter="0" pivotTables="0"/>
  <autoFilter ref="A2:D78" xr:uid="{00000000-0009-0000-0000-000026000000}"/>
  <customSheetViews>
    <customSheetView guid="{79DF7F20-6C0B-4551-B960-9DC32D789EF8}" scale="80" fitToPage="1">
      <pane xSplit="1" ySplit="4" topLeftCell="B75" activePane="bottomRight" state="frozen"/>
      <selection pane="bottomRight" activeCell="Q87" sqref="Q87"/>
      <pageMargins left="0.45" right="0.45" top="0.5" bottom="0.5" header="0.3" footer="0.3"/>
      <pageSetup fitToHeight="0" orientation="portrait" r:id="rId1"/>
    </customSheetView>
  </customSheetViews>
  <phoneticPr fontId="21" type="noConversion"/>
  <printOptions horizontalCentered="1"/>
  <pageMargins left="0.4" right="0.4" top="0.75" bottom="0.5" header="0.3" footer="0.3"/>
  <pageSetup scale="66" fitToHeight="0" orientation="portrait" r:id="rId2"/>
  <headerFooter>
    <oddHeader>&amp;C SETINA MFG 2022 PRICE LIST&amp;R&amp;A</oddHeader>
    <oddFooter>&amp;C&amp;F&amp;R&amp;P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1:L13"/>
  <sheetViews>
    <sheetView zoomScale="120" zoomScaleNormal="120" workbookViewId="0">
      <selection activeCell="A2" sqref="A2:L2"/>
    </sheetView>
  </sheetViews>
  <sheetFormatPr defaultColWidth="9.140625" defaultRowHeight="15" x14ac:dyDescent="0.25"/>
  <cols>
    <col min="1" max="6" width="9.140625" style="1"/>
    <col min="7" max="7" width="15.140625" style="1" customWidth="1"/>
    <col min="8" max="9" width="9.140625" style="1"/>
    <col min="10" max="10" width="12.42578125" style="1" customWidth="1"/>
    <col min="11" max="16384" width="9.140625" style="1"/>
  </cols>
  <sheetData>
    <row r="1" spans="1:12" x14ac:dyDescent="0.25">
      <c r="A1" s="430" t="s">
        <v>1705</v>
      </c>
      <c r="B1" s="430"/>
      <c r="C1" s="430"/>
      <c r="D1" s="430"/>
      <c r="E1" s="430"/>
      <c r="F1" s="430"/>
      <c r="G1" s="430"/>
      <c r="H1" s="430"/>
      <c r="I1" s="430"/>
      <c r="J1" s="430"/>
      <c r="K1" s="430"/>
      <c r="L1" s="430"/>
    </row>
    <row r="2" spans="1:12" ht="95.25" customHeight="1" x14ac:dyDescent="0.25">
      <c r="A2" s="438" t="s">
        <v>3224</v>
      </c>
      <c r="B2" s="438"/>
      <c r="C2" s="438"/>
      <c r="D2" s="438"/>
      <c r="E2" s="438"/>
      <c r="F2" s="438"/>
      <c r="G2" s="438"/>
      <c r="H2" s="438"/>
      <c r="I2" s="438"/>
      <c r="J2" s="438"/>
      <c r="K2" s="438"/>
      <c r="L2" s="438"/>
    </row>
    <row r="3" spans="1:12" s="155" customFormat="1" x14ac:dyDescent="0.25">
      <c r="A3" s="436"/>
      <c r="B3" s="436"/>
      <c r="C3" s="436"/>
      <c r="D3" s="436"/>
      <c r="E3" s="436"/>
      <c r="F3" s="436"/>
      <c r="G3" s="436"/>
      <c r="H3" s="436"/>
      <c r="I3" s="436"/>
      <c r="J3" s="436"/>
      <c r="K3" s="436"/>
      <c r="L3" s="436"/>
    </row>
    <row r="4" spans="1:12" x14ac:dyDescent="0.25">
      <c r="A4" s="430" t="s">
        <v>1706</v>
      </c>
      <c r="B4" s="430"/>
      <c r="C4" s="430"/>
      <c r="D4" s="430"/>
      <c r="E4" s="430"/>
      <c r="F4" s="430"/>
      <c r="G4" s="430"/>
      <c r="H4" s="430"/>
      <c r="I4" s="430"/>
      <c r="J4" s="430"/>
      <c r="K4" s="430"/>
      <c r="L4" s="430"/>
    </row>
    <row r="5" spans="1:12" ht="36.75" customHeight="1" x14ac:dyDescent="0.25">
      <c r="A5" s="439" t="s">
        <v>1877</v>
      </c>
      <c r="B5" s="440"/>
      <c r="C5" s="440"/>
      <c r="D5" s="440"/>
      <c r="E5" s="440"/>
      <c r="F5" s="440"/>
      <c r="G5" s="440"/>
      <c r="H5" s="440"/>
      <c r="I5" s="440"/>
      <c r="J5" s="440"/>
      <c r="K5" s="440"/>
      <c r="L5" s="440"/>
    </row>
    <row r="6" spans="1:12" s="155" customFormat="1" x14ac:dyDescent="0.25">
      <c r="A6" s="436"/>
      <c r="B6" s="436"/>
      <c r="C6" s="436"/>
      <c r="D6" s="436"/>
      <c r="E6" s="436"/>
      <c r="F6" s="436"/>
      <c r="G6" s="436"/>
      <c r="H6" s="436"/>
      <c r="I6" s="436"/>
      <c r="J6" s="436"/>
      <c r="K6" s="436"/>
      <c r="L6" s="436"/>
    </row>
    <row r="7" spans="1:12" x14ac:dyDescent="0.25">
      <c r="A7" s="431" t="s">
        <v>1878</v>
      </c>
      <c r="B7" s="432"/>
      <c r="C7" s="432"/>
      <c r="D7" s="432"/>
      <c r="E7" s="432"/>
      <c r="F7" s="432"/>
      <c r="G7" s="432"/>
      <c r="H7" s="432"/>
      <c r="I7" s="432"/>
      <c r="J7" s="432"/>
      <c r="K7" s="432"/>
      <c r="L7" s="432"/>
    </row>
    <row r="8" spans="1:12" s="155" customFormat="1" x14ac:dyDescent="0.25">
      <c r="A8" s="436"/>
      <c r="B8" s="436"/>
      <c r="C8" s="436"/>
      <c r="D8" s="436"/>
      <c r="E8" s="436"/>
      <c r="F8" s="436"/>
      <c r="G8" s="436"/>
      <c r="H8" s="436"/>
      <c r="I8" s="436"/>
      <c r="J8" s="436"/>
      <c r="K8" s="436"/>
      <c r="L8" s="436"/>
    </row>
    <row r="9" spans="1:12" x14ac:dyDescent="0.25">
      <c r="A9" s="433" t="s">
        <v>1707</v>
      </c>
      <c r="B9" s="433"/>
      <c r="C9" s="433"/>
      <c r="D9" s="433"/>
      <c r="E9" s="433"/>
      <c r="F9" s="433"/>
      <c r="G9" s="433"/>
      <c r="H9" s="433"/>
      <c r="I9" s="433"/>
      <c r="J9" s="433"/>
      <c r="K9" s="433"/>
      <c r="L9" s="433"/>
    </row>
    <row r="10" spans="1:12" ht="107.25" customHeight="1" x14ac:dyDescent="0.25">
      <c r="A10" s="434" t="s">
        <v>2517</v>
      </c>
      <c r="B10" s="434"/>
      <c r="C10" s="434"/>
      <c r="D10" s="434"/>
      <c r="E10" s="434"/>
      <c r="F10" s="434"/>
      <c r="G10" s="434"/>
      <c r="H10" s="434"/>
      <c r="I10" s="434"/>
      <c r="J10" s="434"/>
      <c r="K10" s="434"/>
      <c r="L10" s="434"/>
    </row>
    <row r="11" spans="1:12" x14ac:dyDescent="0.25">
      <c r="A11" s="435" t="s">
        <v>1708</v>
      </c>
      <c r="B11" s="435"/>
      <c r="C11" s="435"/>
      <c r="D11" s="435"/>
      <c r="E11" s="435"/>
      <c r="F11" s="435"/>
      <c r="G11" s="435"/>
      <c r="H11" s="435"/>
      <c r="I11" s="435"/>
      <c r="J11" s="435"/>
      <c r="K11" s="435"/>
      <c r="L11" s="435"/>
    </row>
    <row r="12" spans="1:12" ht="29.25" customHeight="1" x14ac:dyDescent="0.25">
      <c r="A12" s="437" t="s">
        <v>1709</v>
      </c>
      <c r="B12" s="437"/>
      <c r="C12" s="437"/>
      <c r="D12" s="437"/>
      <c r="E12" s="437"/>
      <c r="F12" s="437"/>
      <c r="G12" s="437"/>
      <c r="H12" s="437"/>
      <c r="I12" s="437"/>
      <c r="J12" s="437"/>
      <c r="K12" s="437"/>
      <c r="L12" s="437"/>
    </row>
    <row r="13" spans="1:12" s="155" customFormat="1" x14ac:dyDescent="0.25">
      <c r="A13" s="436"/>
      <c r="B13" s="436"/>
      <c r="C13" s="436"/>
      <c r="D13" s="436"/>
      <c r="E13" s="436"/>
      <c r="F13" s="436"/>
      <c r="G13" s="436"/>
      <c r="H13" s="436"/>
      <c r="I13" s="436"/>
      <c r="J13" s="436"/>
      <c r="K13" s="436"/>
      <c r="L13" s="436"/>
    </row>
  </sheetData>
  <mergeCells count="13">
    <mergeCell ref="A13:L13"/>
    <mergeCell ref="A4:L4"/>
    <mergeCell ref="A12:L12"/>
    <mergeCell ref="A2:L2"/>
    <mergeCell ref="A5:L5"/>
    <mergeCell ref="A1:L1"/>
    <mergeCell ref="A7:L7"/>
    <mergeCell ref="A9:L9"/>
    <mergeCell ref="A10:L10"/>
    <mergeCell ref="A11:L11"/>
    <mergeCell ref="A3:L3"/>
    <mergeCell ref="A6:L6"/>
    <mergeCell ref="A8:L8"/>
  </mergeCells>
  <printOptions horizontalCentered="1"/>
  <pageMargins left="0.4" right="0.4" top="0.75" bottom="0.5" header="0.3" footer="0.3"/>
  <pageSetup scale="82" fitToHeight="0" orientation="portrait" r:id="rId1"/>
  <headerFooter>
    <oddHeader>&amp;C SETINA MFG 2022 PRICE LIST&amp;R&amp;A</oddHeader>
    <oddFooter>&amp;C&amp;F&amp;R&amp;P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pageSetUpPr fitToPage="1"/>
  </sheetPr>
  <dimension ref="A1:J109"/>
  <sheetViews>
    <sheetView showGridLines="0" zoomScale="120" zoomScaleNormal="120" workbookViewId="0">
      <pane ySplit="3" topLeftCell="A4" activePane="bottomLeft" state="frozen"/>
      <selection sqref="A1:L1"/>
      <selection pane="bottomLeft" activeCell="D47" sqref="D47"/>
    </sheetView>
  </sheetViews>
  <sheetFormatPr defaultColWidth="9.140625" defaultRowHeight="15" x14ac:dyDescent="0.25"/>
  <cols>
    <col min="1" max="1" width="51.28515625" bestFit="1" customWidth="1"/>
    <col min="2" max="2" width="25" bestFit="1" customWidth="1"/>
    <col min="3" max="3" width="42.42578125" bestFit="1" customWidth="1"/>
    <col min="4" max="4" width="40.28515625" bestFit="1" customWidth="1"/>
    <col min="5" max="5" width="49.42578125" bestFit="1" customWidth="1"/>
    <col min="6" max="6" width="24.5703125" bestFit="1" customWidth="1"/>
    <col min="7" max="7" width="25.5703125" bestFit="1" customWidth="1"/>
    <col min="8" max="8" width="23.42578125" bestFit="1" customWidth="1"/>
    <col min="9" max="9" width="18" bestFit="1" customWidth="1"/>
    <col min="10" max="10" width="19.42578125" bestFit="1" customWidth="1"/>
  </cols>
  <sheetData>
    <row r="1" spans="1:10" ht="21" x14ac:dyDescent="0.35">
      <c r="A1" s="441" t="s">
        <v>1042</v>
      </c>
      <c r="B1" s="442"/>
      <c r="C1" s="442"/>
      <c r="D1" s="442"/>
      <c r="E1" s="442"/>
      <c r="F1" s="143"/>
      <c r="G1" s="143"/>
      <c r="H1" s="143"/>
      <c r="I1" s="143"/>
      <c r="J1" s="143"/>
    </row>
    <row r="2" spans="1:10" ht="42" customHeight="1" x14ac:dyDescent="0.35">
      <c r="A2" s="443" t="s">
        <v>1108</v>
      </c>
      <c r="B2" s="443"/>
      <c r="C2" s="443"/>
      <c r="D2" s="443"/>
      <c r="E2" s="443"/>
      <c r="F2" s="144"/>
      <c r="G2" s="144"/>
      <c r="H2" s="144"/>
      <c r="I2" s="144"/>
      <c r="J2" s="144"/>
    </row>
    <row r="3" spans="1:10" ht="21" customHeight="1" x14ac:dyDescent="0.35">
      <c r="A3" s="444" t="s">
        <v>1082</v>
      </c>
      <c r="B3" s="444"/>
      <c r="C3" s="444"/>
      <c r="D3" s="444"/>
      <c r="E3" s="444"/>
      <c r="F3" s="145"/>
      <c r="G3" s="145"/>
      <c r="H3" s="145"/>
      <c r="I3" s="145"/>
      <c r="J3" s="145"/>
    </row>
    <row r="4" spans="1:10" s="155" customFormat="1" x14ac:dyDescent="0.25"/>
    <row r="5" spans="1:10" s="155" customFormat="1" hidden="1" x14ac:dyDescent="0.25">
      <c r="A5" s="280" t="s">
        <v>2603</v>
      </c>
    </row>
    <row r="6" spans="1:10" s="155" customFormat="1" hidden="1" x14ac:dyDescent="0.25"/>
    <row r="7" spans="1:10" s="1" customFormat="1" hidden="1" x14ac:dyDescent="0.25">
      <c r="A7" s="114" t="s">
        <v>1514</v>
      </c>
      <c r="B7" s="114" t="s">
        <v>1085</v>
      </c>
      <c r="C7" s="115" t="s">
        <v>1083</v>
      </c>
      <c r="D7" s="114" t="s">
        <v>1331</v>
      </c>
      <c r="E7" s="114" t="s">
        <v>1043</v>
      </c>
    </row>
    <row r="8" spans="1:10" s="1" customFormat="1" hidden="1" x14ac:dyDescent="0.25">
      <c r="A8" s="71" t="s">
        <v>1543</v>
      </c>
      <c r="B8" s="71" t="s">
        <v>1517</v>
      </c>
      <c r="C8" s="71" t="s">
        <v>1533</v>
      </c>
      <c r="D8" s="71" t="s">
        <v>1561</v>
      </c>
      <c r="E8" s="71" t="s">
        <v>1531</v>
      </c>
    </row>
    <row r="9" spans="1:10" s="1" customFormat="1" hidden="1" x14ac:dyDescent="0.25">
      <c r="A9" s="71" t="s">
        <v>1544</v>
      </c>
      <c r="B9" s="71" t="s">
        <v>1520</v>
      </c>
      <c r="C9" s="71" t="s">
        <v>1534</v>
      </c>
      <c r="D9" s="71" t="s">
        <v>1696</v>
      </c>
      <c r="E9" s="71" t="s">
        <v>1529</v>
      </c>
    </row>
    <row r="10" spans="1:10" s="1" customFormat="1" hidden="1" x14ac:dyDescent="0.25">
      <c r="A10" s="71" t="s">
        <v>1545</v>
      </c>
      <c r="B10" s="69"/>
      <c r="C10" s="71" t="s">
        <v>2291</v>
      </c>
      <c r="D10" s="71" t="s">
        <v>1558</v>
      </c>
      <c r="E10" s="71" t="s">
        <v>1527</v>
      </c>
    </row>
    <row r="11" spans="1:10" s="1" customFormat="1" hidden="1" x14ac:dyDescent="0.25">
      <c r="A11" s="1" t="s">
        <v>1698</v>
      </c>
      <c r="B11" s="69"/>
      <c r="C11" s="71" t="s">
        <v>1532</v>
      </c>
      <c r="D11" s="71" t="s">
        <v>1559</v>
      </c>
      <c r="E11" s="71" t="s">
        <v>1090</v>
      </c>
    </row>
    <row r="12" spans="1:10" s="1" customFormat="1" hidden="1" x14ac:dyDescent="0.25">
      <c r="A12" s="71" t="s">
        <v>1936</v>
      </c>
      <c r="B12" s="69"/>
      <c r="C12" s="71" t="s">
        <v>1515</v>
      </c>
      <c r="D12" s="71" t="s">
        <v>2292</v>
      </c>
      <c r="E12" s="71" t="s">
        <v>2287</v>
      </c>
    </row>
    <row r="13" spans="1:10" s="1" customFormat="1" hidden="1" x14ac:dyDescent="0.25">
      <c r="A13" s="71" t="s">
        <v>1526</v>
      </c>
      <c r="B13" s="69"/>
      <c r="C13" s="71" t="s">
        <v>1521</v>
      </c>
      <c r="D13" s="71" t="s">
        <v>1549</v>
      </c>
      <c r="E13" s="71" t="s">
        <v>1541</v>
      </c>
    </row>
    <row r="14" spans="1:10" s="1" customFormat="1" hidden="1" x14ac:dyDescent="0.25">
      <c r="A14" s="71" t="s">
        <v>1530</v>
      </c>
      <c r="B14" s="69"/>
      <c r="C14" s="71" t="s">
        <v>1935</v>
      </c>
      <c r="D14" s="71" t="s">
        <v>1550</v>
      </c>
      <c r="E14" s="71" t="s">
        <v>1542</v>
      </c>
    </row>
    <row r="15" spans="1:10" s="1" customFormat="1" hidden="1" x14ac:dyDescent="0.25">
      <c r="A15" s="71" t="s">
        <v>1524</v>
      </c>
      <c r="B15" s="69"/>
      <c r="C15" s="71" t="s">
        <v>1523</v>
      </c>
      <c r="D15" s="71" t="s">
        <v>1548</v>
      </c>
      <c r="E15" s="71" t="s">
        <v>2286</v>
      </c>
    </row>
    <row r="16" spans="1:10" s="1" customFormat="1" hidden="1" x14ac:dyDescent="0.25">
      <c r="A16" s="71" t="s">
        <v>1528</v>
      </c>
      <c r="B16" s="69"/>
      <c r="C16" s="71" t="s">
        <v>1799</v>
      </c>
      <c r="D16" s="71" t="s">
        <v>2290</v>
      </c>
      <c r="E16" s="71" t="s">
        <v>1697</v>
      </c>
    </row>
    <row r="17" spans="1:10" s="1" customFormat="1" hidden="1" x14ac:dyDescent="0.25">
      <c r="A17" s="71" t="s">
        <v>1525</v>
      </c>
      <c r="B17" s="69"/>
      <c r="C17" s="71" t="s">
        <v>1518</v>
      </c>
      <c r="D17" s="71" t="s">
        <v>1551</v>
      </c>
      <c r="E17" s="69"/>
    </row>
    <row r="18" spans="1:10" s="1" customFormat="1" hidden="1" x14ac:dyDescent="0.25">
      <c r="A18" s="71" t="s">
        <v>2285</v>
      </c>
      <c r="B18" s="69"/>
      <c r="C18" s="71" t="s">
        <v>1934</v>
      </c>
      <c r="D18" s="71" t="s">
        <v>2289</v>
      </c>
      <c r="E18" s="69"/>
    </row>
    <row r="19" spans="1:10" s="1" customFormat="1" hidden="1" x14ac:dyDescent="0.25">
      <c r="A19" s="71" t="s">
        <v>1651</v>
      </c>
      <c r="B19" s="69"/>
      <c r="C19" s="71" t="s">
        <v>1650</v>
      </c>
      <c r="D19" s="71" t="s">
        <v>1800</v>
      </c>
      <c r="E19" s="69"/>
      <c r="F19" s="134"/>
      <c r="G19" s="134"/>
      <c r="H19" s="134"/>
      <c r="I19" s="134"/>
      <c r="J19" s="134"/>
    </row>
    <row r="20" spans="1:10" s="1" customFormat="1" hidden="1" x14ac:dyDescent="0.25">
      <c r="A20" s="71" t="s">
        <v>1547</v>
      </c>
      <c r="B20" s="69"/>
      <c r="C20" s="155"/>
      <c r="D20" s="71" t="s">
        <v>1552</v>
      </c>
      <c r="E20" s="155"/>
      <c r="F20" s="134"/>
      <c r="G20" s="134"/>
      <c r="H20" s="134"/>
      <c r="I20" s="134"/>
      <c r="J20" s="134"/>
    </row>
    <row r="21" spans="1:10" s="1" customFormat="1" hidden="1" x14ac:dyDescent="0.25">
      <c r="A21" s="71" t="s">
        <v>2284</v>
      </c>
      <c r="B21" s="69"/>
      <c r="C21" s="155"/>
      <c r="D21" s="71" t="s">
        <v>1553</v>
      </c>
      <c r="E21" s="69"/>
      <c r="F21" s="134"/>
      <c r="G21" s="134"/>
      <c r="H21" s="134"/>
      <c r="I21" s="134"/>
      <c r="J21" s="134"/>
    </row>
    <row r="22" spans="1:10" s="1" customFormat="1" hidden="1" x14ac:dyDescent="0.25">
      <c r="A22" s="71" t="s">
        <v>1699</v>
      </c>
      <c r="B22" s="69"/>
      <c r="C22" s="155"/>
      <c r="D22" s="71" t="s">
        <v>2288</v>
      </c>
      <c r="E22" s="155"/>
      <c r="F22" s="134"/>
      <c r="G22" s="134"/>
      <c r="H22" s="134"/>
      <c r="I22" s="134"/>
      <c r="J22" s="134"/>
    </row>
    <row r="23" spans="1:10" s="1" customFormat="1" hidden="1" x14ac:dyDescent="0.25">
      <c r="A23" s="71" t="s">
        <v>1700</v>
      </c>
      <c r="B23" s="69"/>
      <c r="C23" s="69"/>
      <c r="D23" s="71" t="s">
        <v>1560</v>
      </c>
      <c r="E23" s="69"/>
      <c r="F23" s="134"/>
      <c r="G23" s="134"/>
      <c r="H23" s="134"/>
      <c r="I23" s="134"/>
      <c r="J23" s="134"/>
    </row>
    <row r="24" spans="1:10" s="1" customFormat="1" hidden="1" x14ac:dyDescent="0.25">
      <c r="A24" s="71" t="s">
        <v>1537</v>
      </c>
      <c r="B24" s="69"/>
      <c r="C24" s="69"/>
      <c r="D24" s="71" t="s">
        <v>1555</v>
      </c>
      <c r="E24" s="69"/>
      <c r="F24" s="134"/>
      <c r="G24" s="134"/>
      <c r="H24" s="134"/>
      <c r="I24" s="134"/>
      <c r="J24" s="134"/>
    </row>
    <row r="25" spans="1:10" s="1" customFormat="1" hidden="1" x14ac:dyDescent="0.25">
      <c r="A25" s="71" t="s">
        <v>1538</v>
      </c>
      <c r="B25" s="69"/>
      <c r="C25" s="155"/>
      <c r="D25" s="71" t="s">
        <v>1556</v>
      </c>
      <c r="E25" s="155"/>
      <c r="F25" s="134"/>
      <c r="G25" s="134"/>
      <c r="H25" s="134"/>
      <c r="I25" s="134"/>
      <c r="J25" s="134"/>
    </row>
    <row r="26" spans="1:10" s="1" customFormat="1" hidden="1" x14ac:dyDescent="0.25">
      <c r="A26" s="71" t="s">
        <v>1539</v>
      </c>
      <c r="B26" s="69"/>
      <c r="C26" s="69"/>
      <c r="D26" s="71" t="s">
        <v>1557</v>
      </c>
      <c r="E26" s="155"/>
      <c r="F26" s="134"/>
      <c r="G26" s="134"/>
      <c r="H26" s="134"/>
      <c r="I26" s="134"/>
      <c r="J26" s="134"/>
    </row>
    <row r="27" spans="1:10" s="1" customFormat="1" hidden="1" x14ac:dyDescent="0.25">
      <c r="A27" s="71" t="s">
        <v>1933</v>
      </c>
      <c r="B27" s="69"/>
      <c r="C27" s="69"/>
      <c r="D27" s="173" t="s">
        <v>1554</v>
      </c>
      <c r="E27" s="69"/>
      <c r="F27" s="135"/>
      <c r="G27" s="134"/>
      <c r="H27" s="134"/>
      <c r="I27" s="134"/>
      <c r="J27" s="134"/>
    </row>
    <row r="28" spans="1:10" s="1" customFormat="1" hidden="1" x14ac:dyDescent="0.25">
      <c r="A28" s="71" t="s">
        <v>1540</v>
      </c>
      <c r="B28" s="69"/>
      <c r="C28" s="155"/>
      <c r="D28" s="69"/>
      <c r="E28" s="69"/>
      <c r="F28" s="136"/>
      <c r="G28" s="134"/>
      <c r="H28" s="134"/>
      <c r="I28" s="134"/>
      <c r="J28" s="134"/>
    </row>
    <row r="29" spans="1:10" s="1" customFormat="1" hidden="1" x14ac:dyDescent="0.25">
      <c r="A29" s="71" t="s">
        <v>1535</v>
      </c>
      <c r="B29" s="155"/>
      <c r="C29" s="155"/>
      <c r="D29" s="69"/>
      <c r="E29" s="69"/>
      <c r="F29" s="136"/>
      <c r="G29" s="134"/>
      <c r="H29" s="134"/>
      <c r="I29" s="134"/>
      <c r="J29" s="134"/>
    </row>
    <row r="30" spans="1:10" s="1" customFormat="1" hidden="1" x14ac:dyDescent="0.25">
      <c r="A30" s="71" t="s">
        <v>1536</v>
      </c>
      <c r="B30" s="155"/>
      <c r="C30" s="155"/>
      <c r="D30" s="155"/>
      <c r="E30" s="69"/>
      <c r="F30" s="136"/>
      <c r="G30"/>
      <c r="H30" s="134"/>
      <c r="I30" s="134"/>
      <c r="J30" s="134"/>
    </row>
    <row r="31" spans="1:10" s="1" customFormat="1" hidden="1" x14ac:dyDescent="0.25">
      <c r="A31" s="1" t="s">
        <v>1798</v>
      </c>
      <c r="B31" s="69"/>
      <c r="C31" s="155"/>
      <c r="D31" s="69"/>
      <c r="E31" s="69"/>
      <c r="F31"/>
      <c r="G31"/>
      <c r="H31"/>
      <c r="I31"/>
      <c r="J31"/>
    </row>
    <row r="32" spans="1:10" s="1" customFormat="1" hidden="1" x14ac:dyDescent="0.25">
      <c r="A32" s="1" t="s">
        <v>1546</v>
      </c>
      <c r="B32" s="69"/>
      <c r="C32" s="155"/>
      <c r="D32" s="69"/>
      <c r="E32" s="155"/>
      <c r="F32"/>
      <c r="G32"/>
      <c r="H32"/>
      <c r="I32"/>
      <c r="J32"/>
    </row>
    <row r="33" spans="1:10" s="155" customFormat="1" hidden="1" x14ac:dyDescent="0.25">
      <c r="A33" s="69"/>
      <c r="B33" s="69"/>
      <c r="F33" s="205"/>
      <c r="G33" s="205"/>
      <c r="H33" s="205"/>
      <c r="I33" s="205"/>
      <c r="J33" s="205"/>
    </row>
    <row r="34" spans="1:10" s="155" customFormat="1" hidden="1" x14ac:dyDescent="0.25"/>
    <row r="35" spans="1:10" s="155" customFormat="1" hidden="1" x14ac:dyDescent="0.25"/>
    <row r="36" spans="1:10" s="1" customFormat="1" hidden="1" x14ac:dyDescent="0.25">
      <c r="A36" s="290" t="s">
        <v>1084</v>
      </c>
      <c r="B36" s="290" t="s">
        <v>1088</v>
      </c>
      <c r="C36" s="290" t="s">
        <v>1086</v>
      </c>
      <c r="D36" s="290" t="s">
        <v>1087</v>
      </c>
      <c r="E36" s="290" t="s">
        <v>1089</v>
      </c>
    </row>
    <row r="37" spans="1:10" s="1" customFormat="1" hidden="1" x14ac:dyDescent="0.25">
      <c r="A37" s="71" t="s">
        <v>1516</v>
      </c>
      <c r="B37" s="71" t="s">
        <v>1102</v>
      </c>
      <c r="C37" s="71" t="s">
        <v>1097</v>
      </c>
      <c r="D37" s="71" t="s">
        <v>1100</v>
      </c>
      <c r="E37" s="71" t="s">
        <v>1106</v>
      </c>
    </row>
    <row r="38" spans="1:10" s="1" customFormat="1" hidden="1" x14ac:dyDescent="0.25">
      <c r="A38" s="71" t="s">
        <v>1519</v>
      </c>
      <c r="B38" s="71" t="s">
        <v>1796</v>
      </c>
      <c r="C38" s="71" t="s">
        <v>1098</v>
      </c>
      <c r="D38" s="71" t="s">
        <v>1101</v>
      </c>
      <c r="E38" s="71" t="s">
        <v>1104</v>
      </c>
    </row>
    <row r="39" spans="1:10" s="1" customFormat="1" hidden="1" x14ac:dyDescent="0.25">
      <c r="A39" s="69" t="s">
        <v>1522</v>
      </c>
      <c r="B39" s="71" t="s">
        <v>1797</v>
      </c>
      <c r="C39" s="71" t="s">
        <v>1091</v>
      </c>
      <c r="D39" s="69"/>
      <c r="E39" s="71" t="s">
        <v>1103</v>
      </c>
    </row>
    <row r="40" spans="1:10" s="1" customFormat="1" ht="15.75" hidden="1" customHeight="1" x14ac:dyDescent="0.25">
      <c r="A40" s="69"/>
      <c r="B40" s="155"/>
      <c r="C40" s="71" t="s">
        <v>1092</v>
      </c>
      <c r="D40" s="69"/>
      <c r="E40" s="71" t="s">
        <v>1107</v>
      </c>
    </row>
    <row r="41" spans="1:10" s="1" customFormat="1" hidden="1" x14ac:dyDescent="0.25">
      <c r="A41" s="69"/>
      <c r="B41" s="155"/>
      <c r="C41" s="71" t="s">
        <v>1093</v>
      </c>
      <c r="D41" s="69"/>
      <c r="E41" s="71" t="s">
        <v>1105</v>
      </c>
    </row>
    <row r="42" spans="1:10" s="1" customFormat="1" hidden="1" x14ac:dyDescent="0.25">
      <c r="A42" s="69"/>
      <c r="B42" s="69"/>
      <c r="C42" s="71" t="s">
        <v>1099</v>
      </c>
      <c r="D42" s="69"/>
      <c r="E42" s="155"/>
    </row>
    <row r="43" spans="1:10" s="1" customFormat="1" hidden="1" x14ac:dyDescent="0.25">
      <c r="A43" s="69"/>
      <c r="B43" s="69"/>
      <c r="C43" s="71" t="s">
        <v>1094</v>
      </c>
      <c r="D43" s="69"/>
      <c r="E43" s="155"/>
    </row>
    <row r="44" spans="1:10" s="1" customFormat="1" hidden="1" x14ac:dyDescent="0.25">
      <c r="A44" s="69"/>
      <c r="B44" s="69"/>
      <c r="C44" s="71" t="s">
        <v>1095</v>
      </c>
      <c r="D44" s="69"/>
      <c r="E44" s="69"/>
    </row>
    <row r="45" spans="1:10" s="1" customFormat="1" hidden="1" x14ac:dyDescent="0.25">
      <c r="A45" s="69"/>
      <c r="B45" s="69"/>
      <c r="C45" s="71" t="s">
        <v>1096</v>
      </c>
      <c r="D45" s="69"/>
      <c r="E45" s="69"/>
    </row>
    <row r="46" spans="1:10" s="1" customFormat="1" x14ac:dyDescent="0.25">
      <c r="A46" s="69"/>
      <c r="B46" s="69"/>
      <c r="D46" s="69"/>
      <c r="E46" s="69"/>
    </row>
    <row r="47" spans="1:10" s="1" customFormat="1" x14ac:dyDescent="0.25">
      <c r="A47" s="69"/>
      <c r="B47" s="69"/>
      <c r="D47" s="69"/>
      <c r="E47" s="69"/>
    </row>
    <row r="48" spans="1:10" s="1" customFormat="1" x14ac:dyDescent="0.25">
      <c r="A48" s="155"/>
      <c r="B48" s="71"/>
      <c r="D48" s="155"/>
      <c r="E48" s="69"/>
    </row>
    <row r="49" spans="1:5" s="1" customFormat="1" x14ac:dyDescent="0.25">
      <c r="A49" s="155"/>
      <c r="B49" s="71"/>
      <c r="C49" s="71"/>
      <c r="D49" s="155"/>
      <c r="E49" s="69"/>
    </row>
    <row r="50" spans="1:5" s="1" customFormat="1" x14ac:dyDescent="0.25">
      <c r="C50" s="71"/>
      <c r="D50" s="155"/>
    </row>
    <row r="51" spans="1:5" s="1" customFormat="1" x14ac:dyDescent="0.25">
      <c r="D51" s="155"/>
    </row>
    <row r="52" spans="1:5" s="1" customFormat="1" x14ac:dyDescent="0.25">
      <c r="D52" s="155"/>
    </row>
    <row r="53" spans="1:5" s="1" customFormat="1" x14ac:dyDescent="0.25">
      <c r="D53" s="155"/>
    </row>
    <row r="54" spans="1:5" s="1" customFormat="1" x14ac:dyDescent="0.25"/>
    <row r="55" spans="1:5" s="1" customFormat="1" x14ac:dyDescent="0.25"/>
    <row r="56" spans="1:5" s="1" customFormat="1" x14ac:dyDescent="0.25"/>
    <row r="57" spans="1:5" s="1" customFormat="1" x14ac:dyDescent="0.25"/>
    <row r="58" spans="1:5" s="1" customFormat="1" x14ac:dyDescent="0.25"/>
    <row r="59" spans="1:5" s="1" customFormat="1" x14ac:dyDescent="0.25"/>
    <row r="60" spans="1:5" s="1" customFormat="1" x14ac:dyDescent="0.25"/>
    <row r="61" spans="1:5" s="1" customFormat="1" x14ac:dyDescent="0.25"/>
    <row r="62" spans="1:5" s="1" customFormat="1" x14ac:dyDescent="0.25"/>
    <row r="63" spans="1:5" s="1" customFormat="1" x14ac:dyDescent="0.25"/>
    <row r="64" spans="1:5"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pans="1:5" s="1" customFormat="1" x14ac:dyDescent="0.25"/>
    <row r="98" spans="1:5" s="1" customFormat="1" x14ac:dyDescent="0.25"/>
    <row r="99" spans="1:5" s="1" customFormat="1" x14ac:dyDescent="0.25"/>
    <row r="100" spans="1:5" s="1" customFormat="1" x14ac:dyDescent="0.25"/>
    <row r="101" spans="1:5" s="1" customFormat="1" x14ac:dyDescent="0.25"/>
    <row r="102" spans="1:5" s="1" customFormat="1" x14ac:dyDescent="0.25"/>
    <row r="103" spans="1:5" s="1" customFormat="1" x14ac:dyDescent="0.25"/>
    <row r="104" spans="1:5" s="1" customFormat="1" x14ac:dyDescent="0.25"/>
    <row r="105" spans="1:5" s="1" customFormat="1" x14ac:dyDescent="0.25"/>
    <row r="106" spans="1:5" s="1" customFormat="1" x14ac:dyDescent="0.25"/>
    <row r="107" spans="1:5" s="1" customFormat="1" x14ac:dyDescent="0.25">
      <c r="A107"/>
      <c r="D107"/>
    </row>
    <row r="108" spans="1:5" s="1" customFormat="1" x14ac:dyDescent="0.25">
      <c r="A108"/>
      <c r="D108"/>
    </row>
    <row r="109" spans="1:5" s="1" customFormat="1" x14ac:dyDescent="0.25">
      <c r="A109"/>
      <c r="B109"/>
      <c r="D109"/>
      <c r="E109"/>
    </row>
  </sheetData>
  <sheetProtection selectLockedCells="1" selectUnlockedCells="1"/>
  <sortState xmlns:xlrd2="http://schemas.microsoft.com/office/spreadsheetml/2017/richdata2" ref="E60:E63">
    <sortCondition ref="E63"/>
  </sortState>
  <customSheetViews>
    <customSheetView guid="{79DF7F20-6C0B-4551-B960-9DC32D789EF8}" showGridLines="0" fitToPage="1">
      <selection activeCell="Q47" sqref="Q47"/>
      <pageMargins left="0.7" right="0.7" top="0.75" bottom="0.75" header="0.3" footer="0.3"/>
      <pageSetup scale="52" orientation="portrait" horizontalDpi="1200" verticalDpi="1200" r:id="rId1"/>
    </customSheetView>
  </customSheetViews>
  <mergeCells count="3">
    <mergeCell ref="A1:E1"/>
    <mergeCell ref="A2:E2"/>
    <mergeCell ref="A3:E3"/>
  </mergeCells>
  <printOptions horizontalCentered="1"/>
  <pageMargins left="0.4" right="0.4" top="0.75" bottom="0.5" header="0.3" footer="0.3"/>
  <pageSetup scale="30" fitToHeight="0" orientation="portrait" verticalDpi="1200" r:id="rId2"/>
  <headerFooter>
    <oddHeader>&amp;C SETINA MFG 2022 PRICE LIST&amp;R&amp;A</oddHeader>
    <oddFooter>&amp;C&amp;F&amp;R&amp;P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4" tint="0.39997558519241921"/>
    <pageSetUpPr fitToPage="1"/>
  </sheetPr>
  <dimension ref="A1:F326"/>
  <sheetViews>
    <sheetView showGridLines="0" zoomScale="120" zoomScaleNormal="120" zoomScaleSheetLayoutView="80" workbookViewId="0">
      <pane ySplit="2" topLeftCell="A3" activePane="bottomLeft" state="frozen"/>
      <selection activeCell="A3" sqref="A3:E3"/>
      <selection pane="bottomLeft" activeCell="D1" sqref="D1:D1048576"/>
    </sheetView>
  </sheetViews>
  <sheetFormatPr defaultColWidth="9.140625" defaultRowHeight="15" x14ac:dyDescent="0.25"/>
  <cols>
    <col min="1" max="1" width="25.5703125" style="89" customWidth="1"/>
    <col min="2" max="2" width="78.7109375" style="220" customWidth="1"/>
    <col min="3" max="3" width="19.140625" style="89" bestFit="1" customWidth="1" collapsed="1"/>
    <col min="4" max="4" width="10.5703125" style="299" hidden="1" customWidth="1" collapsed="1"/>
    <col min="5" max="16384" width="9.140625" style="79"/>
  </cols>
  <sheetData>
    <row r="1" spans="1:4" x14ac:dyDescent="0.25">
      <c r="A1" s="365" t="s">
        <v>27</v>
      </c>
      <c r="B1" s="366"/>
      <c r="C1" s="367"/>
      <c r="D1" s="367"/>
    </row>
    <row r="2" spans="1:4" s="201" customFormat="1" x14ac:dyDescent="0.25">
      <c r="A2" s="80" t="s">
        <v>56</v>
      </c>
      <c r="B2" s="107" t="s">
        <v>57</v>
      </c>
      <c r="C2" s="20" t="s">
        <v>95</v>
      </c>
      <c r="D2" s="20" t="s">
        <v>921</v>
      </c>
    </row>
    <row r="3" spans="1:4" s="116" customFormat="1" x14ac:dyDescent="0.25">
      <c r="A3" s="148"/>
      <c r="B3" s="206"/>
      <c r="C3" s="336"/>
      <c r="D3" s="398"/>
    </row>
    <row r="4" spans="1:4" ht="25.5" x14ac:dyDescent="0.25">
      <c r="A4" s="81" t="s">
        <v>32</v>
      </c>
      <c r="B4" s="207" t="s">
        <v>1064</v>
      </c>
      <c r="C4" s="137"/>
    </row>
    <row r="5" spans="1:4" ht="38.25" x14ac:dyDescent="0.25">
      <c r="A5" s="124" t="s">
        <v>1562</v>
      </c>
      <c r="B5" s="208" t="s">
        <v>1598</v>
      </c>
      <c r="C5" s="176">
        <f>VLOOKUP(D:D,'[1]PRICE LIST'!$A$1:$IV$65536,3,FALSE)</f>
        <v>819</v>
      </c>
      <c r="D5" s="299">
        <v>116</v>
      </c>
    </row>
    <row r="6" spans="1:4" ht="38.25" x14ac:dyDescent="0.25">
      <c r="A6" s="124" t="s">
        <v>1563</v>
      </c>
      <c r="B6" s="208" t="s">
        <v>1599</v>
      </c>
      <c r="C6" s="176">
        <f>VLOOKUP(D:D,'[1]PRICE LIST'!$A$1:$IV$65536,3,FALSE)</f>
        <v>779</v>
      </c>
      <c r="D6" s="299">
        <v>115</v>
      </c>
    </row>
    <row r="7" spans="1:4" ht="38.25" x14ac:dyDescent="0.25">
      <c r="A7" s="124" t="s">
        <v>1564</v>
      </c>
      <c r="B7" s="208" t="s">
        <v>1600</v>
      </c>
      <c r="C7" s="176">
        <f>VLOOKUP(D:D,'[1]PRICE LIST'!$A$1:$IV$65536,3,FALSE)</f>
        <v>869</v>
      </c>
      <c r="D7" s="299">
        <v>326</v>
      </c>
    </row>
    <row r="8" spans="1:4" ht="38.25" x14ac:dyDescent="0.25">
      <c r="A8" s="124" t="s">
        <v>1565</v>
      </c>
      <c r="B8" s="208" t="s">
        <v>1601</v>
      </c>
      <c r="C8" s="176">
        <f>VLOOKUP(D:D,'[1]PRICE LIST'!$A$1:$IV$65536,3,FALSE)</f>
        <v>799</v>
      </c>
      <c r="D8" s="299">
        <v>117</v>
      </c>
    </row>
    <row r="9" spans="1:4" ht="38.25" x14ac:dyDescent="0.25">
      <c r="A9" s="124" t="s">
        <v>1566</v>
      </c>
      <c r="B9" s="208" t="s">
        <v>1602</v>
      </c>
      <c r="C9" s="176">
        <f>VLOOKUP(D:D,'[1]PRICE LIST'!$A$1:$IV$65536,3,FALSE)</f>
        <v>839</v>
      </c>
      <c r="D9" s="299">
        <v>119</v>
      </c>
    </row>
    <row r="10" spans="1:4" ht="38.25" x14ac:dyDescent="0.25">
      <c r="A10" s="124" t="s">
        <v>1567</v>
      </c>
      <c r="B10" s="208" t="s">
        <v>1603</v>
      </c>
      <c r="C10" s="176">
        <f>VLOOKUP(D:D,'[1]PRICE LIST'!$A$1:$IV$65536,3,FALSE)</f>
        <v>799</v>
      </c>
      <c r="D10" s="299">
        <v>118</v>
      </c>
    </row>
    <row r="11" spans="1:4" x14ac:dyDescent="0.25">
      <c r="A11" s="81" t="s">
        <v>73</v>
      </c>
      <c r="B11" s="148"/>
      <c r="C11" s="319"/>
    </row>
    <row r="12" spans="1:4" ht="38.25" x14ac:dyDescent="0.25">
      <c r="A12" s="124" t="s">
        <v>1568</v>
      </c>
      <c r="B12" s="208" t="s">
        <v>1604</v>
      </c>
      <c r="C12" s="176">
        <f>VLOOKUP(D:D,'[1]PRICE LIST'!$A$1:$IV$65536,3,FALSE)</f>
        <v>929</v>
      </c>
      <c r="D12" s="299">
        <v>121</v>
      </c>
    </row>
    <row r="13" spans="1:4" ht="38.25" x14ac:dyDescent="0.25">
      <c r="A13" s="124" t="s">
        <v>1569</v>
      </c>
      <c r="B13" s="208" t="s">
        <v>1605</v>
      </c>
      <c r="C13" s="176">
        <f>VLOOKUP(D:D,'[1]PRICE LIST'!$A$1:$IV$65536,3,FALSE)</f>
        <v>889</v>
      </c>
      <c r="D13" s="299">
        <v>120</v>
      </c>
    </row>
    <row r="14" spans="1:4" ht="51" x14ac:dyDescent="0.25">
      <c r="A14" s="124" t="s">
        <v>1570</v>
      </c>
      <c r="B14" s="208" t="s">
        <v>1892</v>
      </c>
      <c r="C14" s="176">
        <f>VLOOKUP(D:D,'[1]PRICE LIST'!$A$1:$IV$65536,3,FALSE)</f>
        <v>979</v>
      </c>
      <c r="D14" s="299">
        <v>350</v>
      </c>
    </row>
    <row r="15" spans="1:4" ht="51" x14ac:dyDescent="0.25">
      <c r="A15" s="124" t="s">
        <v>1571</v>
      </c>
      <c r="B15" s="208" t="s">
        <v>1893</v>
      </c>
      <c r="C15" s="176">
        <f>VLOOKUP(D:D,'[1]PRICE LIST'!$A$1:$IV$65536,3,FALSE)</f>
        <v>939</v>
      </c>
      <c r="D15" s="299">
        <v>601</v>
      </c>
    </row>
    <row r="16" spans="1:4" ht="51" x14ac:dyDescent="0.25">
      <c r="A16" s="124" t="s">
        <v>1572</v>
      </c>
      <c r="B16" s="208" t="s">
        <v>1606</v>
      </c>
      <c r="C16" s="176">
        <f>VLOOKUP(D:D,'[1]PRICE LIST'!$A$1:$IV$65536,3,FALSE)</f>
        <v>969</v>
      </c>
      <c r="D16" s="299">
        <v>226</v>
      </c>
    </row>
    <row r="17" spans="1:4" ht="51" x14ac:dyDescent="0.25">
      <c r="A17" s="124" t="s">
        <v>1573</v>
      </c>
      <c r="B17" s="208" t="s">
        <v>1607</v>
      </c>
      <c r="C17" s="176">
        <f>VLOOKUP(D:D,'[1]PRICE LIST'!$A$1:$IV$65536,3,FALSE)</f>
        <v>929</v>
      </c>
      <c r="D17" s="299">
        <v>225</v>
      </c>
    </row>
    <row r="18" spans="1:4" x14ac:dyDescent="0.25">
      <c r="A18" s="148"/>
      <c r="B18" s="148"/>
      <c r="C18" s="319"/>
    </row>
    <row r="19" spans="1:4" ht="25.5" x14ac:dyDescent="0.25">
      <c r="A19" s="81" t="s">
        <v>32</v>
      </c>
      <c r="B19" s="207" t="s">
        <v>1028</v>
      </c>
      <c r="C19" s="319"/>
    </row>
    <row r="20" spans="1:4" ht="38.25" x14ac:dyDescent="0.25">
      <c r="A20" s="124" t="s">
        <v>1574</v>
      </c>
      <c r="B20" s="208" t="s">
        <v>1608</v>
      </c>
      <c r="C20" s="176">
        <f>VLOOKUP(D:D,'[1]PRICE LIST'!$A$1:$IV$65536,3,FALSE)</f>
        <v>969</v>
      </c>
      <c r="D20" s="299">
        <v>374</v>
      </c>
    </row>
    <row r="21" spans="1:4" ht="38.25" x14ac:dyDescent="0.25">
      <c r="A21" s="124" t="s">
        <v>1575</v>
      </c>
      <c r="B21" s="208" t="s">
        <v>1609</v>
      </c>
      <c r="C21" s="176">
        <f>VLOOKUP(D:D,'[1]PRICE LIST'!$A$1:$IV$65536,3,FALSE)</f>
        <v>929</v>
      </c>
      <c r="D21" s="399">
        <v>373</v>
      </c>
    </row>
    <row r="22" spans="1:4" ht="38.25" x14ac:dyDescent="0.25">
      <c r="A22" s="124" t="s">
        <v>1576</v>
      </c>
      <c r="B22" s="208" t="s">
        <v>1610</v>
      </c>
      <c r="C22" s="176">
        <f>VLOOKUP(D:D,'[1]PRICE LIST'!$A$1:$IV$65536,3,FALSE)</f>
        <v>1019</v>
      </c>
      <c r="D22" s="399">
        <v>517</v>
      </c>
    </row>
    <row r="23" spans="1:4" ht="38.25" x14ac:dyDescent="0.25">
      <c r="A23" s="124" t="s">
        <v>1577</v>
      </c>
      <c r="B23" s="208" t="s">
        <v>1611</v>
      </c>
      <c r="C23" s="176">
        <f>VLOOKUP(D:D,'[1]PRICE LIST'!$A$1:$IV$65536,3,FALSE)</f>
        <v>949</v>
      </c>
      <c r="D23" s="399">
        <v>420</v>
      </c>
    </row>
    <row r="24" spans="1:4" ht="38.25" x14ac:dyDescent="0.25">
      <c r="A24" s="124" t="s">
        <v>1578</v>
      </c>
      <c r="B24" s="208" t="s">
        <v>1612</v>
      </c>
      <c r="C24" s="176">
        <f>VLOOKUP(D:D,'[1]PRICE LIST'!$A$1:$IV$65536,3,FALSE)</f>
        <v>979</v>
      </c>
      <c r="D24" s="399">
        <v>369</v>
      </c>
    </row>
    <row r="25" spans="1:4" ht="38.25" x14ac:dyDescent="0.25">
      <c r="A25" s="124" t="s">
        <v>1579</v>
      </c>
      <c r="B25" s="208" t="s">
        <v>1613</v>
      </c>
      <c r="C25" s="176">
        <f>VLOOKUP(D:D,'[1]PRICE LIST'!$A$1:$IV$65536,3,FALSE)</f>
        <v>939</v>
      </c>
      <c r="D25" s="399">
        <v>398</v>
      </c>
    </row>
    <row r="26" spans="1:4" x14ac:dyDescent="0.25">
      <c r="A26" s="81" t="s">
        <v>61</v>
      </c>
      <c r="B26" s="148"/>
      <c r="C26" s="319"/>
    </row>
    <row r="27" spans="1:4" ht="38.25" x14ac:dyDescent="0.25">
      <c r="A27" s="124" t="s">
        <v>1580</v>
      </c>
      <c r="B27" s="208" t="s">
        <v>1614</v>
      </c>
      <c r="C27" s="176">
        <f>VLOOKUP(D:D,'[1]PRICE LIST'!$A$1:$IV$65536,3,FALSE)</f>
        <v>1069</v>
      </c>
      <c r="D27" s="299">
        <v>355</v>
      </c>
    </row>
    <row r="28" spans="1:4" ht="38.25" x14ac:dyDescent="0.25">
      <c r="A28" s="124" t="s">
        <v>1581</v>
      </c>
      <c r="B28" s="208" t="s">
        <v>1615</v>
      </c>
      <c r="C28" s="176">
        <f>VLOOKUP(D:D,'[1]PRICE LIST'!$A$1:$IV$65536,3,FALSE)</f>
        <v>1029</v>
      </c>
      <c r="D28" s="299">
        <v>439</v>
      </c>
    </row>
    <row r="29" spans="1:4" ht="51" x14ac:dyDescent="0.25">
      <c r="A29" s="124" t="s">
        <v>1582</v>
      </c>
      <c r="B29" s="208" t="s">
        <v>1894</v>
      </c>
      <c r="C29" s="176">
        <f>VLOOKUP(D:D,'[1]PRICE LIST'!$A$1:$IV$65536,3,FALSE)</f>
        <v>1119</v>
      </c>
      <c r="D29" s="299">
        <v>419</v>
      </c>
    </row>
    <row r="30" spans="1:4" ht="51" x14ac:dyDescent="0.25">
      <c r="A30" s="124" t="s">
        <v>1583</v>
      </c>
      <c r="B30" s="208" t="s">
        <v>1895</v>
      </c>
      <c r="C30" s="176">
        <f>VLOOKUP(D:D,'[1]PRICE LIST'!$A$1:$IV$65536,3,FALSE)</f>
        <v>1079</v>
      </c>
      <c r="D30" s="299">
        <v>602</v>
      </c>
    </row>
    <row r="31" spans="1:4" ht="51" x14ac:dyDescent="0.25">
      <c r="A31" s="124" t="s">
        <v>1584</v>
      </c>
      <c r="B31" s="208" t="s">
        <v>1616</v>
      </c>
      <c r="C31" s="176">
        <f>VLOOKUP(D:D,'[1]PRICE LIST'!$A$1:$IV$65536,3,FALSE)</f>
        <v>1109</v>
      </c>
      <c r="D31" s="299">
        <v>228</v>
      </c>
    </row>
    <row r="32" spans="1:4" ht="51" x14ac:dyDescent="0.25">
      <c r="A32" s="124" t="s">
        <v>1585</v>
      </c>
      <c r="B32" s="208" t="s">
        <v>1617</v>
      </c>
      <c r="C32" s="176">
        <f>VLOOKUP(D:D,'[1]PRICE LIST'!$A$1:$IV$65536,3,FALSE)</f>
        <v>1069</v>
      </c>
      <c r="D32" s="299">
        <v>227</v>
      </c>
    </row>
    <row r="33" spans="1:4" x14ac:dyDescent="0.25">
      <c r="A33" s="148"/>
      <c r="B33" s="148"/>
      <c r="C33" s="319"/>
    </row>
    <row r="34" spans="1:4" ht="25.5" x14ac:dyDescent="0.25">
      <c r="A34" s="81" t="s">
        <v>32</v>
      </c>
      <c r="B34" s="207" t="s">
        <v>1138</v>
      </c>
      <c r="C34" s="319"/>
    </row>
    <row r="35" spans="1:4" ht="38.25" x14ac:dyDescent="0.25">
      <c r="A35" s="124" t="s">
        <v>1586</v>
      </c>
      <c r="B35" s="208" t="s">
        <v>1618</v>
      </c>
      <c r="C35" s="176">
        <f>VLOOKUP(D:D,'[1]PRICE LIST'!$A$1:$IV$65536,3,FALSE)</f>
        <v>949</v>
      </c>
      <c r="D35" s="379">
        <v>1138</v>
      </c>
    </row>
    <row r="36" spans="1:4" ht="38.25" x14ac:dyDescent="0.25">
      <c r="A36" s="124" t="s">
        <v>1587</v>
      </c>
      <c r="B36" s="208" t="s">
        <v>1619</v>
      </c>
      <c r="C36" s="176">
        <f>VLOOKUP(D:D,'[1]PRICE LIST'!$A$1:$IV$65536,3,FALSE)</f>
        <v>909</v>
      </c>
      <c r="D36" s="379">
        <v>1137</v>
      </c>
    </row>
    <row r="37" spans="1:4" ht="38.25" x14ac:dyDescent="0.25">
      <c r="A37" s="124" t="s">
        <v>1588</v>
      </c>
      <c r="B37" s="208" t="s">
        <v>1620</v>
      </c>
      <c r="C37" s="176">
        <f>VLOOKUP(D:D,'[1]PRICE LIST'!$A$1:$IV$65536,3,FALSE)</f>
        <v>999</v>
      </c>
      <c r="D37" s="379">
        <v>1144</v>
      </c>
    </row>
    <row r="38" spans="1:4" ht="38.25" x14ac:dyDescent="0.25">
      <c r="A38" s="124" t="s">
        <v>1589</v>
      </c>
      <c r="B38" s="208" t="s">
        <v>1621</v>
      </c>
      <c r="C38" s="176">
        <f>VLOOKUP(D:D,'[1]PRICE LIST'!$A$1:$IV$65536,3,FALSE)</f>
        <v>939</v>
      </c>
      <c r="D38" s="379">
        <v>1140</v>
      </c>
    </row>
    <row r="39" spans="1:4" ht="38.25" x14ac:dyDescent="0.25">
      <c r="A39" s="124" t="s">
        <v>1590</v>
      </c>
      <c r="B39" s="208" t="s">
        <v>1622</v>
      </c>
      <c r="C39" s="176">
        <f>VLOOKUP(D:D,'[1]PRICE LIST'!$A$1:$IV$65536,3,FALSE)</f>
        <v>979</v>
      </c>
      <c r="D39" s="379">
        <v>1134</v>
      </c>
    </row>
    <row r="40" spans="1:4" ht="38.25" x14ac:dyDescent="0.25">
      <c r="A40" s="124" t="s">
        <v>1591</v>
      </c>
      <c r="B40" s="208" t="s">
        <v>1623</v>
      </c>
      <c r="C40" s="176">
        <f>VLOOKUP(D:D,'[1]PRICE LIST'!$A$1:$IV$65536,3,FALSE)</f>
        <v>939</v>
      </c>
      <c r="D40" s="379">
        <v>1133</v>
      </c>
    </row>
    <row r="41" spans="1:4" x14ac:dyDescent="0.25">
      <c r="A41" s="81" t="s">
        <v>73</v>
      </c>
      <c r="B41" s="148"/>
      <c r="C41" s="319"/>
    </row>
    <row r="42" spans="1:4" ht="38.25" x14ac:dyDescent="0.25">
      <c r="A42" s="124" t="s">
        <v>1592</v>
      </c>
      <c r="B42" s="208" t="s">
        <v>1624</v>
      </c>
      <c r="C42" s="176">
        <f>VLOOKUP(D:D,'[1]PRICE LIST'!$A$1:$IV$65536,3,FALSE)</f>
        <v>1059</v>
      </c>
      <c r="D42" s="379">
        <v>1130</v>
      </c>
    </row>
    <row r="43" spans="1:4" ht="38.25" x14ac:dyDescent="0.25">
      <c r="A43" s="124" t="s">
        <v>1593</v>
      </c>
      <c r="B43" s="208" t="s">
        <v>1625</v>
      </c>
      <c r="C43" s="176">
        <f>VLOOKUP(D:D,'[1]PRICE LIST'!$A$1:$IV$65536,3,FALSE)</f>
        <v>1019</v>
      </c>
      <c r="D43" s="379">
        <v>1129</v>
      </c>
    </row>
    <row r="44" spans="1:4" ht="51" x14ac:dyDescent="0.25">
      <c r="A44" s="124" t="s">
        <v>1594</v>
      </c>
      <c r="B44" s="208" t="s">
        <v>1896</v>
      </c>
      <c r="C44" s="176">
        <f>VLOOKUP(D:D,'[1]PRICE LIST'!$A$1:$IV$65536,3,FALSE)</f>
        <v>1119</v>
      </c>
      <c r="D44" s="379">
        <v>1126</v>
      </c>
    </row>
    <row r="45" spans="1:4" ht="51" x14ac:dyDescent="0.25">
      <c r="A45" s="124" t="s">
        <v>1595</v>
      </c>
      <c r="B45" s="208" t="s">
        <v>1897</v>
      </c>
      <c r="C45" s="176">
        <f>VLOOKUP(D:D,'[1]PRICE LIST'!$A$1:$IV$65536,3,FALSE)</f>
        <v>1069</v>
      </c>
      <c r="D45" s="379">
        <v>1125</v>
      </c>
    </row>
    <row r="46" spans="1:4" ht="51" x14ac:dyDescent="0.25">
      <c r="A46" s="124" t="s">
        <v>1596</v>
      </c>
      <c r="B46" s="208" t="s">
        <v>1626</v>
      </c>
      <c r="C46" s="176">
        <f>VLOOKUP(D:D,'[1]PRICE LIST'!$A$1:$IV$65536,3,FALSE)</f>
        <v>1099</v>
      </c>
      <c r="D46" s="379">
        <v>1186</v>
      </c>
    </row>
    <row r="47" spans="1:4" ht="51" x14ac:dyDescent="0.25">
      <c r="A47" s="124" t="s">
        <v>1597</v>
      </c>
      <c r="B47" s="208" t="s">
        <v>1627</v>
      </c>
      <c r="C47" s="176">
        <f>VLOOKUP(D:D,'[1]PRICE LIST'!$A$1:$IV$65536,3,FALSE)</f>
        <v>1059</v>
      </c>
      <c r="D47" s="379">
        <v>1185</v>
      </c>
    </row>
    <row r="48" spans="1:4" x14ac:dyDescent="0.25">
      <c r="A48" s="148"/>
      <c r="B48" s="148"/>
      <c r="C48" s="319"/>
    </row>
    <row r="49" spans="1:4" ht="38.25" x14ac:dyDescent="0.25">
      <c r="A49" s="81" t="s">
        <v>1039</v>
      </c>
      <c r="B49" s="209" t="s">
        <v>1241</v>
      </c>
      <c r="C49" s="319"/>
    </row>
    <row r="50" spans="1:4" ht="63.75" x14ac:dyDescent="0.25">
      <c r="A50" s="124" t="s">
        <v>1669</v>
      </c>
      <c r="B50" s="210" t="s">
        <v>1365</v>
      </c>
      <c r="C50" s="176">
        <f>VLOOKUP(D:D,'[1]PRICE LIST'!$A$1:$IV$65536,3,FALSE)</f>
        <v>1239</v>
      </c>
      <c r="D50" s="299">
        <v>574</v>
      </c>
    </row>
    <row r="51" spans="1:4" ht="63.75" x14ac:dyDescent="0.25">
      <c r="A51" s="108" t="s">
        <v>1670</v>
      </c>
      <c r="B51" s="208" t="s">
        <v>1366</v>
      </c>
      <c r="C51" s="176">
        <f>VLOOKUP(D:D,'[1]PRICE LIST'!$A$1:$IV$65536,3,FALSE)</f>
        <v>1239</v>
      </c>
      <c r="D51" s="299">
        <v>574</v>
      </c>
    </row>
    <row r="52" spans="1:4" ht="63.75" x14ac:dyDescent="0.25">
      <c r="A52" s="108" t="s">
        <v>1671</v>
      </c>
      <c r="B52" s="208" t="s">
        <v>1367</v>
      </c>
      <c r="C52" s="176">
        <f>VLOOKUP(D:D,'[1]PRICE LIST'!$A$1:$IV$65536,3,FALSE)</f>
        <v>1239</v>
      </c>
      <c r="D52" s="299">
        <v>574</v>
      </c>
    </row>
    <row r="53" spans="1:4" ht="63.75" x14ac:dyDescent="0.25">
      <c r="A53" s="124" t="s">
        <v>1672</v>
      </c>
      <c r="B53" s="210" t="s">
        <v>1368</v>
      </c>
      <c r="C53" s="176">
        <f>VLOOKUP(D:D,'[1]PRICE LIST'!$A$1:$IV$65536,3,FALSE)</f>
        <v>1239</v>
      </c>
      <c r="D53" s="299">
        <v>576</v>
      </c>
    </row>
    <row r="54" spans="1:4" ht="63.75" x14ac:dyDescent="0.25">
      <c r="A54" s="108" t="s">
        <v>1673</v>
      </c>
      <c r="B54" s="208" t="s">
        <v>1355</v>
      </c>
      <c r="C54" s="176">
        <f>VLOOKUP(D:D,'[1]PRICE LIST'!$A$1:$IV$65536,3,FALSE)</f>
        <v>1239</v>
      </c>
      <c r="D54" s="299">
        <v>576</v>
      </c>
    </row>
    <row r="55" spans="1:4" ht="63.75" x14ac:dyDescent="0.25">
      <c r="A55" s="108" t="s">
        <v>1674</v>
      </c>
      <c r="B55" s="208" t="s">
        <v>1369</v>
      </c>
      <c r="C55" s="176">
        <f>VLOOKUP(D:D,'[1]PRICE LIST'!$A$1:$IV$65536,3,FALSE)</f>
        <v>1239</v>
      </c>
      <c r="D55" s="299">
        <v>576</v>
      </c>
    </row>
    <row r="56" spans="1:4" x14ac:dyDescent="0.25">
      <c r="B56" s="309"/>
      <c r="C56" s="319"/>
    </row>
    <row r="57" spans="1:4" ht="25.5" x14ac:dyDescent="0.25">
      <c r="A57" s="81" t="s">
        <v>3714</v>
      </c>
      <c r="B57" s="209" t="s">
        <v>3720</v>
      </c>
      <c r="C57" s="319"/>
    </row>
    <row r="58" spans="1:4" ht="51" x14ac:dyDescent="0.25">
      <c r="A58" s="129" t="s">
        <v>3710</v>
      </c>
      <c r="B58" s="215" t="s">
        <v>3716</v>
      </c>
      <c r="C58" s="408">
        <f>VLOOKUP(D:D,'[1]PRICE LIST'!$A$1:$IV$65536,3,FALSE)</f>
        <v>599</v>
      </c>
      <c r="D58" s="299">
        <v>35</v>
      </c>
    </row>
    <row r="59" spans="1:4" ht="51" x14ac:dyDescent="0.25">
      <c r="A59" s="129" t="s">
        <v>3711</v>
      </c>
      <c r="B59" s="215" t="s">
        <v>3717</v>
      </c>
      <c r="C59" s="408">
        <f>VLOOKUP(D:D,'[1]PRICE LIST'!$A$1:$IV$65536,3,FALSE)</f>
        <v>599</v>
      </c>
      <c r="D59" s="299">
        <v>35</v>
      </c>
    </row>
    <row r="60" spans="1:4" ht="51" x14ac:dyDescent="0.25">
      <c r="A60" s="129" t="s">
        <v>3712</v>
      </c>
      <c r="B60" s="215" t="s">
        <v>3715</v>
      </c>
      <c r="C60" s="408">
        <f>VLOOKUP(D:D,'[1]PRICE LIST'!$A$1:$IV$65536,3,FALSE)</f>
        <v>599</v>
      </c>
      <c r="D60" s="299">
        <v>35</v>
      </c>
    </row>
    <row r="61" spans="1:4" ht="51" x14ac:dyDescent="0.25">
      <c r="A61" s="129" t="s">
        <v>3713</v>
      </c>
      <c r="B61" s="215" t="s">
        <v>3718</v>
      </c>
      <c r="C61" s="408">
        <f>VLOOKUP(D:D,'[1]PRICE LIST'!$A$1:$IV$65536,3,FALSE)</f>
        <v>599</v>
      </c>
      <c r="D61" s="299">
        <v>35</v>
      </c>
    </row>
    <row r="62" spans="1:4" x14ac:dyDescent="0.25">
      <c r="A62" s="148"/>
      <c r="B62" s="148"/>
      <c r="C62" s="319"/>
    </row>
    <row r="63" spans="1:4" ht="25.5" x14ac:dyDescent="0.25">
      <c r="A63" s="221"/>
      <c r="B63" s="209" t="s">
        <v>1118</v>
      </c>
      <c r="C63" s="319"/>
    </row>
    <row r="64" spans="1:4" ht="63.75" x14ac:dyDescent="0.25">
      <c r="A64" s="124" t="s">
        <v>697</v>
      </c>
      <c r="B64" s="208" t="s">
        <v>1313</v>
      </c>
      <c r="C64" s="176">
        <f>VLOOKUP(D:D,'[1]PRICE LIST'!$A$1:$IV$65536,3,FALSE)</f>
        <v>639</v>
      </c>
      <c r="D64" s="299">
        <v>123</v>
      </c>
    </row>
    <row r="65" spans="1:4" ht="76.5" x14ac:dyDescent="0.25">
      <c r="A65" s="124" t="s">
        <v>1989</v>
      </c>
      <c r="B65" s="208" t="s">
        <v>2293</v>
      </c>
      <c r="C65" s="176">
        <f>VLOOKUP(D:D,'[1]PRICE LIST'!$A$1:$IV$65536,3,FALSE)</f>
        <v>639</v>
      </c>
      <c r="D65" s="379">
        <v>1437</v>
      </c>
    </row>
    <row r="66" spans="1:4" ht="63.75" x14ac:dyDescent="0.25">
      <c r="A66" s="124" t="s">
        <v>698</v>
      </c>
      <c r="B66" s="208" t="s">
        <v>1311</v>
      </c>
      <c r="C66" s="176">
        <f>VLOOKUP(D:D,'[1]PRICE LIST'!$A$1:$IV$65536,3,FALSE)</f>
        <v>649</v>
      </c>
      <c r="D66" s="299">
        <v>316</v>
      </c>
    </row>
    <row r="67" spans="1:4" ht="76.5" x14ac:dyDescent="0.25">
      <c r="A67" s="124" t="s">
        <v>2442</v>
      </c>
      <c r="B67" s="208" t="s">
        <v>2294</v>
      </c>
      <c r="C67" s="176">
        <f>VLOOKUP(D:D,'[1]PRICE LIST'!$A$1:$IV$65536,3,FALSE)</f>
        <v>669</v>
      </c>
      <c r="D67" s="379">
        <v>1289</v>
      </c>
    </row>
    <row r="68" spans="1:4" x14ac:dyDescent="0.25">
      <c r="A68" s="148"/>
      <c r="B68" s="148"/>
      <c r="C68" s="319"/>
    </row>
    <row r="69" spans="1:4" x14ac:dyDescent="0.25">
      <c r="A69" s="148"/>
      <c r="B69" s="209" t="s">
        <v>1119</v>
      </c>
      <c r="C69" s="319"/>
    </row>
    <row r="70" spans="1:4" x14ac:dyDescent="0.25">
      <c r="A70" s="148"/>
      <c r="B70" s="209" t="s">
        <v>1038</v>
      </c>
      <c r="C70" s="319"/>
    </row>
    <row r="71" spans="1:4" ht="38.25" x14ac:dyDescent="0.25">
      <c r="A71" s="108" t="s">
        <v>1631</v>
      </c>
      <c r="B71" s="208" t="s">
        <v>1628</v>
      </c>
      <c r="C71" s="176">
        <f>VLOOKUP(D:D,'[1]PRICE LIST'!$A$1:$IV$65536,3,FALSE)</f>
        <v>429</v>
      </c>
      <c r="D71" s="299">
        <v>185</v>
      </c>
    </row>
    <row r="72" spans="1:4" ht="38.25" x14ac:dyDescent="0.25">
      <c r="A72" s="108" t="s">
        <v>1632</v>
      </c>
      <c r="B72" s="208" t="s">
        <v>1629</v>
      </c>
      <c r="C72" s="176">
        <f>VLOOKUP(D:D,'[1]PRICE LIST'!$A$1:$IV$65536,3,FALSE)</f>
        <v>449</v>
      </c>
      <c r="D72" s="379">
        <v>2185</v>
      </c>
    </row>
    <row r="73" spans="1:4" ht="38.25" x14ac:dyDescent="0.25">
      <c r="A73" s="108" t="s">
        <v>1633</v>
      </c>
      <c r="B73" s="208" t="s">
        <v>1630</v>
      </c>
      <c r="C73" s="176">
        <f>VLOOKUP(D:D,'[1]PRICE LIST'!$A$1:$IV$65536,3,FALSE)</f>
        <v>499</v>
      </c>
      <c r="D73" s="379">
        <v>1176</v>
      </c>
    </row>
    <row r="74" spans="1:4" x14ac:dyDescent="0.25">
      <c r="A74" s="148"/>
      <c r="B74" s="148"/>
      <c r="C74" s="319"/>
    </row>
    <row r="75" spans="1:4" x14ac:dyDescent="0.25">
      <c r="A75" s="148"/>
      <c r="B75" s="209" t="s">
        <v>1929</v>
      </c>
      <c r="C75" s="319"/>
    </row>
    <row r="76" spans="1:4" ht="63.75" x14ac:dyDescent="0.25">
      <c r="A76" s="124" t="s">
        <v>2659</v>
      </c>
      <c r="B76" s="208" t="s">
        <v>3703</v>
      </c>
      <c r="C76" s="176">
        <f>VLOOKUP(D:D,'[1]PRICE LIST'!$A$1:$IV$65536,3,FALSE)</f>
        <v>469</v>
      </c>
      <c r="D76" s="299">
        <v>968</v>
      </c>
    </row>
    <row r="77" spans="1:4" ht="63.75" x14ac:dyDescent="0.25">
      <c r="A77" s="188" t="s">
        <v>3701</v>
      </c>
      <c r="B77" s="208" t="s">
        <v>3702</v>
      </c>
      <c r="C77" s="176">
        <f>VLOOKUP(D:D,'[1]PRICE LIST'!$A$1:$IV$65536,3,FALSE)</f>
        <v>499</v>
      </c>
      <c r="D77" s="299">
        <v>1391</v>
      </c>
    </row>
    <row r="78" spans="1:4" x14ac:dyDescent="0.25">
      <c r="A78" s="149"/>
      <c r="B78" s="213"/>
      <c r="C78" s="319"/>
    </row>
    <row r="79" spans="1:4" x14ac:dyDescent="0.25">
      <c r="A79" s="150"/>
      <c r="B79" s="211" t="s">
        <v>1036</v>
      </c>
      <c r="C79" s="319"/>
    </row>
    <row r="80" spans="1:4" ht="38.25" x14ac:dyDescent="0.25">
      <c r="A80" s="124" t="s">
        <v>699</v>
      </c>
      <c r="B80" s="208" t="s">
        <v>992</v>
      </c>
      <c r="C80" s="176">
        <f>VLOOKUP(D:D,'[1]PRICE LIST'!$A$1:$IV$65536,3,FALSE)</f>
        <v>559</v>
      </c>
      <c r="D80" s="299">
        <v>534</v>
      </c>
    </row>
    <row r="81" spans="1:4" ht="38.25" x14ac:dyDescent="0.25">
      <c r="A81" s="108" t="s">
        <v>700</v>
      </c>
      <c r="B81" s="208" t="s">
        <v>1044</v>
      </c>
      <c r="C81" s="176">
        <f>VLOOKUP(D:D,'[1]PRICE LIST'!$A$1:$IV$65536,3,FALSE)</f>
        <v>559</v>
      </c>
      <c r="D81" s="299">
        <v>535</v>
      </c>
    </row>
    <row r="82" spans="1:4" x14ac:dyDescent="0.25">
      <c r="A82" s="148"/>
      <c r="B82" s="212" t="s">
        <v>3707</v>
      </c>
      <c r="C82" s="319"/>
    </row>
    <row r="83" spans="1:4" x14ac:dyDescent="0.25">
      <c r="A83" s="148"/>
      <c r="B83" s="148"/>
      <c r="C83" s="319"/>
    </row>
    <row r="84" spans="1:4" ht="38.25" x14ac:dyDescent="0.25">
      <c r="A84" s="148"/>
      <c r="B84" s="209" t="s">
        <v>1037</v>
      </c>
      <c r="C84" s="319"/>
    </row>
    <row r="85" spans="1:4" ht="25.5" x14ac:dyDescent="0.25">
      <c r="A85" s="124" t="s">
        <v>701</v>
      </c>
      <c r="B85" s="208" t="s">
        <v>3167</v>
      </c>
      <c r="C85" s="176">
        <f>VLOOKUP(D:D,'[1]PRICE LIST'!$A$1:$IV$65536,3,FALSE)</f>
        <v>919</v>
      </c>
      <c r="D85" s="379">
        <v>2017</v>
      </c>
    </row>
    <row r="86" spans="1:4" ht="25.5" x14ac:dyDescent="0.25">
      <c r="A86" s="124" t="s">
        <v>1291</v>
      </c>
      <c r="B86" s="208" t="s">
        <v>3168</v>
      </c>
      <c r="C86" s="176">
        <f>VLOOKUP(D:D,'[1]PRICE LIST'!$A$1:$IV$65536,3,FALSE)</f>
        <v>919</v>
      </c>
      <c r="D86" s="379">
        <v>2166</v>
      </c>
    </row>
    <row r="87" spans="1:4" ht="25.5" x14ac:dyDescent="0.25">
      <c r="A87" s="124" t="s">
        <v>813</v>
      </c>
      <c r="B87" s="208" t="s">
        <v>2436</v>
      </c>
      <c r="C87" s="176">
        <f>VLOOKUP(D:D,'[1]PRICE LIST'!$A$1:$IV$65536,3,FALSE)</f>
        <v>979</v>
      </c>
      <c r="D87" s="379">
        <v>2124</v>
      </c>
    </row>
    <row r="88" spans="1:4" x14ac:dyDescent="0.25">
      <c r="A88" s="148"/>
      <c r="B88" s="212" t="s">
        <v>3707</v>
      </c>
      <c r="C88" s="319"/>
    </row>
    <row r="89" spans="1:4" x14ac:dyDescent="0.25">
      <c r="A89" s="148"/>
      <c r="B89" s="148"/>
      <c r="C89" s="319"/>
    </row>
    <row r="90" spans="1:4" ht="38.25" x14ac:dyDescent="0.25">
      <c r="A90" s="148"/>
      <c r="B90" s="209" t="s">
        <v>1246</v>
      </c>
      <c r="C90" s="319"/>
    </row>
    <row r="91" spans="1:4" ht="25.5" x14ac:dyDescent="0.25">
      <c r="A91" s="124" t="s">
        <v>702</v>
      </c>
      <c r="B91" s="208" t="s">
        <v>3169</v>
      </c>
      <c r="C91" s="176">
        <f>VLOOKUP(D:D,'[1]PRICE LIST'!$A$1:$IV$65536,3,FALSE)</f>
        <v>1149</v>
      </c>
      <c r="D91" s="379">
        <v>2019</v>
      </c>
    </row>
    <row r="92" spans="1:4" ht="25.5" x14ac:dyDescent="0.25">
      <c r="A92" s="124" t="s">
        <v>1292</v>
      </c>
      <c r="B92" s="208" t="s">
        <v>2574</v>
      </c>
      <c r="C92" s="176">
        <f>VLOOKUP(D:D,'[1]PRICE LIST'!$A$1:$IV$65536,3,FALSE)</f>
        <v>1149</v>
      </c>
      <c r="D92" s="379">
        <v>2168</v>
      </c>
    </row>
    <row r="93" spans="1:4" ht="25.5" x14ac:dyDescent="0.25">
      <c r="A93" s="124" t="s">
        <v>812</v>
      </c>
      <c r="B93" s="208" t="s">
        <v>2437</v>
      </c>
      <c r="C93" s="176">
        <f>VLOOKUP(D:D,'[1]PRICE LIST'!$A$1:$IV$65536,3,FALSE)</f>
        <v>1279</v>
      </c>
      <c r="D93" s="299">
        <v>802</v>
      </c>
    </row>
    <row r="94" spans="1:4" x14ac:dyDescent="0.25">
      <c r="A94" s="148"/>
      <c r="B94" s="212" t="s">
        <v>3707</v>
      </c>
      <c r="C94" s="319"/>
    </row>
    <row r="95" spans="1:4" x14ac:dyDescent="0.25">
      <c r="A95" s="148"/>
      <c r="B95" s="212"/>
      <c r="C95" s="319"/>
    </row>
    <row r="96" spans="1:4" ht="38.25" x14ac:dyDescent="0.25">
      <c r="A96" s="148"/>
      <c r="B96" s="209" t="s">
        <v>3353</v>
      </c>
      <c r="C96" s="319"/>
    </row>
    <row r="97" spans="1:4" ht="25.5" x14ac:dyDescent="0.25">
      <c r="A97" s="124" t="s">
        <v>3354</v>
      </c>
      <c r="B97" s="208" t="s">
        <v>3357</v>
      </c>
      <c r="C97" s="176">
        <f>VLOOKUP(D:D,'[1]PRICE LIST'!$A$1:$IV$65536,3,FALSE)</f>
        <v>1419</v>
      </c>
      <c r="D97" s="379">
        <v>1001</v>
      </c>
    </row>
    <row r="98" spans="1:4" ht="25.5" x14ac:dyDescent="0.25">
      <c r="A98" s="124" t="s">
        <v>3355</v>
      </c>
      <c r="B98" s="208" t="s">
        <v>3358</v>
      </c>
      <c r="C98" s="176">
        <f>VLOOKUP(D:D,'[1]PRICE LIST'!$A$1:$IV$65536,3,FALSE)</f>
        <v>1419</v>
      </c>
      <c r="D98" s="379">
        <v>2338</v>
      </c>
    </row>
    <row r="99" spans="1:4" ht="25.5" x14ac:dyDescent="0.25">
      <c r="A99" s="124" t="s">
        <v>3356</v>
      </c>
      <c r="B99" s="208" t="s">
        <v>3359</v>
      </c>
      <c r="C99" s="176">
        <f>VLOOKUP(D:D,'[1]PRICE LIST'!$A$1:$IV$65536,3,FALSE)</f>
        <v>1609</v>
      </c>
      <c r="D99" s="299">
        <v>282</v>
      </c>
    </row>
    <row r="100" spans="1:4" x14ac:dyDescent="0.25">
      <c r="A100" s="148"/>
      <c r="B100" s="212"/>
      <c r="C100" s="319"/>
    </row>
    <row r="101" spans="1:4" x14ac:dyDescent="0.25">
      <c r="A101" s="148"/>
      <c r="B101" s="214" t="s">
        <v>3038</v>
      </c>
      <c r="C101" s="319"/>
    </row>
    <row r="102" spans="1:4" ht="25.5" x14ac:dyDescent="0.2">
      <c r="A102" s="305"/>
      <c r="B102" s="218" t="s">
        <v>3163</v>
      </c>
      <c r="C102" s="319"/>
    </row>
    <row r="103" spans="1:4" ht="25.5" x14ac:dyDescent="0.25">
      <c r="A103" s="124" t="s">
        <v>3025</v>
      </c>
      <c r="B103" s="208" t="s">
        <v>3130</v>
      </c>
      <c r="C103" s="176">
        <f>VLOOKUP(D:D,'[1]PRICE LIST'!$A$1:$IV$65536,3,FALSE)</f>
        <v>589</v>
      </c>
      <c r="D103" s="379">
        <v>1583</v>
      </c>
    </row>
    <row r="104" spans="1:4" ht="25.5" x14ac:dyDescent="0.25">
      <c r="A104" s="124" t="s">
        <v>3026</v>
      </c>
      <c r="B104" s="208" t="s">
        <v>3131</v>
      </c>
      <c r="C104" s="176">
        <f>VLOOKUP(D:D,'[1]PRICE LIST'!$A$1:$IV$65536,3,FALSE)</f>
        <v>589</v>
      </c>
      <c r="D104" s="379">
        <v>1603</v>
      </c>
    </row>
    <row r="105" spans="1:4" ht="25.5" x14ac:dyDescent="0.25">
      <c r="A105" s="124" t="s">
        <v>3027</v>
      </c>
      <c r="B105" s="208" t="s">
        <v>3132</v>
      </c>
      <c r="C105" s="176">
        <f>VLOOKUP(D:D,'[1]PRICE LIST'!$A$1:$IV$65536,3,FALSE)</f>
        <v>589</v>
      </c>
      <c r="D105" s="379">
        <v>1557</v>
      </c>
    </row>
    <row r="106" spans="1:4" ht="25.5" x14ac:dyDescent="0.25">
      <c r="A106" s="323" t="s">
        <v>3028</v>
      </c>
      <c r="B106" s="208" t="s">
        <v>3133</v>
      </c>
      <c r="C106" s="176">
        <f>VLOOKUP(D:D,'[1]PRICE LIST'!$A$1:$IV$65536,3,FALSE)</f>
        <v>589</v>
      </c>
      <c r="D106" s="379">
        <v>1687</v>
      </c>
    </row>
    <row r="107" spans="1:4" ht="25.5" x14ac:dyDescent="0.25">
      <c r="A107" s="124" t="s">
        <v>3029</v>
      </c>
      <c r="B107" s="208" t="s">
        <v>3134</v>
      </c>
      <c r="C107" s="176">
        <f>VLOOKUP(D:D,'[1]PRICE LIST'!$A$1:$IV$65536,3,FALSE)</f>
        <v>589</v>
      </c>
      <c r="D107" s="379">
        <v>1525</v>
      </c>
    </row>
    <row r="108" spans="1:4" ht="25.5" x14ac:dyDescent="0.25">
      <c r="A108" s="124" t="s">
        <v>3030</v>
      </c>
      <c r="B108" s="208" t="s">
        <v>3135</v>
      </c>
      <c r="C108" s="176">
        <f>VLOOKUP(D:D,'[1]PRICE LIST'!$A$1:$IV$65536,3,FALSE)</f>
        <v>589</v>
      </c>
      <c r="D108" s="379">
        <v>1509</v>
      </c>
    </row>
    <row r="109" spans="1:4" ht="25.5" x14ac:dyDescent="0.25">
      <c r="A109" s="124" t="s">
        <v>3031</v>
      </c>
      <c r="B109" s="208" t="s">
        <v>3136</v>
      </c>
      <c r="C109" s="176">
        <f>VLOOKUP(D:D,'[1]PRICE LIST'!$A$1:$IV$65536,3,FALSE)</f>
        <v>589</v>
      </c>
      <c r="D109" s="379">
        <v>1541</v>
      </c>
    </row>
    <row r="110" spans="1:4" x14ac:dyDescent="0.25">
      <c r="B110" s="212" t="s">
        <v>3707</v>
      </c>
      <c r="C110" s="319"/>
    </row>
    <row r="111" spans="1:4" x14ac:dyDescent="0.25">
      <c r="B111" s="212"/>
      <c r="C111" s="319"/>
    </row>
    <row r="112" spans="1:4" x14ac:dyDescent="0.25">
      <c r="B112" s="214" t="s">
        <v>3038</v>
      </c>
      <c r="C112" s="319"/>
    </row>
    <row r="113" spans="1:4" ht="25.5" x14ac:dyDescent="0.2">
      <c r="A113" s="305"/>
      <c r="B113" s="218" t="s">
        <v>3164</v>
      </c>
      <c r="C113" s="319"/>
    </row>
    <row r="114" spans="1:4" ht="25.5" x14ac:dyDescent="0.25">
      <c r="A114" s="124" t="s">
        <v>3032</v>
      </c>
      <c r="B114" s="208" t="s">
        <v>3142</v>
      </c>
      <c r="C114" s="176">
        <f>VLOOKUP(D:D,'[1]PRICE LIST'!$A$1:$IV$65536,3,FALSE)</f>
        <v>599</v>
      </c>
      <c r="D114" s="379">
        <v>1584</v>
      </c>
    </row>
    <row r="115" spans="1:4" ht="25.5" x14ac:dyDescent="0.25">
      <c r="A115" s="323" t="s">
        <v>3033</v>
      </c>
      <c r="B115" s="208" t="s">
        <v>3137</v>
      </c>
      <c r="C115" s="176">
        <f>VLOOKUP(D:D,'[1]PRICE LIST'!$A$1:$IV$65536,3,FALSE)</f>
        <v>599</v>
      </c>
      <c r="D115" s="379">
        <v>1604</v>
      </c>
    </row>
    <row r="116" spans="1:4" ht="25.5" x14ac:dyDescent="0.25">
      <c r="A116" s="124" t="s">
        <v>3129</v>
      </c>
      <c r="B116" s="208" t="s">
        <v>3138</v>
      </c>
      <c r="C116" s="176">
        <f>VLOOKUP(D:D,'[1]PRICE LIST'!$A$1:$IV$65536,3,FALSE)</f>
        <v>599</v>
      </c>
      <c r="D116" s="379">
        <v>1558</v>
      </c>
    </row>
    <row r="117" spans="1:4" ht="25.5" x14ac:dyDescent="0.25">
      <c r="A117" s="124" t="s">
        <v>3034</v>
      </c>
      <c r="B117" s="208" t="s">
        <v>3143</v>
      </c>
      <c r="C117" s="176">
        <f>VLOOKUP(D:D,'[1]PRICE LIST'!$A$1:$IV$65536,3,FALSE)</f>
        <v>599</v>
      </c>
      <c r="D117" s="379">
        <v>1366</v>
      </c>
    </row>
    <row r="118" spans="1:4" ht="25.5" x14ac:dyDescent="0.25">
      <c r="A118" s="124" t="s">
        <v>3035</v>
      </c>
      <c r="B118" s="208" t="s">
        <v>3139</v>
      </c>
      <c r="C118" s="176">
        <f>VLOOKUP(D:D,'[1]PRICE LIST'!$A$1:$IV$65536,3,FALSE)</f>
        <v>599</v>
      </c>
      <c r="D118" s="379">
        <v>1526</v>
      </c>
    </row>
    <row r="119" spans="1:4" ht="25.5" x14ac:dyDescent="0.25">
      <c r="A119" s="124" t="s">
        <v>3036</v>
      </c>
      <c r="B119" s="208" t="s">
        <v>3140</v>
      </c>
      <c r="C119" s="176">
        <f>VLOOKUP(D:D,'[1]PRICE LIST'!$A$1:$IV$65536,3,FALSE)</f>
        <v>599</v>
      </c>
      <c r="D119" s="379">
        <v>1510</v>
      </c>
    </row>
    <row r="120" spans="1:4" ht="25.5" x14ac:dyDescent="0.25">
      <c r="A120" s="124" t="s">
        <v>3037</v>
      </c>
      <c r="B120" s="208" t="s">
        <v>3141</v>
      </c>
      <c r="C120" s="176">
        <f>VLOOKUP(D:D,'[1]PRICE LIST'!$A$1:$IV$65536,3,FALSE)</f>
        <v>599</v>
      </c>
      <c r="D120" s="379">
        <v>1542</v>
      </c>
    </row>
    <row r="121" spans="1:4" x14ac:dyDescent="0.25">
      <c r="A121" s="148"/>
      <c r="B121" s="212" t="s">
        <v>3707</v>
      </c>
      <c r="C121" s="319"/>
    </row>
    <row r="122" spans="1:4" x14ac:dyDescent="0.25">
      <c r="A122" s="148"/>
      <c r="B122" s="212"/>
      <c r="C122" s="319"/>
    </row>
    <row r="123" spans="1:4" x14ac:dyDescent="0.25">
      <c r="B123" s="214" t="s">
        <v>3038</v>
      </c>
      <c r="C123" s="319"/>
    </row>
    <row r="124" spans="1:4" ht="25.5" x14ac:dyDescent="0.2">
      <c r="A124" s="305"/>
      <c r="B124" s="218" t="s">
        <v>3360</v>
      </c>
      <c r="C124" s="319"/>
    </row>
    <row r="125" spans="1:4" ht="25.5" x14ac:dyDescent="0.25">
      <c r="A125" s="124" t="s">
        <v>3361</v>
      </c>
      <c r="B125" s="208" t="s">
        <v>3366</v>
      </c>
      <c r="C125" s="176">
        <f>VLOOKUP(D:D,'[1]PRICE LIST'!$A$1:$IV$65536,3,FALSE)</f>
        <v>639</v>
      </c>
      <c r="D125" s="299">
        <v>1585</v>
      </c>
    </row>
    <row r="126" spans="1:4" ht="25.5" x14ac:dyDescent="0.25">
      <c r="A126" s="323" t="s">
        <v>2693</v>
      </c>
      <c r="B126" s="208" t="s">
        <v>3367</v>
      </c>
      <c r="C126" s="176" t="s">
        <v>2693</v>
      </c>
    </row>
    <row r="127" spans="1:4" ht="25.5" x14ac:dyDescent="0.25">
      <c r="A127" s="124" t="s">
        <v>3362</v>
      </c>
      <c r="B127" s="208" t="s">
        <v>3368</v>
      </c>
      <c r="C127" s="176">
        <f>VLOOKUP(D:D,'[1]PRICE LIST'!$A$1:$IV$65536,3,FALSE)</f>
        <v>609</v>
      </c>
      <c r="D127" s="299">
        <v>1559</v>
      </c>
    </row>
    <row r="128" spans="1:4" ht="25.5" x14ac:dyDescent="0.25">
      <c r="A128" s="124" t="s">
        <v>2693</v>
      </c>
      <c r="B128" s="208" t="s">
        <v>3369</v>
      </c>
      <c r="C128" s="176" t="s">
        <v>2693</v>
      </c>
      <c r="D128" s="379"/>
    </row>
    <row r="129" spans="1:4" ht="25.5" x14ac:dyDescent="0.25">
      <c r="A129" s="124" t="s">
        <v>3363</v>
      </c>
      <c r="B129" s="208" t="s">
        <v>3370</v>
      </c>
      <c r="C129" s="176">
        <f>VLOOKUP(D:D,'[1]PRICE LIST'!$A$1:$IV$65536,3,FALSE)</f>
        <v>639</v>
      </c>
      <c r="D129" s="299">
        <v>1527</v>
      </c>
    </row>
    <row r="130" spans="1:4" ht="25.5" x14ac:dyDescent="0.25">
      <c r="A130" s="124" t="s">
        <v>3364</v>
      </c>
      <c r="B130" s="208" t="s">
        <v>3371</v>
      </c>
      <c r="C130" s="176">
        <f>VLOOKUP(D:D,'[1]PRICE LIST'!$A$1:$IV$65536,3,FALSE)</f>
        <v>669</v>
      </c>
      <c r="D130" s="299">
        <v>1511</v>
      </c>
    </row>
    <row r="131" spans="1:4" ht="25.5" x14ac:dyDescent="0.25">
      <c r="A131" s="124" t="s">
        <v>3365</v>
      </c>
      <c r="B131" s="208" t="s">
        <v>3372</v>
      </c>
      <c r="C131" s="176">
        <f>VLOOKUP(D:D,'[1]PRICE LIST'!$A$1:$IV$65536,3,FALSE)</f>
        <v>639</v>
      </c>
      <c r="D131" s="299">
        <v>1543</v>
      </c>
    </row>
    <row r="132" spans="1:4" x14ac:dyDescent="0.25">
      <c r="A132" s="148"/>
      <c r="B132" s="212" t="s">
        <v>3707</v>
      </c>
      <c r="C132" s="319"/>
    </row>
    <row r="133" spans="1:4" x14ac:dyDescent="0.25">
      <c r="A133" s="148"/>
      <c r="B133" s="212"/>
      <c r="C133" s="319"/>
      <c r="D133" s="379"/>
    </row>
    <row r="134" spans="1:4" ht="25.5" x14ac:dyDescent="0.25">
      <c r="A134" s="148"/>
      <c r="B134" s="209" t="s">
        <v>1132</v>
      </c>
      <c r="C134" s="319"/>
    </row>
    <row r="135" spans="1:4" ht="25.5" x14ac:dyDescent="0.25">
      <c r="A135" s="124" t="s">
        <v>703</v>
      </c>
      <c r="B135" s="208" t="s">
        <v>2949</v>
      </c>
      <c r="C135" s="176">
        <f>VLOOKUP(D:D,'[1]PRICE LIST'!$A$1:$IV$65536,3,FALSE)</f>
        <v>279</v>
      </c>
      <c r="D135" s="299">
        <v>639</v>
      </c>
    </row>
    <row r="136" spans="1:4" x14ac:dyDescent="0.25">
      <c r="A136" s="148"/>
      <c r="B136" s="222"/>
      <c r="C136" s="319"/>
    </row>
    <row r="137" spans="1:4" x14ac:dyDescent="0.25">
      <c r="A137" s="148"/>
      <c r="B137" s="211" t="s">
        <v>2295</v>
      </c>
      <c r="C137" s="319"/>
    </row>
    <row r="138" spans="1:4" x14ac:dyDescent="0.25">
      <c r="A138" s="188" t="s">
        <v>2393</v>
      </c>
      <c r="B138" s="208" t="s">
        <v>2296</v>
      </c>
      <c r="C138" s="176">
        <f>VLOOKUP(D:D,'[1]PRICE LIST'!$A$1:$IV$65536,3,FALSE)</f>
        <v>279</v>
      </c>
      <c r="D138" s="379">
        <v>1304</v>
      </c>
    </row>
    <row r="139" spans="1:4" x14ac:dyDescent="0.25">
      <c r="A139" s="148"/>
      <c r="B139" s="223"/>
      <c r="C139" s="319"/>
      <c r="D139" s="379"/>
    </row>
    <row r="140" spans="1:4" x14ac:dyDescent="0.25">
      <c r="A140" s="148"/>
      <c r="B140" s="211" t="s">
        <v>786</v>
      </c>
      <c r="C140" s="319"/>
    </row>
    <row r="141" spans="1:4" ht="38.25" x14ac:dyDescent="0.25">
      <c r="A141" s="124" t="s">
        <v>704</v>
      </c>
      <c r="B141" s="208" t="s">
        <v>2950</v>
      </c>
      <c r="C141" s="176">
        <f>VLOOKUP(D:D,'[1]PRICE LIST'!$A$1:$IV$65536,3,FALSE)</f>
        <v>659</v>
      </c>
      <c r="D141" s="299">
        <v>400</v>
      </c>
    </row>
    <row r="142" spans="1:4" ht="38.25" x14ac:dyDescent="0.25">
      <c r="A142" s="124" t="s">
        <v>1221</v>
      </c>
      <c r="B142" s="208" t="s">
        <v>2951</v>
      </c>
      <c r="C142" s="176">
        <f>VLOOKUP(D:D,'[1]PRICE LIST'!$A$1:$IV$65536,3,FALSE)</f>
        <v>679</v>
      </c>
      <c r="D142" s="299">
        <v>402</v>
      </c>
    </row>
    <row r="143" spans="1:4" ht="38.25" x14ac:dyDescent="0.25">
      <c r="A143" s="124" t="s">
        <v>1225</v>
      </c>
      <c r="B143" s="208" t="s">
        <v>2952</v>
      </c>
      <c r="C143" s="176">
        <f>VLOOKUP(D:D,'[1]PRICE LIST'!$A$1:$IV$65536,3,FALSE)</f>
        <v>679</v>
      </c>
      <c r="D143" s="379">
        <v>2271</v>
      </c>
    </row>
    <row r="144" spans="1:4" x14ac:dyDescent="0.25">
      <c r="A144" s="148"/>
      <c r="B144" s="148"/>
      <c r="C144" s="319"/>
    </row>
    <row r="145" spans="1:4" x14ac:dyDescent="0.25">
      <c r="A145" s="148"/>
      <c r="B145" s="211" t="s">
        <v>785</v>
      </c>
      <c r="C145" s="319"/>
    </row>
    <row r="146" spans="1:4" ht="51" x14ac:dyDescent="0.25">
      <c r="A146" s="124" t="s">
        <v>705</v>
      </c>
      <c r="B146" s="208" t="s">
        <v>1226</v>
      </c>
      <c r="C146" s="176">
        <f>VLOOKUP(D:D,'[1]PRICE LIST'!$A$1:$IV$65536,3,FALSE)</f>
        <v>889</v>
      </c>
      <c r="D146" s="299">
        <v>810</v>
      </c>
    </row>
    <row r="147" spans="1:4" ht="38.25" x14ac:dyDescent="0.25">
      <c r="A147" s="124" t="s">
        <v>706</v>
      </c>
      <c r="B147" s="208" t="s">
        <v>1227</v>
      </c>
      <c r="C147" s="176">
        <f>VLOOKUP(D:D,'[1]PRICE LIST'!$A$1:$IV$65536,3,FALSE)</f>
        <v>459</v>
      </c>
      <c r="D147" s="299">
        <v>809</v>
      </c>
    </row>
    <row r="148" spans="1:4" ht="51" x14ac:dyDescent="0.25">
      <c r="A148" s="124" t="s">
        <v>1223</v>
      </c>
      <c r="B148" s="208" t="s">
        <v>1872</v>
      </c>
      <c r="C148" s="176">
        <f>VLOOKUP(D:D,'[1]PRICE LIST'!$A$1:$IV$65536,3,FALSE)</f>
        <v>929</v>
      </c>
      <c r="D148" s="299">
        <v>2273</v>
      </c>
    </row>
    <row r="149" spans="1:4" ht="51" x14ac:dyDescent="0.25">
      <c r="A149" s="124" t="s">
        <v>1224</v>
      </c>
      <c r="B149" s="208" t="s">
        <v>1871</v>
      </c>
      <c r="C149" s="176">
        <f>VLOOKUP(D:D,'[1]PRICE LIST'!$A$1:$IV$65536,3,FALSE)</f>
        <v>929</v>
      </c>
      <c r="D149" s="299">
        <v>2272</v>
      </c>
    </row>
    <row r="150" spans="1:4" x14ac:dyDescent="0.25">
      <c r="A150" s="148"/>
      <c r="B150" s="148"/>
      <c r="C150" s="319"/>
    </row>
    <row r="151" spans="1:4" x14ac:dyDescent="0.25">
      <c r="A151" s="148"/>
      <c r="B151" s="211" t="s">
        <v>782</v>
      </c>
      <c r="C151" s="319"/>
    </row>
    <row r="152" spans="1:4" ht="25.5" x14ac:dyDescent="0.25">
      <c r="A152" s="124" t="s">
        <v>707</v>
      </c>
      <c r="B152" s="208" t="s">
        <v>987</v>
      </c>
      <c r="C152" s="176">
        <f>VLOOKUP(D:D,'[1]PRICE LIST'!$A$1:$IV$65536,3,FALSE)</f>
        <v>359</v>
      </c>
      <c r="D152" s="299">
        <v>595</v>
      </c>
    </row>
    <row r="153" spans="1:4" ht="25.5" x14ac:dyDescent="0.25">
      <c r="A153" s="124" t="s">
        <v>1964</v>
      </c>
      <c r="B153" s="208" t="s">
        <v>1965</v>
      </c>
      <c r="C153" s="176">
        <f>VLOOKUP(D:D,'[1]PRICE LIST'!$A$1:$IV$65536,3,FALSE)</f>
        <v>399</v>
      </c>
      <c r="D153" s="299">
        <v>1491</v>
      </c>
    </row>
    <row r="154" spans="1:4" ht="25.5" x14ac:dyDescent="0.25">
      <c r="A154" s="124" t="s">
        <v>708</v>
      </c>
      <c r="B154" s="208" t="s">
        <v>988</v>
      </c>
      <c r="C154" s="176">
        <f>VLOOKUP(D:D,'[1]PRICE LIST'!$A$1:$IV$65536,3,FALSE)</f>
        <v>329</v>
      </c>
      <c r="D154" s="299">
        <v>514</v>
      </c>
    </row>
    <row r="155" spans="1:4" ht="25.5" x14ac:dyDescent="0.25">
      <c r="A155" s="124" t="s">
        <v>709</v>
      </c>
      <c r="B155" s="208" t="s">
        <v>989</v>
      </c>
      <c r="C155" s="176">
        <f>VLOOKUP(D:D,'[1]PRICE LIST'!$A$1:$IV$65536,3,FALSE)</f>
        <v>329</v>
      </c>
      <c r="D155" s="299">
        <v>514</v>
      </c>
    </row>
    <row r="156" spans="1:4" x14ac:dyDescent="0.25">
      <c r="A156" s="304"/>
      <c r="B156" s="309"/>
      <c r="C156" s="319"/>
    </row>
    <row r="157" spans="1:4" x14ac:dyDescent="0.25">
      <c r="A157" s="304"/>
      <c r="B157" s="209" t="s">
        <v>3301</v>
      </c>
      <c r="C157" s="319"/>
    </row>
    <row r="158" spans="1:4" ht="51" x14ac:dyDescent="0.25">
      <c r="A158" s="124" t="s">
        <v>711</v>
      </c>
      <c r="B158" s="208" t="s">
        <v>3629</v>
      </c>
      <c r="C158" s="176">
        <f>VLOOKUP(D:D,'[1]PRICE LIST'!$A$1:$IV$65536,3,FALSE)</f>
        <v>259</v>
      </c>
      <c r="D158" s="299">
        <v>41</v>
      </c>
    </row>
    <row r="159" spans="1:4" ht="63.75" x14ac:dyDescent="0.25">
      <c r="A159" s="323" t="s">
        <v>712</v>
      </c>
      <c r="B159" s="208" t="s">
        <v>1689</v>
      </c>
      <c r="C159" s="176">
        <f>VLOOKUP(D:D,'[1]PRICE LIST'!$A$1:$IV$65536,3,FALSE)</f>
        <v>309</v>
      </c>
      <c r="D159" s="299">
        <v>46</v>
      </c>
    </row>
    <row r="160" spans="1:4" ht="63.75" x14ac:dyDescent="0.25">
      <c r="A160" s="323" t="s">
        <v>3302</v>
      </c>
      <c r="B160" s="208" t="s">
        <v>3303</v>
      </c>
      <c r="C160" s="176">
        <f>VLOOKUP(D:D,'[1]PRICE LIST'!$A$1:$IV$65536,3,FALSE)</f>
        <v>209</v>
      </c>
      <c r="D160" s="299">
        <v>137</v>
      </c>
    </row>
    <row r="161" spans="1:4" ht="76.5" x14ac:dyDescent="0.25">
      <c r="A161" s="124" t="s">
        <v>710</v>
      </c>
      <c r="B161" s="208" t="s">
        <v>3630</v>
      </c>
      <c r="C161" s="176">
        <f>VLOOKUP(D:D,'[1]PRICE LIST'!$A$1:$IV$65536,3,FALSE)</f>
        <v>489</v>
      </c>
      <c r="D161" s="379">
        <v>40</v>
      </c>
    </row>
    <row r="162" spans="1:4" ht="63.75" x14ac:dyDescent="0.25">
      <c r="A162" s="124" t="s">
        <v>3299</v>
      </c>
      <c r="B162" s="208" t="s">
        <v>3300</v>
      </c>
      <c r="C162" s="176">
        <f>VLOOKUP(D:D,'[1]PRICE LIST'!$A$1:$IV$65536,3,FALSE)</f>
        <v>409</v>
      </c>
      <c r="D162" s="379">
        <v>1343</v>
      </c>
    </row>
    <row r="163" spans="1:4" x14ac:dyDescent="0.25">
      <c r="A163" s="148"/>
      <c r="B163" s="148"/>
      <c r="C163" s="319"/>
    </row>
    <row r="164" spans="1:4" x14ac:dyDescent="0.25">
      <c r="A164" s="148"/>
      <c r="B164" s="211" t="s">
        <v>783</v>
      </c>
      <c r="C164" s="319"/>
    </row>
    <row r="165" spans="1:4" ht="38.25" x14ac:dyDescent="0.25">
      <c r="A165" s="124" t="s">
        <v>713</v>
      </c>
      <c r="B165" s="208" t="s">
        <v>990</v>
      </c>
      <c r="C165" s="176">
        <f>VLOOKUP(D:D,'[1]PRICE LIST'!$A$1:$IV$65536,3,FALSE)</f>
        <v>329</v>
      </c>
      <c r="D165" s="299">
        <v>100</v>
      </c>
    </row>
    <row r="166" spans="1:4" ht="38.25" x14ac:dyDescent="0.25">
      <c r="A166" s="124" t="s">
        <v>714</v>
      </c>
      <c r="B166" s="208" t="s">
        <v>991</v>
      </c>
      <c r="C166" s="176">
        <f>VLOOKUP(D:D,'[1]PRICE LIST'!$A$1:$IV$65536,3,FALSE)</f>
        <v>239</v>
      </c>
      <c r="D166" s="379">
        <v>598</v>
      </c>
    </row>
    <row r="167" spans="1:4" x14ac:dyDescent="0.25">
      <c r="A167" s="148"/>
      <c r="B167" s="148"/>
      <c r="C167" s="319"/>
      <c r="D167" s="379"/>
    </row>
    <row r="168" spans="1:4" x14ac:dyDescent="0.25">
      <c r="A168" s="148"/>
      <c r="B168" s="209" t="s">
        <v>1890</v>
      </c>
      <c r="C168" s="319"/>
    </row>
    <row r="169" spans="1:4" x14ac:dyDescent="0.25">
      <c r="A169" s="148"/>
      <c r="B169" s="209" t="s">
        <v>3225</v>
      </c>
      <c r="C169" s="319"/>
    </row>
    <row r="170" spans="1:4" x14ac:dyDescent="0.25">
      <c r="A170" s="81" t="s">
        <v>1040</v>
      </c>
      <c r="B170" s="214" t="s">
        <v>1047</v>
      </c>
      <c r="C170" s="319"/>
      <c r="D170" s="379"/>
    </row>
    <row r="171" spans="1:4" ht="63.75" x14ac:dyDescent="0.25">
      <c r="A171" s="108" t="s">
        <v>1888</v>
      </c>
      <c r="B171" s="208" t="s">
        <v>1995</v>
      </c>
      <c r="C171" s="176">
        <f>VLOOKUP(D:D,'[1]PRICE LIST'!$A$1:$IV$65536,3,FALSE)</f>
        <v>3889</v>
      </c>
      <c r="D171" s="379">
        <v>2386</v>
      </c>
    </row>
    <row r="172" spans="1:4" ht="89.25" x14ac:dyDescent="0.25">
      <c r="A172" s="108" t="s">
        <v>1889</v>
      </c>
      <c r="B172" s="208" t="s">
        <v>1996</v>
      </c>
      <c r="C172" s="176">
        <f>VLOOKUP(D:D,'[1]PRICE LIST'!$A$1:$IV$65536,3,FALSE)</f>
        <v>3889</v>
      </c>
      <c r="D172" s="299">
        <v>2386</v>
      </c>
    </row>
    <row r="173" spans="1:4" x14ac:dyDescent="0.25">
      <c r="A173" s="148"/>
      <c r="B173" s="148"/>
      <c r="C173" s="319"/>
    </row>
    <row r="174" spans="1:4" x14ac:dyDescent="0.25">
      <c r="A174" s="148"/>
      <c r="B174" s="209" t="s">
        <v>1944</v>
      </c>
      <c r="C174" s="319"/>
    </row>
    <row r="175" spans="1:4" x14ac:dyDescent="0.25">
      <c r="A175" s="148"/>
      <c r="B175" s="209" t="s">
        <v>1945</v>
      </c>
      <c r="C175" s="319"/>
    </row>
    <row r="176" spans="1:4" ht="89.25" x14ac:dyDescent="0.25">
      <c r="A176" s="108" t="s">
        <v>1946</v>
      </c>
      <c r="B176" s="208" t="s">
        <v>1947</v>
      </c>
      <c r="C176" s="176">
        <f>VLOOKUP(D:D,'[1]PRICE LIST'!$A$1:$IV$65536,3,FALSE)</f>
        <v>3239</v>
      </c>
      <c r="D176" s="299">
        <v>2393</v>
      </c>
    </row>
    <row r="177" spans="1:4" ht="114.75" x14ac:dyDescent="0.25">
      <c r="A177" s="108" t="s">
        <v>3277</v>
      </c>
      <c r="B177" s="208" t="s">
        <v>3278</v>
      </c>
      <c r="C177" s="176">
        <f>VLOOKUP(D:D,'[1]PRICE LIST'!$A$1:$IV$65536,3,FALSE)</f>
        <v>3239</v>
      </c>
      <c r="D177" s="299">
        <v>2393</v>
      </c>
    </row>
    <row r="178" spans="1:4" x14ac:dyDescent="0.25">
      <c r="A178" s="148"/>
      <c r="B178" s="148"/>
      <c r="C178" s="319"/>
    </row>
    <row r="179" spans="1:4" ht="25.5" x14ac:dyDescent="0.25">
      <c r="A179" s="148"/>
      <c r="B179" s="209" t="s">
        <v>1480</v>
      </c>
      <c r="C179" s="319"/>
    </row>
    <row r="180" spans="1:4" ht="25.5" x14ac:dyDescent="0.25">
      <c r="A180" s="108" t="s">
        <v>715</v>
      </c>
      <c r="B180" s="208" t="s">
        <v>1126</v>
      </c>
      <c r="C180" s="176">
        <f>VLOOKUP(D:D,'[1]PRICE LIST'!$A$1:$IV$65536,3,FALSE)</f>
        <v>279</v>
      </c>
      <c r="D180" s="379">
        <v>1092</v>
      </c>
    </row>
    <row r="181" spans="1:4" ht="38.25" x14ac:dyDescent="0.25">
      <c r="A181" s="131" t="s">
        <v>2449</v>
      </c>
      <c r="B181" s="208" t="s">
        <v>2456</v>
      </c>
      <c r="C181" s="176">
        <f>VLOOKUP(D:D,'[1]PRICE LIST'!$A$1:$IV$65536,3,FALSE)</f>
        <v>279</v>
      </c>
      <c r="D181" s="299">
        <v>1092</v>
      </c>
    </row>
    <row r="182" spans="1:4" x14ac:dyDescent="0.25">
      <c r="A182" s="148"/>
      <c r="B182" s="148"/>
      <c r="C182" s="319"/>
    </row>
    <row r="183" spans="1:4" ht="25.5" x14ac:dyDescent="0.25">
      <c r="A183" s="148"/>
      <c r="B183" s="207" t="s">
        <v>1880</v>
      </c>
      <c r="C183" s="319"/>
    </row>
    <row r="184" spans="1:4" ht="89.25" x14ac:dyDescent="0.25">
      <c r="A184" s="108" t="s">
        <v>1694</v>
      </c>
      <c r="B184" s="208" t="s">
        <v>1370</v>
      </c>
      <c r="C184" s="176">
        <f>VLOOKUP(D:D,'[1]PRICE LIST'!$A$1:$IV$65536,3,FALSE)</f>
        <v>89</v>
      </c>
      <c r="D184" s="299">
        <v>536</v>
      </c>
    </row>
    <row r="185" spans="1:4" x14ac:dyDescent="0.25">
      <c r="A185" s="148"/>
      <c r="B185" s="148"/>
      <c r="C185" s="319"/>
      <c r="D185" s="379"/>
    </row>
    <row r="186" spans="1:4" x14ac:dyDescent="0.25">
      <c r="A186" s="148"/>
      <c r="B186" s="211" t="s">
        <v>784</v>
      </c>
      <c r="C186" s="319"/>
    </row>
    <row r="187" spans="1:4" ht="51" x14ac:dyDescent="0.25">
      <c r="A187" s="177" t="s">
        <v>716</v>
      </c>
      <c r="B187" s="215" t="s">
        <v>1314</v>
      </c>
      <c r="C187" s="176">
        <f>VLOOKUP(D:D,'[1]PRICE LIST'!$A$1:$IV$65536,3,FALSE)</f>
        <v>379</v>
      </c>
      <c r="D187" s="299">
        <v>561</v>
      </c>
    </row>
    <row r="188" spans="1:4" ht="102" x14ac:dyDescent="0.25">
      <c r="A188" s="177" t="s">
        <v>2160</v>
      </c>
      <c r="B188" s="215" t="s">
        <v>2438</v>
      </c>
      <c r="C188" s="176">
        <f>VLOOKUP(D:D,'[1]PRICE LIST'!$A$1:$IV$65536,3,FALSE)</f>
        <v>379</v>
      </c>
      <c r="D188" s="299">
        <v>561</v>
      </c>
    </row>
    <row r="189" spans="1:4" ht="89.25" x14ac:dyDescent="0.25">
      <c r="A189" s="179" t="s">
        <v>2166</v>
      </c>
      <c r="B189" s="215" t="s">
        <v>2439</v>
      </c>
      <c r="C189" s="176">
        <f>VLOOKUP(D:D,'[1]PRICE LIST'!$A$1:$IV$65536,3,FALSE)</f>
        <v>279</v>
      </c>
      <c r="D189" s="299">
        <v>1492</v>
      </c>
    </row>
    <row r="190" spans="1:4" x14ac:dyDescent="0.25">
      <c r="A190" s="148"/>
      <c r="B190" s="148"/>
      <c r="C190" s="319"/>
    </row>
    <row r="191" spans="1:4" x14ac:dyDescent="0.25">
      <c r="A191" s="148"/>
      <c r="B191" s="25" t="s">
        <v>1363</v>
      </c>
      <c r="C191" s="319"/>
    </row>
    <row r="192" spans="1:4" x14ac:dyDescent="0.25">
      <c r="A192" s="148"/>
      <c r="B192" s="216" t="s">
        <v>1321</v>
      </c>
      <c r="C192" s="319"/>
      <c r="D192" s="379"/>
    </row>
    <row r="193" spans="1:4" x14ac:dyDescent="0.25">
      <c r="A193" s="148"/>
      <c r="B193" s="217" t="s">
        <v>1688</v>
      </c>
      <c r="C193" s="319"/>
      <c r="D193" s="379"/>
    </row>
    <row r="194" spans="1:4" ht="38.25" x14ac:dyDescent="0.25">
      <c r="A194" s="108" t="s">
        <v>717</v>
      </c>
      <c r="B194" s="208" t="s">
        <v>1161</v>
      </c>
      <c r="C194" s="176">
        <f>VLOOKUP(D:D,'[1]PRICE LIST'!$A$1:$IV$65536,3,FALSE)</f>
        <v>1019</v>
      </c>
      <c r="D194" s="299">
        <v>494</v>
      </c>
    </row>
    <row r="195" spans="1:4" ht="38.25" x14ac:dyDescent="0.25">
      <c r="A195" s="108" t="s">
        <v>718</v>
      </c>
      <c r="B195" s="208" t="s">
        <v>1356</v>
      </c>
      <c r="C195" s="176">
        <f>VLOOKUP(D:D,'[1]PRICE LIST'!$A$1:$IV$65536,3,FALSE)</f>
        <v>1759</v>
      </c>
      <c r="D195" s="299">
        <v>2142</v>
      </c>
    </row>
    <row r="196" spans="1:4" s="88" customFormat="1" x14ac:dyDescent="0.25">
      <c r="A196" s="148"/>
      <c r="B196" s="148"/>
      <c r="C196" s="319"/>
      <c r="D196" s="299"/>
    </row>
    <row r="197" spans="1:4" s="88" customFormat="1" x14ac:dyDescent="0.25">
      <c r="A197" s="148"/>
      <c r="B197" s="25" t="s">
        <v>1363</v>
      </c>
      <c r="C197" s="319"/>
      <c r="D197" s="299"/>
    </row>
    <row r="198" spans="1:4" x14ac:dyDescent="0.25">
      <c r="A198" s="148"/>
      <c r="B198" s="216" t="s">
        <v>1320</v>
      </c>
      <c r="C198" s="319"/>
    </row>
    <row r="199" spans="1:4" x14ac:dyDescent="0.25">
      <c r="A199" s="148"/>
      <c r="B199" s="217" t="s">
        <v>1932</v>
      </c>
      <c r="C199" s="319"/>
      <c r="D199" s="379"/>
    </row>
    <row r="200" spans="1:4" ht="76.5" x14ac:dyDescent="0.25">
      <c r="A200" s="108" t="s">
        <v>719</v>
      </c>
      <c r="B200" s="208" t="s">
        <v>1770</v>
      </c>
      <c r="C200" s="176">
        <f>VLOOKUP(D:D,'[1]PRICE LIST'!$A$1:$IV$65536,3,FALSE)</f>
        <v>1639</v>
      </c>
      <c r="D200" s="299">
        <v>495</v>
      </c>
    </row>
    <row r="201" spans="1:4" ht="76.5" x14ac:dyDescent="0.25">
      <c r="A201" s="108" t="s">
        <v>720</v>
      </c>
      <c r="B201" s="208" t="s">
        <v>1771</v>
      </c>
      <c r="C201" s="176">
        <f>VLOOKUP(D:D,'[1]PRICE LIST'!$A$1:$IV$65536,3,FALSE)</f>
        <v>1649</v>
      </c>
      <c r="D201" s="299">
        <v>496</v>
      </c>
    </row>
    <row r="202" spans="1:4" ht="76.5" x14ac:dyDescent="0.25">
      <c r="A202" s="108" t="s">
        <v>721</v>
      </c>
      <c r="B202" s="208" t="s">
        <v>1772</v>
      </c>
      <c r="C202" s="176">
        <f>VLOOKUP(D:D,'[1]PRICE LIST'!$A$1:$IV$65536,3,FALSE)</f>
        <v>2379</v>
      </c>
      <c r="D202" s="299">
        <v>2143</v>
      </c>
    </row>
    <row r="203" spans="1:4" ht="76.5" x14ac:dyDescent="0.25">
      <c r="A203" s="108" t="s">
        <v>722</v>
      </c>
      <c r="B203" s="208" t="s">
        <v>1773</v>
      </c>
      <c r="C203" s="176">
        <f>VLOOKUP(D:D,'[1]PRICE LIST'!$A$1:$IV$65536,3,FALSE)</f>
        <v>2389</v>
      </c>
      <c r="D203" s="299">
        <v>2144</v>
      </c>
    </row>
    <row r="204" spans="1:4" x14ac:dyDescent="0.25">
      <c r="A204" s="148"/>
      <c r="B204" s="148"/>
      <c r="C204" s="319"/>
    </row>
    <row r="205" spans="1:4" x14ac:dyDescent="0.25">
      <c r="A205" s="148"/>
      <c r="B205" s="211" t="s">
        <v>1364</v>
      </c>
      <c r="C205" s="319"/>
    </row>
    <row r="206" spans="1:4" x14ac:dyDescent="0.25">
      <c r="A206" s="148"/>
      <c r="B206" s="216" t="s">
        <v>1034</v>
      </c>
      <c r="C206" s="319"/>
      <c r="D206" s="379"/>
    </row>
    <row r="207" spans="1:4" x14ac:dyDescent="0.25">
      <c r="A207" s="148"/>
      <c r="B207" s="217" t="s">
        <v>1931</v>
      </c>
      <c r="C207" s="319"/>
      <c r="D207" s="379"/>
    </row>
    <row r="208" spans="1:4" ht="38.25" x14ac:dyDescent="0.25">
      <c r="A208" s="108" t="s">
        <v>723</v>
      </c>
      <c r="B208" s="208" t="s">
        <v>1160</v>
      </c>
      <c r="C208" s="176">
        <f>VLOOKUP(D:D,'[1]PRICE LIST'!$A$1:$IV$65536,3,FALSE)</f>
        <v>1019</v>
      </c>
      <c r="D208" s="299">
        <v>634</v>
      </c>
    </row>
    <row r="209" spans="1:6" ht="38.25" x14ac:dyDescent="0.25">
      <c r="A209" s="108" t="s">
        <v>724</v>
      </c>
      <c r="B209" s="208" t="s">
        <v>1162</v>
      </c>
      <c r="C209" s="176">
        <f>VLOOKUP(D:D,'[1]PRICE LIST'!$A$1:$IV$65536,3,FALSE)</f>
        <v>1749</v>
      </c>
      <c r="D209" s="299">
        <v>2121</v>
      </c>
    </row>
    <row r="210" spans="1:6" x14ac:dyDescent="0.25">
      <c r="A210" s="148"/>
      <c r="B210" s="148"/>
      <c r="C210" s="319"/>
    </row>
    <row r="211" spans="1:6" x14ac:dyDescent="0.25">
      <c r="A211" s="148"/>
      <c r="B211" s="211" t="s">
        <v>1364</v>
      </c>
      <c r="C211" s="319"/>
    </row>
    <row r="212" spans="1:6" x14ac:dyDescent="0.25">
      <c r="A212" s="148"/>
      <c r="B212" s="216" t="s">
        <v>1320</v>
      </c>
      <c r="C212" s="319"/>
    </row>
    <row r="213" spans="1:6" x14ac:dyDescent="0.25">
      <c r="A213" s="148"/>
      <c r="B213" s="217" t="s">
        <v>1931</v>
      </c>
      <c r="C213" s="319"/>
      <c r="D213" s="379"/>
    </row>
    <row r="214" spans="1:6" ht="76.5" x14ac:dyDescent="0.25">
      <c r="A214" s="108" t="s">
        <v>726</v>
      </c>
      <c r="B214" s="208" t="s">
        <v>1774</v>
      </c>
      <c r="C214" s="176">
        <f>VLOOKUP(D:D,'[1]PRICE LIST'!$A$1:$IV$65536,3,FALSE)</f>
        <v>1649</v>
      </c>
      <c r="D214" s="299">
        <v>566</v>
      </c>
    </row>
    <row r="215" spans="1:6" ht="76.5" x14ac:dyDescent="0.25">
      <c r="A215" s="108" t="s">
        <v>725</v>
      </c>
      <c r="B215" s="208" t="s">
        <v>1775</v>
      </c>
      <c r="C215" s="176">
        <f>VLOOKUP(D:D,'[1]PRICE LIST'!$A$1:$IV$65536,3,FALSE)</f>
        <v>1639</v>
      </c>
      <c r="D215" s="299">
        <v>635</v>
      </c>
    </row>
    <row r="216" spans="1:6" ht="76.5" x14ac:dyDescent="0.25">
      <c r="A216" s="108" t="s">
        <v>728</v>
      </c>
      <c r="B216" s="208" t="s">
        <v>1776</v>
      </c>
      <c r="C216" s="176">
        <f>VLOOKUP(D:D,'[1]PRICE LIST'!$A$1:$IV$65536,3,FALSE)</f>
        <v>2389</v>
      </c>
      <c r="D216" s="299">
        <v>2141</v>
      </c>
    </row>
    <row r="217" spans="1:6" ht="76.5" x14ac:dyDescent="0.25">
      <c r="A217" s="108" t="s">
        <v>727</v>
      </c>
      <c r="B217" s="208" t="s">
        <v>1777</v>
      </c>
      <c r="C217" s="176">
        <f>VLOOKUP(D:D,'[1]PRICE LIST'!$A$1:$IV$65536,3,FALSE)</f>
        <v>2379</v>
      </c>
      <c r="D217" s="299">
        <v>2120</v>
      </c>
    </row>
    <row r="218" spans="1:6" x14ac:dyDescent="0.25">
      <c r="B218" s="309"/>
      <c r="C218" s="319"/>
    </row>
    <row r="219" spans="1:6" ht="25.5" x14ac:dyDescent="0.25">
      <c r="B219" s="209" t="s">
        <v>3335</v>
      </c>
      <c r="C219" s="319"/>
    </row>
    <row r="220" spans="1:6" ht="63.75" x14ac:dyDescent="0.25">
      <c r="A220" s="108" t="s">
        <v>3337</v>
      </c>
      <c r="B220" s="208" t="s">
        <v>3336</v>
      </c>
      <c r="C220" s="176">
        <f>VLOOKUP(D:D,'[1]PRICE LIST'!$A$1:$IV$65536,3,FALSE)</f>
        <v>579</v>
      </c>
      <c r="D220" s="299">
        <v>2316</v>
      </c>
    </row>
    <row r="221" spans="1:6" x14ac:dyDescent="0.25">
      <c r="A221" s="148"/>
      <c r="B221" s="148"/>
      <c r="C221" s="319"/>
    </row>
    <row r="222" spans="1:6" ht="25.5" x14ac:dyDescent="0.25">
      <c r="A222" s="148"/>
      <c r="B222" s="209" t="s">
        <v>3334</v>
      </c>
      <c r="C222" s="319"/>
    </row>
    <row r="223" spans="1:6" ht="63.75" x14ac:dyDescent="0.25">
      <c r="A223" s="108" t="s">
        <v>3333</v>
      </c>
      <c r="B223" s="208" t="s">
        <v>1481</v>
      </c>
      <c r="C223" s="176">
        <f>VLOOKUP(D:D,'[1]PRICE LIST'!$A$1:$IV$65536,3,FALSE)</f>
        <v>1189</v>
      </c>
      <c r="D223" s="299">
        <v>1316</v>
      </c>
    </row>
    <row r="224" spans="1:6" ht="76.5" x14ac:dyDescent="0.25">
      <c r="A224" s="108" t="s">
        <v>729</v>
      </c>
      <c r="B224" s="208" t="s">
        <v>1778</v>
      </c>
      <c r="C224" s="176">
        <f>VLOOKUP(D:D,'[1]PRICE LIST'!$A$1:$IV$65536,3,FALSE)</f>
        <v>1799</v>
      </c>
      <c r="D224" s="299">
        <v>2151</v>
      </c>
      <c r="F224" s="337"/>
    </row>
    <row r="225" spans="1:4" ht="76.5" x14ac:dyDescent="0.25">
      <c r="A225" s="177" t="s">
        <v>730</v>
      </c>
      <c r="B225" s="208" t="s">
        <v>1779</v>
      </c>
      <c r="C225" s="176">
        <f>VLOOKUP(D:D,'[1]PRICE LIST'!$A$1:$IV$65536,3,FALSE)</f>
        <v>1839</v>
      </c>
      <c r="D225" s="299">
        <v>2146</v>
      </c>
    </row>
    <row r="226" spans="1:4" x14ac:dyDescent="0.25">
      <c r="B226" s="309"/>
      <c r="C226" s="319"/>
    </row>
    <row r="227" spans="1:4" x14ac:dyDescent="0.25">
      <c r="A227" s="148"/>
      <c r="B227" s="211" t="s">
        <v>788</v>
      </c>
      <c r="C227" s="319"/>
    </row>
    <row r="228" spans="1:4" x14ac:dyDescent="0.25">
      <c r="A228" s="148"/>
      <c r="B228" s="211" t="s">
        <v>1041</v>
      </c>
      <c r="C228" s="319"/>
    </row>
    <row r="229" spans="1:4" ht="25.5" x14ac:dyDescent="0.25">
      <c r="A229" s="108" t="s">
        <v>731</v>
      </c>
      <c r="B229" s="208" t="s">
        <v>1001</v>
      </c>
      <c r="C229" s="176">
        <f>VLOOKUP(D:D,'[1]PRICE LIST'!$A$1:$IV$65536,3,FALSE)</f>
        <v>279</v>
      </c>
      <c r="D229" s="299">
        <v>491</v>
      </c>
    </row>
    <row r="230" spans="1:4" ht="25.5" x14ac:dyDescent="0.25">
      <c r="A230" s="108" t="s">
        <v>586</v>
      </c>
      <c r="B230" s="208" t="s">
        <v>1149</v>
      </c>
      <c r="C230" s="176">
        <f>VLOOKUP(D:D,'[1]PRICE LIST'!$A$1:$IV$65536,3,FALSE)</f>
        <v>35.99</v>
      </c>
      <c r="D230" s="299">
        <v>9964</v>
      </c>
    </row>
    <row r="231" spans="1:4" s="88" customFormat="1" x14ac:dyDescent="0.25">
      <c r="A231" s="148"/>
      <c r="B231" s="148"/>
      <c r="C231" s="319"/>
      <c r="D231" s="299"/>
    </row>
    <row r="232" spans="1:4" s="88" customFormat="1" x14ac:dyDescent="0.25">
      <c r="A232" s="148"/>
      <c r="B232" s="209" t="s">
        <v>1143</v>
      </c>
      <c r="C232" s="319"/>
      <c r="D232" s="299"/>
    </row>
    <row r="233" spans="1:4" x14ac:dyDescent="0.2">
      <c r="A233" s="148"/>
      <c r="B233" s="218" t="s">
        <v>1048</v>
      </c>
      <c r="C233" s="319"/>
    </row>
    <row r="234" spans="1:4" x14ac:dyDescent="0.2">
      <c r="A234" s="29" t="s">
        <v>2133</v>
      </c>
      <c r="B234" s="219" t="s">
        <v>1811</v>
      </c>
      <c r="C234" s="319"/>
    </row>
    <row r="235" spans="1:4" ht="38.25" x14ac:dyDescent="0.25">
      <c r="A235" s="108" t="s">
        <v>2128</v>
      </c>
      <c r="B235" s="208" t="s">
        <v>1002</v>
      </c>
      <c r="C235" s="176">
        <f>VLOOKUP(D:D,'[1]PRICE LIST'!$A$1:$IV$65536,3,FALSE)</f>
        <v>1239</v>
      </c>
      <c r="D235" s="299">
        <v>231</v>
      </c>
    </row>
    <row r="236" spans="1:4" ht="38.25" x14ac:dyDescent="0.25">
      <c r="A236" s="108" t="s">
        <v>2132</v>
      </c>
      <c r="B236" s="208" t="s">
        <v>1011</v>
      </c>
      <c r="C236" s="176">
        <f>VLOOKUP(D:D,'[1]PRICE LIST'!$A$1:$IV$65536,3,FALSE)</f>
        <v>1439</v>
      </c>
      <c r="D236" s="299">
        <v>252</v>
      </c>
    </row>
    <row r="237" spans="1:4" ht="38.25" x14ac:dyDescent="0.25">
      <c r="A237" s="108" t="s">
        <v>2130</v>
      </c>
      <c r="B237" s="208" t="s">
        <v>1006</v>
      </c>
      <c r="C237" s="176">
        <f>VLOOKUP(D:D,'[1]PRICE LIST'!$A$1:$IV$65536,3,FALSE)</f>
        <v>1439</v>
      </c>
      <c r="D237" s="299">
        <v>244</v>
      </c>
    </row>
    <row r="238" spans="1:4" ht="38.25" x14ac:dyDescent="0.25">
      <c r="A238" s="108" t="s">
        <v>1760</v>
      </c>
      <c r="B238" s="208" t="s">
        <v>1759</v>
      </c>
      <c r="C238" s="176">
        <f>VLOOKUP(D:D,'[1]PRICE LIST'!$A$1:$IV$65536,3,FALSE)</f>
        <v>1639</v>
      </c>
      <c r="D238" s="299">
        <v>839</v>
      </c>
    </row>
    <row r="239" spans="1:4" x14ac:dyDescent="0.25">
      <c r="A239" s="29" t="s">
        <v>2137</v>
      </c>
      <c r="B239" s="148"/>
      <c r="C239" s="319"/>
    </row>
    <row r="240" spans="1:4" ht="38.25" x14ac:dyDescent="0.25">
      <c r="A240" s="108" t="s">
        <v>2127</v>
      </c>
      <c r="B240" s="208" t="s">
        <v>1008</v>
      </c>
      <c r="C240" s="176">
        <f>VLOOKUP(D:D,'[1]PRICE LIST'!$A$1:$IV$65536,3,FALSE)</f>
        <v>1339</v>
      </c>
      <c r="D240" s="299">
        <v>247</v>
      </c>
    </row>
    <row r="241" spans="1:4" ht="38.25" x14ac:dyDescent="0.25">
      <c r="A241" s="108" t="s">
        <v>2131</v>
      </c>
      <c r="B241" s="208" t="s">
        <v>1012</v>
      </c>
      <c r="C241" s="176">
        <f>VLOOKUP(D:D,'[1]PRICE LIST'!$A$1:$IV$65536,3,FALSE)</f>
        <v>1539</v>
      </c>
      <c r="D241" s="299">
        <v>254</v>
      </c>
    </row>
    <row r="242" spans="1:4" ht="38.25" x14ac:dyDescent="0.25">
      <c r="A242" s="108" t="s">
        <v>2129</v>
      </c>
      <c r="B242" s="208" t="s">
        <v>1004</v>
      </c>
      <c r="C242" s="176">
        <f>VLOOKUP(D:D,'[1]PRICE LIST'!$A$1:$IV$65536,3,FALSE)</f>
        <v>1539</v>
      </c>
      <c r="D242" s="299">
        <v>236</v>
      </c>
    </row>
    <row r="243" spans="1:4" ht="38.25" x14ac:dyDescent="0.25">
      <c r="A243" s="108" t="s">
        <v>1750</v>
      </c>
      <c r="B243" s="348" t="s">
        <v>1765</v>
      </c>
      <c r="C243" s="176">
        <f>VLOOKUP(D:D,'[1]PRICE LIST'!$A$1:$IV$65536,3,FALSE)</f>
        <v>1739</v>
      </c>
      <c r="D243" s="299">
        <v>836</v>
      </c>
    </row>
    <row r="244" spans="1:4" ht="38.25" x14ac:dyDescent="0.25">
      <c r="A244" s="108" t="s">
        <v>1730</v>
      </c>
      <c r="B244" s="208" t="s">
        <v>1731</v>
      </c>
      <c r="C244" s="176">
        <f>VLOOKUP(D:D,'[1]PRICE LIST'!$A$1:$IV$65536,3,FALSE)</f>
        <v>1739</v>
      </c>
      <c r="D244" s="299">
        <v>835</v>
      </c>
    </row>
    <row r="245" spans="1:4" x14ac:dyDescent="0.25">
      <c r="A245" s="29" t="s">
        <v>2135</v>
      </c>
      <c r="B245" s="148"/>
      <c r="C245" s="319"/>
    </row>
    <row r="246" spans="1:4" ht="38.25" x14ac:dyDescent="0.25">
      <c r="A246" s="108" t="s">
        <v>733</v>
      </c>
      <c r="B246" s="208" t="s">
        <v>1017</v>
      </c>
      <c r="C246" s="176">
        <f>VLOOKUP(D:D,'[1]PRICE LIST'!$A$1:$IV$65536,3,FALSE)</f>
        <v>1869</v>
      </c>
      <c r="D246" s="299">
        <v>232</v>
      </c>
    </row>
    <row r="247" spans="1:4" ht="38.25" x14ac:dyDescent="0.25">
      <c r="A247" s="108" t="s">
        <v>737</v>
      </c>
      <c r="B247" s="208" t="s">
        <v>1021</v>
      </c>
      <c r="C247" s="176">
        <f>VLOOKUP(D:D,'[1]PRICE LIST'!$A$1:$IV$65536,3,FALSE)</f>
        <v>2079</v>
      </c>
      <c r="D247" s="299">
        <v>253</v>
      </c>
    </row>
    <row r="248" spans="1:4" ht="38.25" x14ac:dyDescent="0.25">
      <c r="A248" s="108" t="s">
        <v>735</v>
      </c>
      <c r="B248" s="208" t="s">
        <v>1019</v>
      </c>
      <c r="C248" s="176">
        <f>VLOOKUP(D:D,'[1]PRICE LIST'!$A$1:$IV$65536,3,FALSE)</f>
        <v>2079</v>
      </c>
      <c r="D248" s="299">
        <v>245</v>
      </c>
    </row>
    <row r="249" spans="1:4" ht="38.25" x14ac:dyDescent="0.25">
      <c r="A249" s="108" t="s">
        <v>732</v>
      </c>
      <c r="B249" s="208" t="s">
        <v>1016</v>
      </c>
      <c r="C249" s="176">
        <f>VLOOKUP(D:D,'[1]PRICE LIST'!$A$1:$IV$65536,3,FALSE)</f>
        <v>1869</v>
      </c>
      <c r="D249" s="299">
        <v>230</v>
      </c>
    </row>
    <row r="250" spans="1:4" ht="38.25" x14ac:dyDescent="0.25">
      <c r="A250" s="108" t="s">
        <v>736</v>
      </c>
      <c r="B250" s="208" t="s">
        <v>1020</v>
      </c>
      <c r="C250" s="176">
        <f>VLOOKUP(D:D,'[1]PRICE LIST'!$A$1:$IV$65536,3,FALSE)</f>
        <v>2079</v>
      </c>
      <c r="D250" s="299">
        <v>251</v>
      </c>
    </row>
    <row r="251" spans="1:4" ht="38.25" x14ac:dyDescent="0.25">
      <c r="A251" s="108" t="s">
        <v>734</v>
      </c>
      <c r="B251" s="208" t="s">
        <v>1018</v>
      </c>
      <c r="C251" s="176">
        <f>VLOOKUP(D:D,'[1]PRICE LIST'!$A$1:$IV$65536,3,FALSE)</f>
        <v>2079</v>
      </c>
      <c r="D251" s="299">
        <v>243</v>
      </c>
    </row>
    <row r="252" spans="1:4" ht="38.25" x14ac:dyDescent="0.25">
      <c r="A252" s="108" t="s">
        <v>739</v>
      </c>
      <c r="B252" s="208" t="s">
        <v>1023</v>
      </c>
      <c r="C252" s="176">
        <f>VLOOKUP(D:D,'[1]PRICE LIST'!$A$1:$IV$65536,3,FALSE)</f>
        <v>2069</v>
      </c>
      <c r="D252" s="299">
        <v>844</v>
      </c>
    </row>
    <row r="253" spans="1:4" ht="38.25" x14ac:dyDescent="0.25">
      <c r="A253" s="108" t="s">
        <v>738</v>
      </c>
      <c r="B253" s="208" t="s">
        <v>1022</v>
      </c>
      <c r="C253" s="176">
        <f>VLOOKUP(D:D,'[1]PRICE LIST'!$A$1:$IV$65536,3,FALSE)</f>
        <v>2039</v>
      </c>
      <c r="D253" s="299">
        <v>843</v>
      </c>
    </row>
    <row r="254" spans="1:4" x14ac:dyDescent="0.25">
      <c r="A254" s="29" t="s">
        <v>2136</v>
      </c>
      <c r="B254" s="148"/>
      <c r="C254" s="319"/>
    </row>
    <row r="255" spans="1:4" ht="38.25" x14ac:dyDescent="0.25">
      <c r="A255" s="108" t="s">
        <v>1956</v>
      </c>
      <c r="B255" s="208" t="s">
        <v>1003</v>
      </c>
      <c r="C255" s="176">
        <f>VLOOKUP(D:D,'[1]PRICE LIST'!$A$1:$IV$65536,3,FALSE)</f>
        <v>1849</v>
      </c>
      <c r="D255" s="299">
        <v>233</v>
      </c>
    </row>
    <row r="256" spans="1:4" ht="38.25" x14ac:dyDescent="0.25">
      <c r="A256" s="108" t="s">
        <v>1962</v>
      </c>
      <c r="B256" s="208" t="s">
        <v>1010</v>
      </c>
      <c r="C256" s="176">
        <f>VLOOKUP(D:D,'[1]PRICE LIST'!$A$1:$IV$65536,3,FALSE)</f>
        <v>2059</v>
      </c>
      <c r="D256" s="299">
        <v>250</v>
      </c>
    </row>
    <row r="257" spans="1:4" ht="38.25" x14ac:dyDescent="0.25">
      <c r="A257" s="108" t="s">
        <v>1960</v>
      </c>
      <c r="B257" s="208" t="s">
        <v>1007</v>
      </c>
      <c r="C257" s="176">
        <f>VLOOKUP(D:D,'[1]PRICE LIST'!$A$1:$IV$65536,3,FALSE)</f>
        <v>2049</v>
      </c>
      <c r="D257" s="299">
        <v>246</v>
      </c>
    </row>
    <row r="258" spans="1:4" ht="38.25" x14ac:dyDescent="0.25">
      <c r="A258" s="108" t="s">
        <v>1957</v>
      </c>
      <c r="B258" s="208" t="s">
        <v>1005</v>
      </c>
      <c r="C258" s="176">
        <f>VLOOKUP(D:D,'[1]PRICE LIST'!$A$1:$IV$65536,3,FALSE)</f>
        <v>1799</v>
      </c>
      <c r="D258" s="299">
        <v>241</v>
      </c>
    </row>
    <row r="259" spans="1:4" ht="38.25" x14ac:dyDescent="0.25">
      <c r="A259" s="108" t="s">
        <v>1963</v>
      </c>
      <c r="B259" s="208" t="s">
        <v>1013</v>
      </c>
      <c r="C259" s="176">
        <f>VLOOKUP(D:D,'[1]PRICE LIST'!$A$1:$IV$65536,3,FALSE)</f>
        <v>2059</v>
      </c>
      <c r="D259" s="299">
        <v>255</v>
      </c>
    </row>
    <row r="260" spans="1:4" ht="38.25" x14ac:dyDescent="0.25">
      <c r="A260" s="108" t="s">
        <v>1961</v>
      </c>
      <c r="B260" s="208" t="s">
        <v>1009</v>
      </c>
      <c r="C260" s="176">
        <f>VLOOKUP(D:D,'[1]PRICE LIST'!$A$1:$IV$65536,3,FALSE)</f>
        <v>2059</v>
      </c>
      <c r="D260" s="299">
        <v>248</v>
      </c>
    </row>
    <row r="261" spans="1:4" ht="38.25" x14ac:dyDescent="0.25">
      <c r="A261" s="108" t="s">
        <v>1958</v>
      </c>
      <c r="B261" s="208" t="s">
        <v>1014</v>
      </c>
      <c r="C261" s="176">
        <f>VLOOKUP(D:D,'[1]PRICE LIST'!$A$1:$IV$65536,3,FALSE)</f>
        <v>2049</v>
      </c>
      <c r="D261" s="299">
        <v>841</v>
      </c>
    </row>
    <row r="262" spans="1:4" ht="38.25" x14ac:dyDescent="0.25">
      <c r="A262" s="108" t="s">
        <v>1959</v>
      </c>
      <c r="B262" s="208" t="s">
        <v>1015</v>
      </c>
      <c r="C262" s="176">
        <f>VLOOKUP(D:D,'[1]PRICE LIST'!$A$1:$IV$65536,3,FALSE)</f>
        <v>2019</v>
      </c>
      <c r="D262" s="299">
        <v>842</v>
      </c>
    </row>
    <row r="263" spans="1:4" x14ac:dyDescent="0.25">
      <c r="A263" s="148"/>
      <c r="B263" s="148"/>
      <c r="C263" s="319"/>
    </row>
    <row r="264" spans="1:4" x14ac:dyDescent="0.25">
      <c r="A264" s="148"/>
      <c r="B264" s="209" t="s">
        <v>1143</v>
      </c>
      <c r="C264" s="319"/>
    </row>
    <row r="265" spans="1:4" x14ac:dyDescent="0.2">
      <c r="A265" s="148"/>
      <c r="B265" s="218" t="s">
        <v>1048</v>
      </c>
      <c r="C265" s="319"/>
    </row>
    <row r="266" spans="1:4" x14ac:dyDescent="0.2">
      <c r="A266" s="29" t="s">
        <v>2133</v>
      </c>
      <c r="B266" s="219" t="s">
        <v>1869</v>
      </c>
      <c r="C266" s="319"/>
    </row>
    <row r="267" spans="1:4" ht="63.75" x14ac:dyDescent="0.25">
      <c r="A267" s="108" t="s">
        <v>1710</v>
      </c>
      <c r="B267" s="208" t="s">
        <v>1738</v>
      </c>
      <c r="C267" s="176">
        <f>VLOOKUP(D:D,'[1]PRICE LIST'!$A$1:$IV$65536,3,FALSE)</f>
        <v>1239</v>
      </c>
      <c r="D267" s="299">
        <v>231</v>
      </c>
    </row>
    <row r="268" spans="1:4" ht="63.75" x14ac:dyDescent="0.25">
      <c r="A268" s="108" t="s">
        <v>1719</v>
      </c>
      <c r="B268" s="208" t="s">
        <v>1747</v>
      </c>
      <c r="C268" s="176">
        <f>VLOOKUP(D:D,'[1]PRICE LIST'!$A$1:$IV$65536,3,FALSE)</f>
        <v>1439</v>
      </c>
      <c r="D268" s="299">
        <v>252</v>
      </c>
    </row>
    <row r="269" spans="1:4" s="17" customFormat="1" ht="63.75" x14ac:dyDescent="0.25">
      <c r="A269" s="108" t="s">
        <v>1714</v>
      </c>
      <c r="B269" s="208" t="s">
        <v>1742</v>
      </c>
      <c r="C269" s="176">
        <f>VLOOKUP(D:D,'[1]PRICE LIST'!$A$1:$IV$65536,3,FALSE)</f>
        <v>1439</v>
      </c>
      <c r="D269" s="299">
        <v>244</v>
      </c>
    </row>
    <row r="270" spans="1:4" ht="63.75" x14ac:dyDescent="0.25">
      <c r="A270" s="108" t="s">
        <v>1761</v>
      </c>
      <c r="B270" s="208" t="s">
        <v>1762</v>
      </c>
      <c r="C270" s="176">
        <f>VLOOKUP(D:D,'[1]PRICE LIST'!$A$1:$IV$65536,3,FALSE)</f>
        <v>1639</v>
      </c>
      <c r="D270" s="299">
        <v>839</v>
      </c>
    </row>
    <row r="271" spans="1:4" x14ac:dyDescent="0.25">
      <c r="A271" s="29" t="s">
        <v>2137</v>
      </c>
      <c r="B271" s="148"/>
      <c r="C271" s="319"/>
    </row>
    <row r="272" spans="1:4" ht="63.75" x14ac:dyDescent="0.25">
      <c r="A272" s="108" t="s">
        <v>1716</v>
      </c>
      <c r="B272" s="208" t="s">
        <v>1744</v>
      </c>
      <c r="C272" s="176">
        <f>VLOOKUP(D:D,'[1]PRICE LIST'!$A$1:$IV$65536,3,FALSE)</f>
        <v>1339</v>
      </c>
      <c r="D272" s="299">
        <v>247</v>
      </c>
    </row>
    <row r="273" spans="1:5" ht="63.75" x14ac:dyDescent="0.25">
      <c r="A273" s="108" t="s">
        <v>1720</v>
      </c>
      <c r="B273" s="208" t="s">
        <v>1748</v>
      </c>
      <c r="C273" s="176">
        <f>VLOOKUP(D:D,'[1]PRICE LIST'!$A$1:$IV$65536,3,FALSE)</f>
        <v>1539</v>
      </c>
      <c r="D273" s="299">
        <v>254</v>
      </c>
    </row>
    <row r="274" spans="1:5" ht="63.75" x14ac:dyDescent="0.25">
      <c r="A274" s="108" t="s">
        <v>1712</v>
      </c>
      <c r="B274" s="208" t="s">
        <v>1740</v>
      </c>
      <c r="C274" s="176">
        <f>VLOOKUP(D:D,'[1]PRICE LIST'!$A$1:$IV$65536,3,FALSE)</f>
        <v>1539</v>
      </c>
      <c r="D274" s="299">
        <v>236</v>
      </c>
    </row>
    <row r="275" spans="1:5" ht="63.75" x14ac:dyDescent="0.25">
      <c r="A275" s="108" t="s">
        <v>1752</v>
      </c>
      <c r="B275" s="208" t="s">
        <v>1766</v>
      </c>
      <c r="C275" s="176">
        <f>VLOOKUP(D:D,'[1]PRICE LIST'!$A$1:$IV$65536,3,FALSE)</f>
        <v>1739</v>
      </c>
      <c r="D275" s="299">
        <v>836</v>
      </c>
    </row>
    <row r="276" spans="1:5" ht="63.75" x14ac:dyDescent="0.25">
      <c r="A276" s="108" t="s">
        <v>2660</v>
      </c>
      <c r="B276" s="208" t="s">
        <v>1735</v>
      </c>
      <c r="C276" s="176">
        <f>VLOOKUP(D:D,'[1]PRICE LIST'!$A$1:$IV$65536,3,FALSE)</f>
        <v>1739</v>
      </c>
      <c r="D276" s="299">
        <v>835</v>
      </c>
    </row>
    <row r="277" spans="1:5" s="17" customFormat="1" x14ac:dyDescent="0.25">
      <c r="A277" s="29" t="s">
        <v>2136</v>
      </c>
      <c r="B277" s="148"/>
      <c r="C277" s="319"/>
      <c r="D277" s="299"/>
    </row>
    <row r="278" spans="1:5" s="17" customFormat="1" ht="63.75" x14ac:dyDescent="0.25">
      <c r="A278" s="108" t="s">
        <v>1711</v>
      </c>
      <c r="B278" s="208" t="s">
        <v>1739</v>
      </c>
      <c r="C278" s="176">
        <f>VLOOKUP(D:D,'[1]PRICE LIST'!$A$1:$IV$65536,3,FALSE)</f>
        <v>1849</v>
      </c>
      <c r="D278" s="299">
        <v>233</v>
      </c>
    </row>
    <row r="279" spans="1:5" s="17" customFormat="1" ht="63.75" x14ac:dyDescent="0.25">
      <c r="A279" s="108" t="s">
        <v>1718</v>
      </c>
      <c r="B279" s="208" t="s">
        <v>1746</v>
      </c>
      <c r="C279" s="176">
        <f>VLOOKUP(D:D,'[1]PRICE LIST'!$A$1:$IV$65536,3,FALSE)</f>
        <v>2059</v>
      </c>
      <c r="D279" s="299">
        <v>250</v>
      </c>
    </row>
    <row r="280" spans="1:5" ht="63.75" x14ac:dyDescent="0.25">
      <c r="A280" s="108" t="s">
        <v>1715</v>
      </c>
      <c r="B280" s="208" t="s">
        <v>1743</v>
      </c>
      <c r="C280" s="176">
        <f>VLOOKUP(D:D,'[1]PRICE LIST'!$A$1:$IV$65536,3,FALSE)</f>
        <v>2049</v>
      </c>
      <c r="D280" s="379">
        <v>246</v>
      </c>
    </row>
    <row r="281" spans="1:5" ht="63.75" x14ac:dyDescent="0.25">
      <c r="A281" s="108" t="s">
        <v>1713</v>
      </c>
      <c r="B281" s="208" t="s">
        <v>1741</v>
      </c>
      <c r="C281" s="176">
        <f>VLOOKUP(D:D,'[1]PRICE LIST'!$A$1:$IV$65536,3,FALSE)</f>
        <v>1799</v>
      </c>
      <c r="D281" s="299">
        <v>241</v>
      </c>
    </row>
    <row r="282" spans="1:5" ht="63.75" x14ac:dyDescent="0.25">
      <c r="A282" s="108" t="s">
        <v>1721</v>
      </c>
      <c r="B282" s="208" t="s">
        <v>1749</v>
      </c>
      <c r="C282" s="176">
        <f>VLOOKUP(D:D,'[1]PRICE LIST'!$A$1:$IV$65536,3,FALSE)</f>
        <v>2059</v>
      </c>
      <c r="D282" s="379">
        <v>255</v>
      </c>
    </row>
    <row r="283" spans="1:5" ht="63.75" x14ac:dyDescent="0.25">
      <c r="A283" s="108" t="s">
        <v>1717</v>
      </c>
      <c r="B283" s="208" t="s">
        <v>1745</v>
      </c>
      <c r="C283" s="176">
        <f>VLOOKUP(D:D,'[1]PRICE LIST'!$A$1:$IV$65536,3,FALSE)</f>
        <v>2059</v>
      </c>
      <c r="D283" s="299">
        <v>248</v>
      </c>
    </row>
    <row r="284" spans="1:5" ht="63.75" x14ac:dyDescent="0.25">
      <c r="A284" s="108" t="s">
        <v>1722</v>
      </c>
      <c r="B284" s="208" t="s">
        <v>1737</v>
      </c>
      <c r="C284" s="176">
        <f>VLOOKUP(D:D,'[1]PRICE LIST'!$A$1:$IV$65536,3,FALSE)</f>
        <v>2049</v>
      </c>
      <c r="D284" s="299">
        <v>841</v>
      </c>
    </row>
    <row r="285" spans="1:5" ht="63.75" x14ac:dyDescent="0.25">
      <c r="A285" s="108" t="s">
        <v>1723</v>
      </c>
      <c r="B285" s="208" t="s">
        <v>1736</v>
      </c>
      <c r="C285" s="176">
        <f>VLOOKUP(D:D,'[1]PRICE LIST'!$A$1:$IV$65536,3,FALSE)</f>
        <v>2019</v>
      </c>
      <c r="D285" s="379">
        <v>842</v>
      </c>
    </row>
    <row r="286" spans="1:5" x14ac:dyDescent="0.25">
      <c r="A286" s="148"/>
      <c r="B286" s="148"/>
      <c r="C286" s="319"/>
    </row>
    <row r="287" spans="1:5" ht="25.5" x14ac:dyDescent="0.25">
      <c r="A287" s="148"/>
      <c r="B287" s="209" t="s">
        <v>1049</v>
      </c>
      <c r="C287" s="319"/>
      <c r="E287" s="320"/>
    </row>
    <row r="288" spans="1:5" ht="25.5" x14ac:dyDescent="0.25">
      <c r="A288" s="108" t="s">
        <v>179</v>
      </c>
      <c r="B288" s="208" t="s">
        <v>1129</v>
      </c>
      <c r="C288" s="176">
        <f>VLOOKUP(D:D,'[1]PRICE LIST'!$A$1:$IV$65536,3,FALSE)</f>
        <v>389.99</v>
      </c>
      <c r="D288" s="377">
        <v>9871</v>
      </c>
    </row>
    <row r="289" spans="1:5" ht="38.25" x14ac:dyDescent="0.25">
      <c r="A289" s="108" t="s">
        <v>603</v>
      </c>
      <c r="B289" s="208" t="s">
        <v>1318</v>
      </c>
      <c r="C289" s="176">
        <f>VLOOKUP(D:D,'[1]PRICE LIST'!$A$1:$IV$65536,3,FALSE)</f>
        <v>479</v>
      </c>
      <c r="D289" s="377">
        <v>934</v>
      </c>
    </row>
    <row r="290" spans="1:5" ht="38.25" x14ac:dyDescent="0.25">
      <c r="A290" s="108" t="s">
        <v>677</v>
      </c>
      <c r="B290" s="208" t="s">
        <v>1319</v>
      </c>
      <c r="C290" s="176">
        <f>VLOOKUP(D:D,'[1]PRICE LIST'!$A$1:$IV$65536,3,FALSE)</f>
        <v>499</v>
      </c>
      <c r="D290" s="377">
        <v>2155</v>
      </c>
    </row>
    <row r="291" spans="1:5" x14ac:dyDescent="0.25">
      <c r="A291" s="148"/>
      <c r="B291" s="148"/>
      <c r="C291" s="319"/>
      <c r="D291" s="379"/>
    </row>
    <row r="292" spans="1:5" ht="25.5" x14ac:dyDescent="0.25">
      <c r="A292" s="148"/>
      <c r="B292" s="209" t="s">
        <v>1724</v>
      </c>
      <c r="C292" s="319"/>
      <c r="D292" s="379"/>
      <c r="E292" s="320"/>
    </row>
    <row r="293" spans="1:5" ht="38.25" x14ac:dyDescent="0.25">
      <c r="A293" s="177" t="s">
        <v>1695</v>
      </c>
      <c r="B293" s="208" t="s">
        <v>1884</v>
      </c>
      <c r="C293" s="176">
        <f>VLOOKUP(D:D,'[1]PRICE LIST'!$A$1:$IV$65536,3,FALSE)</f>
        <v>309</v>
      </c>
      <c r="D293" s="379">
        <v>292</v>
      </c>
      <c r="E293" s="320"/>
    </row>
    <row r="294" spans="1:5" ht="76.5" x14ac:dyDescent="0.25">
      <c r="A294" s="108" t="s">
        <v>2126</v>
      </c>
      <c r="B294" s="208" t="s">
        <v>2518</v>
      </c>
      <c r="C294" s="176">
        <f>VLOOKUP(D:D,'[1]PRICE LIST'!$A$1:$IV$65536,3,FALSE)</f>
        <v>159</v>
      </c>
      <c r="D294" s="379">
        <v>242</v>
      </c>
      <c r="E294" s="320"/>
    </row>
    <row r="295" spans="1:5" ht="76.5" x14ac:dyDescent="0.25">
      <c r="A295" s="108" t="s">
        <v>1725</v>
      </c>
      <c r="B295" s="208" t="s">
        <v>1804</v>
      </c>
      <c r="C295" s="176">
        <f>VLOOKUP(D:D,'[1]PRICE LIST'!$A$1:$IV$65536,3,FALSE)</f>
        <v>159</v>
      </c>
      <c r="D295" s="379">
        <v>242</v>
      </c>
      <c r="E295" s="320"/>
    </row>
    <row r="296" spans="1:5" x14ac:dyDescent="0.25">
      <c r="A296" s="148"/>
      <c r="B296" s="148"/>
      <c r="C296" s="319"/>
      <c r="D296" s="400"/>
      <c r="E296" s="320"/>
    </row>
    <row r="297" spans="1:5" ht="51" x14ac:dyDescent="0.25">
      <c r="A297" s="148"/>
      <c r="B297" s="209" t="s">
        <v>1652</v>
      </c>
      <c r="C297" s="319"/>
      <c r="D297" s="400"/>
      <c r="E297" s="320"/>
    </row>
    <row r="298" spans="1:5" ht="63.75" x14ac:dyDescent="0.25">
      <c r="A298" s="108" t="s">
        <v>1665</v>
      </c>
      <c r="B298" s="208" t="s">
        <v>1810</v>
      </c>
      <c r="C298" s="176">
        <f>VLOOKUP(D:D,'[1]PRICE LIST'!$A$1:$IV$65536,3,FALSE)</f>
        <v>1529</v>
      </c>
      <c r="D298" s="401">
        <v>2307</v>
      </c>
      <c r="E298" s="320"/>
    </row>
    <row r="299" spans="1:5" ht="25.5" x14ac:dyDescent="0.25">
      <c r="A299" s="108" t="s">
        <v>1942</v>
      </c>
      <c r="B299" s="208" t="s">
        <v>1943</v>
      </c>
      <c r="C299" s="176">
        <f>VLOOKUP(D:D,'[1]PRICE LIST'!$A$1:$IV$65536,3,FALSE)</f>
        <v>3539</v>
      </c>
      <c r="D299" s="401">
        <v>1413</v>
      </c>
      <c r="E299" s="320"/>
    </row>
    <row r="300" spans="1:5" ht="25.5" x14ac:dyDescent="0.25">
      <c r="A300" s="108" t="s">
        <v>3267</v>
      </c>
      <c r="B300" s="208" t="s">
        <v>3268</v>
      </c>
      <c r="C300" s="176">
        <f>VLOOKUP(D:D,'[1]PRICE LIST'!$A$1:$IV$65536,3,FALSE)</f>
        <v>3089</v>
      </c>
      <c r="D300" s="401">
        <v>1417</v>
      </c>
      <c r="E300" s="320"/>
    </row>
    <row r="301" spans="1:5" ht="25.5" x14ac:dyDescent="0.25">
      <c r="A301" s="108" t="s">
        <v>1805</v>
      </c>
      <c r="B301" s="208" t="s">
        <v>1883</v>
      </c>
      <c r="C301" s="176">
        <f>VLOOKUP(D:D,'[1]PRICE LIST'!$A$1:$IV$65536,3,FALSE)</f>
        <v>3989</v>
      </c>
      <c r="D301" s="401">
        <v>1418</v>
      </c>
    </row>
    <row r="302" spans="1:5" ht="25.5" x14ac:dyDescent="0.25">
      <c r="A302" s="108" t="s">
        <v>1806</v>
      </c>
      <c r="B302" s="208" t="s">
        <v>1807</v>
      </c>
      <c r="C302" s="176">
        <f>VLOOKUP(D:D,'[1]PRICE LIST'!$A$1:$IV$65536,3,FALSE)</f>
        <v>619</v>
      </c>
      <c r="D302" s="401">
        <v>1431</v>
      </c>
    </row>
    <row r="303" spans="1:5" ht="25.5" x14ac:dyDescent="0.25">
      <c r="A303" s="108" t="s">
        <v>1808</v>
      </c>
      <c r="B303" s="208" t="s">
        <v>1809</v>
      </c>
      <c r="C303" s="176">
        <f>VLOOKUP(D:D,'[1]PRICE LIST'!$A$1:$IV$65536,3,FALSE)</f>
        <v>309</v>
      </c>
      <c r="D303" s="401">
        <v>2321</v>
      </c>
    </row>
    <row r="304" spans="1:5" ht="38.25" x14ac:dyDescent="0.25">
      <c r="A304" s="131" t="s">
        <v>2576</v>
      </c>
      <c r="B304" s="54" t="s">
        <v>2532</v>
      </c>
      <c r="C304" s="176">
        <f>VLOOKUP(D:D,'[1]PRICE LIST'!$A$1:$IV$65536,3,FALSE)</f>
        <v>1499</v>
      </c>
      <c r="D304" s="401">
        <v>1320</v>
      </c>
    </row>
    <row r="305" spans="1:4" x14ac:dyDescent="0.25">
      <c r="A305" s="74"/>
      <c r="B305" s="321"/>
      <c r="C305" s="319"/>
    </row>
    <row r="306" spans="1:4" ht="26.25" x14ac:dyDescent="0.25">
      <c r="A306" s="160"/>
      <c r="B306" s="180" t="s">
        <v>2227</v>
      </c>
      <c r="C306" s="319"/>
    </row>
    <row r="307" spans="1:4" ht="127.5" x14ac:dyDescent="0.25">
      <c r="A307" s="129" t="s">
        <v>3632</v>
      </c>
      <c r="B307" s="181" t="s">
        <v>3633</v>
      </c>
      <c r="C307" s="176">
        <f>VLOOKUP(D:D,'[1]PRICE LIST'!$A$1:$IV$65536,3,FALSE)</f>
        <v>1549</v>
      </c>
      <c r="D307" s="299">
        <v>1552</v>
      </c>
    </row>
    <row r="308" spans="1:4" ht="28.5" x14ac:dyDescent="0.25">
      <c r="A308" s="160"/>
      <c r="B308" s="12" t="s">
        <v>2459</v>
      </c>
      <c r="C308" s="319"/>
    </row>
    <row r="309" spans="1:4" ht="38.25" x14ac:dyDescent="0.25">
      <c r="A309" s="129" t="s">
        <v>3269</v>
      </c>
      <c r="B309" s="54" t="s">
        <v>3270</v>
      </c>
      <c r="C309" s="176">
        <f>VLOOKUP(D:D,'[1]PRICE LIST'!$A$1:$IV$65536,3,FALSE)</f>
        <v>359.99</v>
      </c>
      <c r="D309" s="299">
        <v>9874</v>
      </c>
    </row>
    <row r="310" spans="1:4" x14ac:dyDescent="0.25">
      <c r="A310" s="129" t="s">
        <v>3271</v>
      </c>
      <c r="B310" s="9" t="s">
        <v>2223</v>
      </c>
      <c r="C310" s="176">
        <f>VLOOKUP(D:D,'[1]PRICE LIST'!$A$1:$IV$65536,3,FALSE)</f>
        <v>149</v>
      </c>
      <c r="D310" s="299">
        <v>1388</v>
      </c>
    </row>
    <row r="311" spans="1:4" x14ac:dyDescent="0.25">
      <c r="A311" s="129" t="s">
        <v>709</v>
      </c>
      <c r="B311" s="9" t="s">
        <v>2225</v>
      </c>
      <c r="C311" s="176">
        <f>VLOOKUP(D:D,'[1]PRICE LIST'!$A$1:$IV$65536,3,FALSE)</f>
        <v>329</v>
      </c>
      <c r="D311" s="299">
        <v>514</v>
      </c>
    </row>
    <row r="312" spans="1:4" x14ac:dyDescent="0.25">
      <c r="A312" s="160"/>
      <c r="B312" s="62"/>
      <c r="C312" s="319"/>
      <c r="D312" s="379"/>
    </row>
    <row r="313" spans="1:4" ht="26.25" x14ac:dyDescent="0.25">
      <c r="A313" s="160"/>
      <c r="B313" s="180" t="s">
        <v>2457</v>
      </c>
      <c r="C313" s="319"/>
      <c r="D313" s="379"/>
    </row>
    <row r="314" spans="1:4" ht="39.75" customHeight="1" x14ac:dyDescent="0.25">
      <c r="A314" s="160"/>
      <c r="B314" s="12" t="s">
        <v>3272</v>
      </c>
      <c r="C314" s="319"/>
      <c r="D314" s="379"/>
    </row>
    <row r="315" spans="1:4" ht="191.25" x14ac:dyDescent="0.25">
      <c r="A315" s="129" t="s">
        <v>3273</v>
      </c>
      <c r="B315" s="181" t="s">
        <v>3274</v>
      </c>
      <c r="C315" s="176">
        <f>VLOOKUP(D:D,'[1]PRICE LIST'!$A$1:$IV$65536,3,FALSE)</f>
        <v>2989</v>
      </c>
      <c r="D315" s="379">
        <v>1553</v>
      </c>
    </row>
    <row r="316" spans="1:4" ht="191.25" x14ac:dyDescent="0.25">
      <c r="A316" s="129" t="s">
        <v>3797</v>
      </c>
      <c r="B316" s="181" t="s">
        <v>3631</v>
      </c>
      <c r="C316" s="176">
        <f>VLOOKUP(D:D,'[1]PRICE LIST'!$A$1:$IV$65536,3,FALSE)</f>
        <v>4429</v>
      </c>
      <c r="D316" s="299">
        <v>1769</v>
      </c>
    </row>
    <row r="317" spans="1:4" x14ac:dyDescent="0.25">
      <c r="A317" s="360"/>
      <c r="B317" s="397"/>
      <c r="C317" s="319"/>
    </row>
    <row r="318" spans="1:4" x14ac:dyDescent="0.25">
      <c r="A318" s="148"/>
      <c r="B318" s="211" t="s">
        <v>787</v>
      </c>
      <c r="C318" s="319"/>
    </row>
    <row r="319" spans="1:4" x14ac:dyDescent="0.25">
      <c r="A319" s="148"/>
      <c r="B319" s="211" t="s">
        <v>1051</v>
      </c>
      <c r="C319" s="319"/>
    </row>
    <row r="320" spans="1:4" ht="25.5" x14ac:dyDescent="0.25">
      <c r="A320" s="108" t="s">
        <v>740</v>
      </c>
      <c r="B320" s="208" t="s">
        <v>1026</v>
      </c>
      <c r="C320" s="176">
        <f>VLOOKUP(D:D,'[1]PRICE LIST'!$A$1:$IV$65536,3,FALSE)</f>
        <v>2619</v>
      </c>
      <c r="D320" s="299">
        <v>888</v>
      </c>
    </row>
    <row r="321" spans="1:4" x14ac:dyDescent="0.25">
      <c r="A321" s="148"/>
      <c r="B321" s="148"/>
      <c r="C321" s="319"/>
    </row>
    <row r="322" spans="1:4" x14ac:dyDescent="0.25">
      <c r="A322" s="148"/>
      <c r="B322" s="211" t="s">
        <v>1955</v>
      </c>
      <c r="C322" s="319"/>
    </row>
    <row r="323" spans="1:4" ht="51" x14ac:dyDescent="0.25">
      <c r="A323" s="131" t="s">
        <v>1948</v>
      </c>
      <c r="B323" s="40" t="s">
        <v>1949</v>
      </c>
      <c r="C323" s="176">
        <f>VLOOKUP(D:D,'[1]PRICE LIST'!$A$1:$IV$65536,3,FALSE)</f>
        <v>299</v>
      </c>
      <c r="D323" s="299">
        <v>1368</v>
      </c>
    </row>
    <row r="324" spans="1:4" ht="51" x14ac:dyDescent="0.25">
      <c r="A324" s="131" t="s">
        <v>2469</v>
      </c>
      <c r="B324" s="40" t="s">
        <v>1951</v>
      </c>
      <c r="C324" s="176">
        <f>VLOOKUP(D:D,'[1]PRICE LIST'!$A$1:$IV$65536,3,FALSE)</f>
        <v>299</v>
      </c>
      <c r="D324" s="299">
        <v>2325</v>
      </c>
    </row>
    <row r="325" spans="1:4" ht="51" x14ac:dyDescent="0.25">
      <c r="A325" s="131" t="s">
        <v>2142</v>
      </c>
      <c r="B325" s="40" t="s">
        <v>3252</v>
      </c>
      <c r="C325" s="176">
        <f>VLOOKUP(D:D,'[1]PRICE LIST'!$A$1:$IV$65536,3,FALSE)</f>
        <v>449</v>
      </c>
      <c r="D325" s="299">
        <v>2388</v>
      </c>
    </row>
    <row r="326" spans="1:4" ht="51" x14ac:dyDescent="0.25">
      <c r="A326" s="131" t="s">
        <v>3251</v>
      </c>
      <c r="B326" s="40" t="s">
        <v>3253</v>
      </c>
      <c r="C326" s="176">
        <f>VLOOKUP(D:D,'[1]PRICE LIST'!$A$1:$IV$65536,3,FALSE)</f>
        <v>449</v>
      </c>
      <c r="D326" s="299">
        <v>2388</v>
      </c>
    </row>
  </sheetData>
  <sheetProtection selectLockedCells="1" selectUnlockedCells="1"/>
  <autoFilter ref="A2:D279" xr:uid="{00000000-0009-0000-0000-00000C000000}"/>
  <customSheetViews>
    <customSheetView guid="{79DF7F20-6C0B-4551-B960-9DC32D789EF8}" scale="80" showPageBreaks="1" fitToPage="1" printArea="1" view="pageBreakPreview">
      <pane xSplit="1" ySplit="2" topLeftCell="B3" activePane="bottomRight" state="frozen"/>
      <selection pane="bottomRight" activeCell="B6" sqref="B6"/>
      <rowBreaks count="5" manualBreakCount="5">
        <brk id="78" max="2" man="1"/>
        <brk id="110" max="2" man="1"/>
        <brk id="210" max="2" man="1"/>
        <brk id="232" max="2" man="1"/>
        <brk id="253" max="2" man="1"/>
      </rowBreaks>
      <pageMargins left="0.25" right="0.25" top="0.75" bottom="0.75" header="0.3" footer="0.3"/>
      <pageSetup scale="85" fitToHeight="0" orientation="portrait" r:id="rId1"/>
    </customSheetView>
  </customSheetViews>
  <phoneticPr fontId="21" type="noConversion"/>
  <printOptions horizontalCentered="1"/>
  <pageMargins left="0.4" right="0.4" top="0.75" bottom="0.5" header="0.3" footer="0.3"/>
  <pageSetup scale="79" fitToHeight="0" orientation="portrait" r:id="rId2"/>
  <headerFooter>
    <oddHeader>&amp;C SETINA MFG 2022 PRICE LIST&amp;R&amp;A</oddHeader>
    <oddFooter>&amp;C&amp;F&amp;R&amp;P of &amp;N</oddFooter>
  </headerFooter>
  <rowBreaks count="1" manualBreakCount="1">
    <brk id="210"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4" tint="0.39997558519241921"/>
    <pageSetUpPr fitToPage="1"/>
  </sheetPr>
  <dimension ref="A1:E281"/>
  <sheetViews>
    <sheetView zoomScale="80" zoomScaleNormal="80" zoomScaleSheetLayoutView="80" zoomScalePageLayoutView="112" workbookViewId="0">
      <pane xSplit="1" ySplit="2" topLeftCell="B45" activePane="bottomRight" state="frozen"/>
      <selection activeCell="A3" sqref="A3"/>
      <selection pane="topRight" activeCell="A3" sqref="A3"/>
      <selection pane="bottomLeft" activeCell="A3" sqref="A3"/>
      <selection pane="bottomRight" activeCell="D53" sqref="D53"/>
    </sheetView>
  </sheetViews>
  <sheetFormatPr defaultColWidth="9.140625" defaultRowHeight="15" x14ac:dyDescent="0.25"/>
  <cols>
    <col min="1" max="1" width="30.5703125" style="29" bestFit="1" customWidth="1"/>
    <col min="2" max="2" width="78.7109375" style="26" customWidth="1"/>
    <col min="3" max="3" width="17.7109375" style="109" customWidth="1"/>
    <col min="4" max="4" width="9.28515625" style="166" customWidth="1"/>
    <col min="5" max="5" width="20" style="193" bestFit="1" customWidth="1"/>
    <col min="6" max="16384" width="9.140625" style="1"/>
  </cols>
  <sheetData>
    <row r="1" spans="1:5" s="142" customFormat="1" x14ac:dyDescent="0.25">
      <c r="A1" s="52" t="s">
        <v>27</v>
      </c>
      <c r="B1" s="224"/>
      <c r="C1" s="225"/>
      <c r="D1" s="164"/>
      <c r="E1" s="301"/>
    </row>
    <row r="2" spans="1:5" s="200" customFormat="1" x14ac:dyDescent="0.25">
      <c r="A2" s="16" t="s">
        <v>56</v>
      </c>
      <c r="B2" s="34" t="s">
        <v>57</v>
      </c>
      <c r="C2" s="163" t="s">
        <v>95</v>
      </c>
      <c r="D2" s="165" t="s">
        <v>921</v>
      </c>
      <c r="E2" s="193" t="s">
        <v>2609</v>
      </c>
    </row>
    <row r="3" spans="1:5" ht="15.75" x14ac:dyDescent="0.25">
      <c r="A3" s="245"/>
      <c r="B3" s="229"/>
      <c r="C3" s="117">
        <f>COVER!A32</f>
        <v>0</v>
      </c>
      <c r="E3" s="194"/>
    </row>
    <row r="4" spans="1:5" ht="25.5" x14ac:dyDescent="0.25">
      <c r="A4" s="3" t="s">
        <v>60</v>
      </c>
      <c r="B4" s="8" t="s">
        <v>1027</v>
      </c>
      <c r="C4" s="117">
        <f>COVER!A33</f>
        <v>0</v>
      </c>
      <c r="E4" s="194"/>
    </row>
    <row r="5" spans="1:5" ht="38.25" x14ac:dyDescent="0.25">
      <c r="A5" s="118" t="s">
        <v>252</v>
      </c>
      <c r="B5" s="9" t="s">
        <v>966</v>
      </c>
      <c r="C5" s="175">
        <f>VLOOKUP($D5, '[2]PRICE LIST'!_xlnm.Print_Area, 3, FALSE)</f>
        <v>1079</v>
      </c>
      <c r="D5" s="167" t="s">
        <v>835</v>
      </c>
      <c r="E5" s="194"/>
    </row>
    <row r="6" spans="1:5" ht="38.25" x14ac:dyDescent="0.25">
      <c r="A6" s="118" t="s">
        <v>253</v>
      </c>
      <c r="B6" s="9" t="s">
        <v>1360</v>
      </c>
      <c r="C6" s="175">
        <f>VLOOKUP($D6, '[2]PRICE LIST'!_xlnm.Print_Area, 3, FALSE)</f>
        <v>1129</v>
      </c>
      <c r="D6" s="167" t="s">
        <v>836</v>
      </c>
      <c r="E6" s="194"/>
    </row>
    <row r="7" spans="1:5" x14ac:dyDescent="0.25">
      <c r="A7" s="3" t="s">
        <v>32</v>
      </c>
      <c r="B7" s="156"/>
      <c r="C7" s="138" t="e">
        <f>VLOOKUP($D7, '[2]PRICE LIST'!_xlnm.Print_Area, 3, FALSE)</f>
        <v>#N/A</v>
      </c>
      <c r="D7" s="167"/>
      <c r="E7" s="194"/>
    </row>
    <row r="8" spans="1:5" ht="38.25" x14ac:dyDescent="0.25">
      <c r="A8" s="118" t="s">
        <v>254</v>
      </c>
      <c r="B8" s="9" t="s">
        <v>967</v>
      </c>
      <c r="C8" s="175">
        <f>VLOOKUP($D8, '[2]PRICE LIST'!_xlnm.Print_Area, 3, FALSE)</f>
        <v>819</v>
      </c>
      <c r="D8" s="167" t="s">
        <v>837</v>
      </c>
      <c r="E8" s="194"/>
    </row>
    <row r="9" spans="1:5" ht="38.25" x14ac:dyDescent="0.25">
      <c r="A9" s="118" t="s">
        <v>255</v>
      </c>
      <c r="B9" s="9" t="s">
        <v>968</v>
      </c>
      <c r="C9" s="175">
        <f>VLOOKUP($D9, '[2]PRICE LIST'!_xlnm.Print_Area, 3, FALSE)</f>
        <v>779</v>
      </c>
      <c r="D9" s="167" t="s">
        <v>838</v>
      </c>
      <c r="E9" s="194"/>
    </row>
    <row r="10" spans="1:5" ht="38.25" x14ac:dyDescent="0.25">
      <c r="A10" s="118" t="s">
        <v>256</v>
      </c>
      <c r="B10" s="9" t="s">
        <v>1242</v>
      </c>
      <c r="C10" s="175">
        <f>VLOOKUP($D10, '[2]PRICE LIST'!_xlnm.Print_Area, 3, FALSE)</f>
        <v>869</v>
      </c>
      <c r="D10" s="167" t="s">
        <v>839</v>
      </c>
      <c r="E10" s="194"/>
    </row>
    <row r="11" spans="1:5" ht="38.25" x14ac:dyDescent="0.25">
      <c r="A11" s="118" t="s">
        <v>257</v>
      </c>
      <c r="B11" s="9" t="s">
        <v>969</v>
      </c>
      <c r="C11" s="175">
        <f>VLOOKUP($D11, '[2]PRICE LIST'!_xlnm.Print_Area, 3, FALSE)</f>
        <v>799</v>
      </c>
      <c r="D11" s="167" t="s">
        <v>840</v>
      </c>
      <c r="E11" s="194"/>
    </row>
    <row r="12" spans="1:5" ht="38.25" x14ac:dyDescent="0.25">
      <c r="A12" s="118" t="s">
        <v>258</v>
      </c>
      <c r="B12" s="9" t="s">
        <v>970</v>
      </c>
      <c r="C12" s="175">
        <f>VLOOKUP($D12, '[2]PRICE LIST'!_xlnm.Print_Area, 3, FALSE)</f>
        <v>839</v>
      </c>
      <c r="D12" s="167" t="s">
        <v>841</v>
      </c>
      <c r="E12" s="194"/>
    </row>
    <row r="13" spans="1:5" ht="38.25" x14ac:dyDescent="0.25">
      <c r="A13" s="118" t="s">
        <v>259</v>
      </c>
      <c r="B13" s="9" t="s">
        <v>971</v>
      </c>
      <c r="C13" s="175">
        <f>VLOOKUP($D13, '[2]PRICE LIST'!_xlnm.Print_Area, 3, FALSE)</f>
        <v>799</v>
      </c>
      <c r="D13" s="167" t="s">
        <v>842</v>
      </c>
      <c r="E13" s="194"/>
    </row>
    <row r="14" spans="1:5" x14ac:dyDescent="0.25">
      <c r="A14" s="3" t="s">
        <v>63</v>
      </c>
      <c r="B14" s="156"/>
      <c r="C14" s="138" t="e">
        <f>VLOOKUP($D14, '[2]PRICE LIST'!_xlnm.Print_Area, 3, FALSE)</f>
        <v>#N/A</v>
      </c>
      <c r="D14" s="167"/>
      <c r="E14" s="194"/>
    </row>
    <row r="15" spans="1:5" ht="63.75" x14ac:dyDescent="0.25">
      <c r="A15" s="118" t="s">
        <v>260</v>
      </c>
      <c r="B15" s="82" t="s">
        <v>1382</v>
      </c>
      <c r="C15" s="175">
        <f>VLOOKUP($D15, '[2]PRICE LIST'!_xlnm.Print_Area, 3, FALSE)</f>
        <v>1019</v>
      </c>
      <c r="D15" s="298" t="s">
        <v>2658</v>
      </c>
      <c r="E15" s="194"/>
    </row>
    <row r="16" spans="1:5" ht="38.25" x14ac:dyDescent="0.25">
      <c r="A16" s="118" t="s">
        <v>261</v>
      </c>
      <c r="B16" s="9" t="s">
        <v>972</v>
      </c>
      <c r="C16" s="175">
        <f>VLOOKUP($D16, '[2]PRICE LIST'!_xlnm.Print_Area, 3, FALSE)</f>
        <v>1089</v>
      </c>
      <c r="D16" s="167" t="s">
        <v>843</v>
      </c>
      <c r="E16" s="194"/>
    </row>
    <row r="17" spans="1:5" x14ac:dyDescent="0.25">
      <c r="A17" s="3" t="s">
        <v>73</v>
      </c>
      <c r="B17" s="156"/>
      <c r="C17" s="138" t="e">
        <f>VLOOKUP($D17, '[2]PRICE LIST'!_xlnm.Print_Area, 3, FALSE)</f>
        <v>#N/A</v>
      </c>
      <c r="D17" s="167"/>
      <c r="E17" s="194"/>
    </row>
    <row r="18" spans="1:5" ht="38.25" x14ac:dyDescent="0.25">
      <c r="A18" s="118" t="s">
        <v>262</v>
      </c>
      <c r="B18" s="9" t="s">
        <v>973</v>
      </c>
      <c r="C18" s="175">
        <f>VLOOKUP($D18, '[2]PRICE LIST'!_xlnm.Print_Area, 3, FALSE)</f>
        <v>929</v>
      </c>
      <c r="D18" s="167" t="s">
        <v>844</v>
      </c>
      <c r="E18" s="194"/>
    </row>
    <row r="19" spans="1:5" ht="38.25" x14ac:dyDescent="0.25">
      <c r="A19" s="118" t="s">
        <v>263</v>
      </c>
      <c r="B19" s="9" t="s">
        <v>974</v>
      </c>
      <c r="C19" s="175">
        <f>VLOOKUP($D19, '[2]PRICE LIST'!_xlnm.Print_Area, 3, FALSE)</f>
        <v>889</v>
      </c>
      <c r="D19" s="167" t="s">
        <v>845</v>
      </c>
      <c r="E19" s="194"/>
    </row>
    <row r="20" spans="1:5" ht="63.75" x14ac:dyDescent="0.25">
      <c r="A20" s="119" t="s">
        <v>268</v>
      </c>
      <c r="B20" s="9" t="s">
        <v>1372</v>
      </c>
      <c r="C20" s="175">
        <f>VLOOKUP($D20, '[2]PRICE LIST'!_xlnm.Print_Area, 3, FALSE)</f>
        <v>1419</v>
      </c>
      <c r="D20" s="167" t="s">
        <v>850</v>
      </c>
      <c r="E20" s="194"/>
    </row>
    <row r="21" spans="1:5" ht="51" x14ac:dyDescent="0.25">
      <c r="A21" s="118" t="s">
        <v>264</v>
      </c>
      <c r="B21" s="9" t="s">
        <v>1898</v>
      </c>
      <c r="C21" s="175">
        <f>VLOOKUP($D21, '[2]PRICE LIST'!_xlnm.Print_Area, 3, FALSE)</f>
        <v>979</v>
      </c>
      <c r="D21" s="167" t="s">
        <v>846</v>
      </c>
      <c r="E21" s="194"/>
    </row>
    <row r="22" spans="1:5" ht="51" x14ac:dyDescent="0.25">
      <c r="A22" s="118" t="s">
        <v>265</v>
      </c>
      <c r="B22" s="9" t="s">
        <v>1899</v>
      </c>
      <c r="C22" s="175">
        <f>VLOOKUP($D22, '[2]PRICE LIST'!_xlnm.Print_Area, 3, FALSE)</f>
        <v>939</v>
      </c>
      <c r="D22" s="167" t="s">
        <v>847</v>
      </c>
      <c r="E22" s="194"/>
    </row>
    <row r="23" spans="1:5" ht="38.25" x14ac:dyDescent="0.25">
      <c r="A23" s="118" t="s">
        <v>266</v>
      </c>
      <c r="B23" s="9" t="s">
        <v>975</v>
      </c>
      <c r="C23" s="175">
        <f>VLOOKUP($D23, '[2]PRICE LIST'!_xlnm.Print_Area, 3, FALSE)</f>
        <v>969</v>
      </c>
      <c r="D23" s="167" t="s">
        <v>848</v>
      </c>
      <c r="E23" s="194"/>
    </row>
    <row r="24" spans="1:5" ht="51" x14ac:dyDescent="0.25">
      <c r="A24" s="118" t="s">
        <v>267</v>
      </c>
      <c r="B24" s="9" t="s">
        <v>976</v>
      </c>
      <c r="C24" s="175">
        <f>VLOOKUP($D24, '[2]PRICE LIST'!_xlnm.Print_Area, 3, FALSE)</f>
        <v>929</v>
      </c>
      <c r="D24" s="167" t="s">
        <v>849</v>
      </c>
      <c r="E24" s="194"/>
    </row>
    <row r="25" spans="1:5" x14ac:dyDescent="0.25">
      <c r="A25" s="226"/>
      <c r="B25" s="6" t="s">
        <v>1046</v>
      </c>
      <c r="C25" s="138" t="e">
        <f>VLOOKUP($D25, '[2]PRICE LIST'!_xlnm.Print_Area, 3, FALSE)</f>
        <v>#N/A</v>
      </c>
      <c r="D25" s="167"/>
      <c r="E25" s="194"/>
    </row>
    <row r="26" spans="1:5" x14ac:dyDescent="0.25">
      <c r="A26" s="226"/>
      <c r="B26" s="227"/>
      <c r="C26" s="138" t="e">
        <f>VLOOKUP($D26, '[2]PRICE LIST'!_xlnm.Print_Area, 3, FALSE)</f>
        <v>#N/A</v>
      </c>
      <c r="D26" s="167"/>
      <c r="E26" s="194"/>
    </row>
    <row r="27" spans="1:5" x14ac:dyDescent="0.25">
      <c r="A27" s="228"/>
      <c r="B27" s="229"/>
      <c r="C27" s="138" t="e">
        <f>VLOOKUP($D27, '[2]PRICE LIST'!_xlnm.Print_Area, 3, FALSE)</f>
        <v>#N/A</v>
      </c>
      <c r="D27" s="167"/>
      <c r="E27" s="194"/>
    </row>
    <row r="28" spans="1:5" ht="25.5" x14ac:dyDescent="0.25">
      <c r="A28" s="3" t="s">
        <v>32</v>
      </c>
      <c r="B28" s="8" t="s">
        <v>1028</v>
      </c>
      <c r="C28" s="138" t="e">
        <f>VLOOKUP($D28, '[2]PRICE LIST'!_xlnm.Print_Area, 3, FALSE)</f>
        <v>#N/A</v>
      </c>
      <c r="D28" s="167"/>
      <c r="E28" s="194"/>
    </row>
    <row r="29" spans="1:5" ht="38.25" x14ac:dyDescent="0.25">
      <c r="A29" s="118" t="s">
        <v>269</v>
      </c>
      <c r="B29" s="9" t="s">
        <v>1254</v>
      </c>
      <c r="C29" s="175">
        <f>VLOOKUP($D29, '[2]PRICE LIST'!_xlnm.Print_Area, 3, FALSE)</f>
        <v>969</v>
      </c>
      <c r="D29" s="167" t="s">
        <v>851</v>
      </c>
      <c r="E29" s="194"/>
    </row>
    <row r="30" spans="1:5" ht="38.25" x14ac:dyDescent="0.25">
      <c r="A30" s="118" t="s">
        <v>270</v>
      </c>
      <c r="B30" s="9" t="s">
        <v>1255</v>
      </c>
      <c r="C30" s="175">
        <f>VLOOKUP($D30, '[2]PRICE LIST'!_xlnm.Print_Area, 3, FALSE)</f>
        <v>929</v>
      </c>
      <c r="D30" s="167" t="s">
        <v>852</v>
      </c>
      <c r="E30" s="194"/>
    </row>
    <row r="31" spans="1:5" ht="38.25" x14ac:dyDescent="0.25">
      <c r="A31" s="118" t="s">
        <v>271</v>
      </c>
      <c r="B31" s="9" t="s">
        <v>1277</v>
      </c>
      <c r="C31" s="175">
        <f>VLOOKUP($D31, '[2]PRICE LIST'!_xlnm.Print_Area, 3, FALSE)</f>
        <v>1019</v>
      </c>
      <c r="D31" s="167" t="s">
        <v>853</v>
      </c>
      <c r="E31" s="194"/>
    </row>
    <row r="32" spans="1:5" ht="38.25" x14ac:dyDescent="0.25">
      <c r="A32" s="118" t="s">
        <v>272</v>
      </c>
      <c r="B32" s="9" t="s">
        <v>1256</v>
      </c>
      <c r="C32" s="175">
        <f>VLOOKUP($D32, '[2]PRICE LIST'!_xlnm.Print_Area, 3, FALSE)</f>
        <v>949</v>
      </c>
      <c r="D32" s="167" t="s">
        <v>854</v>
      </c>
      <c r="E32" s="194"/>
    </row>
    <row r="33" spans="1:5" ht="38.25" x14ac:dyDescent="0.25">
      <c r="A33" s="118" t="s">
        <v>273</v>
      </c>
      <c r="B33" s="9" t="s">
        <v>1258</v>
      </c>
      <c r="C33" s="175">
        <f>VLOOKUP($D33, '[2]PRICE LIST'!_xlnm.Print_Area, 3, FALSE)</f>
        <v>979</v>
      </c>
      <c r="D33" s="167" t="s">
        <v>855</v>
      </c>
      <c r="E33" s="194"/>
    </row>
    <row r="34" spans="1:5" ht="38.25" x14ac:dyDescent="0.25">
      <c r="A34" s="118" t="s">
        <v>274</v>
      </c>
      <c r="B34" s="9" t="s">
        <v>1257</v>
      </c>
      <c r="C34" s="175">
        <f>VLOOKUP($D34, '[2]PRICE LIST'!_xlnm.Print_Area, 3, FALSE)</f>
        <v>939</v>
      </c>
      <c r="D34" s="167" t="s">
        <v>856</v>
      </c>
      <c r="E34" s="194"/>
    </row>
    <row r="35" spans="1:5" x14ac:dyDescent="0.25">
      <c r="A35" s="3" t="s">
        <v>61</v>
      </c>
      <c r="B35" s="229"/>
      <c r="C35" s="138" t="e">
        <f>VLOOKUP($D35, '[2]PRICE LIST'!_xlnm.Print_Area, 3, FALSE)</f>
        <v>#N/A</v>
      </c>
      <c r="E35" s="194"/>
    </row>
    <row r="36" spans="1:5" ht="38.25" x14ac:dyDescent="0.25">
      <c r="A36" s="118" t="s">
        <v>275</v>
      </c>
      <c r="B36" s="23" t="s">
        <v>1268</v>
      </c>
      <c r="C36" s="175">
        <f>VLOOKUP($D36, '[2]PRICE LIST'!_xlnm.Print_Area, 3, FALSE)</f>
        <v>1069</v>
      </c>
      <c r="D36" s="167" t="s">
        <v>857</v>
      </c>
      <c r="E36" s="194"/>
    </row>
    <row r="37" spans="1:5" ht="38.25" x14ac:dyDescent="0.25">
      <c r="A37" s="118" t="s">
        <v>276</v>
      </c>
      <c r="B37" s="23" t="s">
        <v>1269</v>
      </c>
      <c r="C37" s="175">
        <f>VLOOKUP($D37, '[2]PRICE LIST'!_xlnm.Print_Area, 3, FALSE)</f>
        <v>1029</v>
      </c>
      <c r="D37" s="167" t="s">
        <v>858</v>
      </c>
      <c r="E37" s="194"/>
    </row>
    <row r="38" spans="1:5" ht="51" x14ac:dyDescent="0.25">
      <c r="A38" s="118" t="s">
        <v>277</v>
      </c>
      <c r="B38" s="23" t="s">
        <v>1900</v>
      </c>
      <c r="C38" s="175">
        <f>VLOOKUP($D38, '[2]PRICE LIST'!_xlnm.Print_Area, 3, FALSE)</f>
        <v>1119</v>
      </c>
      <c r="D38" s="167" t="s">
        <v>859</v>
      </c>
      <c r="E38" s="194"/>
    </row>
    <row r="39" spans="1:5" ht="51" x14ac:dyDescent="0.25">
      <c r="A39" s="118" t="s">
        <v>278</v>
      </c>
      <c r="B39" s="23" t="s">
        <v>1903</v>
      </c>
      <c r="C39" s="175">
        <f>VLOOKUP($D39, '[2]PRICE LIST'!_xlnm.Print_Area, 3, FALSE)</f>
        <v>1079</v>
      </c>
      <c r="D39" s="167" t="s">
        <v>860</v>
      </c>
      <c r="E39" s="194"/>
    </row>
    <row r="40" spans="1:5" ht="51" x14ac:dyDescent="0.25">
      <c r="A40" s="118" t="s">
        <v>279</v>
      </c>
      <c r="B40" s="23" t="s">
        <v>1289</v>
      </c>
      <c r="C40" s="175">
        <f>VLOOKUP($D40, '[2]PRICE LIST'!_xlnm.Print_Area, 3, FALSE)</f>
        <v>1109</v>
      </c>
      <c r="D40" s="167" t="s">
        <v>861</v>
      </c>
      <c r="E40" s="194"/>
    </row>
    <row r="41" spans="1:5" ht="51" x14ac:dyDescent="0.25">
      <c r="A41" s="118" t="s">
        <v>280</v>
      </c>
      <c r="B41" s="24" t="s">
        <v>1290</v>
      </c>
      <c r="C41" s="175">
        <f>VLOOKUP($D41, '[2]PRICE LIST'!_xlnm.Print_Area, 3, FALSE)</f>
        <v>1069</v>
      </c>
      <c r="D41" s="167" t="s">
        <v>862</v>
      </c>
      <c r="E41" s="194"/>
    </row>
    <row r="42" spans="1:5" x14ac:dyDescent="0.25">
      <c r="A42" s="158"/>
      <c r="B42" s="6" t="s">
        <v>1046</v>
      </c>
      <c r="C42" s="138" t="e">
        <f>VLOOKUP($D42, '[2]PRICE LIST'!_xlnm.Print_Area, 3, FALSE)</f>
        <v>#N/A</v>
      </c>
      <c r="D42" s="167"/>
      <c r="E42" s="194"/>
    </row>
    <row r="43" spans="1:5" x14ac:dyDescent="0.25">
      <c r="A43" s="158"/>
      <c r="B43" s="227"/>
      <c r="C43" s="138" t="e">
        <f>VLOOKUP($D43, '[2]PRICE LIST'!_xlnm.Print_Area, 3, FALSE)</f>
        <v>#N/A</v>
      </c>
      <c r="D43" s="167"/>
      <c r="E43" s="194"/>
    </row>
    <row r="44" spans="1:5" ht="25.5" x14ac:dyDescent="0.25">
      <c r="A44" s="3" t="s">
        <v>32</v>
      </c>
      <c r="B44" s="8" t="s">
        <v>1138</v>
      </c>
      <c r="C44" s="138" t="e">
        <f>VLOOKUP($D44, '[2]PRICE LIST'!_xlnm.Print_Area, 3, FALSE)</f>
        <v>#N/A</v>
      </c>
      <c r="E44" s="194"/>
    </row>
    <row r="45" spans="1:5" ht="38.25" x14ac:dyDescent="0.25">
      <c r="A45" s="118" t="s">
        <v>281</v>
      </c>
      <c r="B45" s="9" t="s">
        <v>977</v>
      </c>
      <c r="C45" s="175" t="e">
        <f>VLOOKUP($D45, '[2]PRICE LIST'!_xlnm.Print_Area, 3, FALSE)</f>
        <v>#N/A</v>
      </c>
      <c r="D45" s="168">
        <v>1138</v>
      </c>
      <c r="E45" s="194"/>
    </row>
    <row r="46" spans="1:5" ht="38.25" x14ac:dyDescent="0.25">
      <c r="A46" s="118" t="s">
        <v>282</v>
      </c>
      <c r="B46" s="9" t="s">
        <v>978</v>
      </c>
      <c r="C46" s="175" t="e">
        <f>VLOOKUP($D46, '[2]PRICE LIST'!_xlnm.Print_Area, 3, FALSE)</f>
        <v>#N/A</v>
      </c>
      <c r="D46" s="168">
        <v>1137</v>
      </c>
      <c r="E46" s="194"/>
    </row>
    <row r="47" spans="1:5" ht="38.25" x14ac:dyDescent="0.25">
      <c r="A47" s="118" t="s">
        <v>283</v>
      </c>
      <c r="B47" s="9" t="s">
        <v>1276</v>
      </c>
      <c r="C47" s="175" t="e">
        <f>VLOOKUP($D47, '[2]PRICE LIST'!_xlnm.Print_Area, 3, FALSE)</f>
        <v>#N/A</v>
      </c>
      <c r="D47" s="168">
        <v>1144</v>
      </c>
      <c r="E47" s="194"/>
    </row>
    <row r="48" spans="1:5" ht="38.25" x14ac:dyDescent="0.25">
      <c r="A48" s="118" t="s">
        <v>284</v>
      </c>
      <c r="B48" s="9" t="s">
        <v>979</v>
      </c>
      <c r="C48" s="175" t="e">
        <f>VLOOKUP($D48, '[2]PRICE LIST'!_xlnm.Print_Area, 3, FALSE)</f>
        <v>#N/A</v>
      </c>
      <c r="D48" s="168">
        <v>1140</v>
      </c>
      <c r="E48" s="194"/>
    </row>
    <row r="49" spans="1:5" ht="38.25" x14ac:dyDescent="0.25">
      <c r="A49" s="118" t="s">
        <v>285</v>
      </c>
      <c r="B49" s="9" t="s">
        <v>980</v>
      </c>
      <c r="C49" s="175" t="e">
        <f>VLOOKUP($D49, '[2]PRICE LIST'!_xlnm.Print_Area, 3, FALSE)</f>
        <v>#N/A</v>
      </c>
      <c r="D49" s="168">
        <v>1134</v>
      </c>
      <c r="E49" s="194"/>
    </row>
    <row r="50" spans="1:5" ht="38.25" x14ac:dyDescent="0.25">
      <c r="A50" s="118" t="s">
        <v>286</v>
      </c>
      <c r="B50" s="9" t="s">
        <v>981</v>
      </c>
      <c r="C50" s="175" t="e">
        <f>VLOOKUP($D50, '[2]PRICE LIST'!_xlnm.Print_Area, 3, FALSE)</f>
        <v>#N/A</v>
      </c>
      <c r="D50" s="168">
        <v>1133</v>
      </c>
      <c r="E50" s="194"/>
    </row>
    <row r="51" spans="1:5" x14ac:dyDescent="0.25">
      <c r="A51" s="3" t="s">
        <v>73</v>
      </c>
      <c r="B51" s="229"/>
      <c r="C51" s="138" t="e">
        <f>VLOOKUP($D51, '[2]PRICE LIST'!_xlnm.Print_Area, 3, FALSE)</f>
        <v>#N/A</v>
      </c>
      <c r="E51" s="194"/>
    </row>
    <row r="52" spans="1:5" ht="38.25" x14ac:dyDescent="0.25">
      <c r="A52" s="118" t="s">
        <v>287</v>
      </c>
      <c r="B52" s="9" t="s">
        <v>982</v>
      </c>
      <c r="C52" s="175" t="e">
        <f>VLOOKUP($D52, '[2]PRICE LIST'!_xlnm.Print_Area, 3, FALSE)</f>
        <v>#N/A</v>
      </c>
      <c r="D52" s="168">
        <v>1156</v>
      </c>
      <c r="E52" s="194"/>
    </row>
    <row r="53" spans="1:5" ht="38.25" x14ac:dyDescent="0.25">
      <c r="A53" s="118" t="s">
        <v>288</v>
      </c>
      <c r="B53" s="9" t="s">
        <v>983</v>
      </c>
      <c r="C53" s="175" t="e">
        <f>VLOOKUP($D53, '[2]PRICE LIST'!_xlnm.Print_Area, 3, FALSE)</f>
        <v>#N/A</v>
      </c>
      <c r="D53" s="291">
        <v>1155</v>
      </c>
      <c r="E53" s="292" t="s">
        <v>1991</v>
      </c>
    </row>
    <row r="54" spans="1:5" ht="51" x14ac:dyDescent="0.25">
      <c r="A54" s="118" t="s">
        <v>289</v>
      </c>
      <c r="B54" s="9" t="s">
        <v>1901</v>
      </c>
      <c r="C54" s="175" t="e">
        <f>VLOOKUP($D54, '[2]PRICE LIST'!_xlnm.Print_Area, 3, FALSE)</f>
        <v>#N/A</v>
      </c>
      <c r="D54" s="168">
        <v>1152</v>
      </c>
      <c r="E54" s="194"/>
    </row>
    <row r="55" spans="1:5" ht="51" x14ac:dyDescent="0.25">
      <c r="A55" s="118" t="s">
        <v>290</v>
      </c>
      <c r="B55" s="9" t="s">
        <v>1902</v>
      </c>
      <c r="C55" s="175" t="e">
        <f>VLOOKUP($D55, '[2]PRICE LIST'!_xlnm.Print_Area, 3, FALSE)</f>
        <v>#N/A</v>
      </c>
      <c r="D55" s="168">
        <v>1151</v>
      </c>
      <c r="E55" s="194"/>
    </row>
    <row r="56" spans="1:5" ht="51" x14ac:dyDescent="0.25">
      <c r="A56" s="118" t="s">
        <v>291</v>
      </c>
      <c r="B56" s="9" t="s">
        <v>984</v>
      </c>
      <c r="C56" s="175" t="e">
        <f>VLOOKUP($D56, '[2]PRICE LIST'!_xlnm.Print_Area, 3, FALSE)</f>
        <v>#N/A</v>
      </c>
      <c r="D56" s="168">
        <v>1186</v>
      </c>
      <c r="E56" s="194"/>
    </row>
    <row r="57" spans="1:5" ht="51" x14ac:dyDescent="0.25">
      <c r="A57" s="118" t="s">
        <v>292</v>
      </c>
      <c r="B57" s="9" t="s">
        <v>985</v>
      </c>
      <c r="C57" s="175" t="e">
        <f>VLOOKUP($D57, '[2]PRICE LIST'!_xlnm.Print_Area, 3, FALSE)</f>
        <v>#N/A</v>
      </c>
      <c r="D57" s="168">
        <v>1185</v>
      </c>
      <c r="E57" s="194"/>
    </row>
    <row r="58" spans="1:5" x14ac:dyDescent="0.25">
      <c r="A58" s="158"/>
      <c r="B58" s="6" t="s">
        <v>1046</v>
      </c>
      <c r="C58" s="138" t="e">
        <f>VLOOKUP($D58, '[2]PRICE LIST'!_xlnm.Print_Area, 3, FALSE)</f>
        <v>#N/A</v>
      </c>
      <c r="E58" s="194"/>
    </row>
    <row r="59" spans="1:5" x14ac:dyDescent="0.25">
      <c r="A59" s="158"/>
      <c r="B59" s="156"/>
      <c r="C59" s="138" t="e">
        <f>VLOOKUP($D59, '[2]PRICE LIST'!_xlnm.Print_Area, 3, FALSE)</f>
        <v>#N/A</v>
      </c>
      <c r="E59" s="194"/>
    </row>
    <row r="60" spans="1:5" ht="38.25" x14ac:dyDescent="0.25">
      <c r="A60" s="269" t="s">
        <v>1039</v>
      </c>
      <c r="B60" s="12" t="s">
        <v>1352</v>
      </c>
      <c r="C60" s="138" t="e">
        <f>VLOOKUP($D60, '[2]PRICE LIST'!_xlnm.Print_Area, 3, FALSE)</f>
        <v>#N/A</v>
      </c>
      <c r="D60" s="167"/>
      <c r="E60" s="194"/>
    </row>
    <row r="61" spans="1:5" ht="114.75" x14ac:dyDescent="0.25">
      <c r="A61" s="118" t="s">
        <v>293</v>
      </c>
      <c r="B61" s="13" t="s">
        <v>1409</v>
      </c>
      <c r="C61" s="175">
        <f>VLOOKUP($D61, '[2]PRICE LIST'!_xlnm.Print_Area, 3, FALSE)</f>
        <v>1239</v>
      </c>
      <c r="D61" s="167" t="s">
        <v>863</v>
      </c>
      <c r="E61" s="194"/>
    </row>
    <row r="62" spans="1:5" ht="114.75" x14ac:dyDescent="0.25">
      <c r="A62" s="119" t="s">
        <v>507</v>
      </c>
      <c r="B62" s="9" t="s">
        <v>1410</v>
      </c>
      <c r="C62" s="175">
        <f>VLOOKUP($D62, '[2]PRICE LIST'!_xlnm.Print_Area, 3, FALSE)</f>
        <v>1239</v>
      </c>
      <c r="D62" s="167" t="s">
        <v>863</v>
      </c>
      <c r="E62" s="194"/>
    </row>
    <row r="63" spans="1:5" ht="114.75" x14ac:dyDescent="0.25">
      <c r="A63" s="119" t="s">
        <v>506</v>
      </c>
      <c r="B63" s="9" t="s">
        <v>1411</v>
      </c>
      <c r="C63" s="175">
        <f>VLOOKUP($D63, '[2]PRICE LIST'!_xlnm.Print_Area, 3, FALSE)</f>
        <v>1239</v>
      </c>
      <c r="D63" s="167" t="s">
        <v>863</v>
      </c>
      <c r="E63" s="194"/>
    </row>
    <row r="64" spans="1:5" ht="114.75" x14ac:dyDescent="0.25">
      <c r="A64" s="118" t="s">
        <v>294</v>
      </c>
      <c r="B64" s="13" t="s">
        <v>1412</v>
      </c>
      <c r="C64" s="175">
        <f>VLOOKUP($D64, '[2]PRICE LIST'!_xlnm.Print_Area, 3, FALSE)</f>
        <v>1239</v>
      </c>
      <c r="D64" s="167" t="s">
        <v>864</v>
      </c>
      <c r="E64" s="194"/>
    </row>
    <row r="65" spans="1:5" ht="114.75" x14ac:dyDescent="0.25">
      <c r="A65" s="119" t="s">
        <v>509</v>
      </c>
      <c r="B65" s="9" t="s">
        <v>1413</v>
      </c>
      <c r="C65" s="175">
        <f>VLOOKUP($D65, '[2]PRICE LIST'!_xlnm.Print_Area, 3, FALSE)</f>
        <v>1239</v>
      </c>
      <c r="D65" s="167" t="s">
        <v>864</v>
      </c>
      <c r="E65" s="194"/>
    </row>
    <row r="66" spans="1:5" ht="114.75" x14ac:dyDescent="0.25">
      <c r="A66" s="119" t="s">
        <v>508</v>
      </c>
      <c r="B66" s="9" t="s">
        <v>1414</v>
      </c>
      <c r="C66" s="175">
        <f>VLOOKUP($D66, '[2]PRICE LIST'!_xlnm.Print_Area, 3, FALSE)</f>
        <v>1239</v>
      </c>
      <c r="D66" s="167" t="s">
        <v>864</v>
      </c>
      <c r="E66" s="194"/>
    </row>
    <row r="67" spans="1:5" x14ac:dyDescent="0.25">
      <c r="A67" s="158"/>
      <c r="B67" s="230"/>
      <c r="C67" s="138" t="e">
        <f>VLOOKUP($D67, '[2]PRICE LIST'!_xlnm.Print_Area, 3, FALSE)</f>
        <v>#N/A</v>
      </c>
      <c r="D67" s="167"/>
      <c r="E67" s="194"/>
    </row>
    <row r="68" spans="1:5" x14ac:dyDescent="0.25">
      <c r="A68" s="231"/>
      <c r="B68" s="227"/>
      <c r="C68" s="138" t="e">
        <f>VLOOKUP($D68, '[2]PRICE LIST'!_xlnm.Print_Area, 3, FALSE)</f>
        <v>#N/A</v>
      </c>
      <c r="D68" s="167"/>
      <c r="E68" s="194"/>
    </row>
    <row r="69" spans="1:5" x14ac:dyDescent="0.25">
      <c r="A69" s="231"/>
      <c r="B69" s="232"/>
      <c r="C69" s="138" t="e">
        <f>VLOOKUP($D69, '[2]PRICE LIST'!_xlnm.Print_Area, 3, FALSE)</f>
        <v>#N/A</v>
      </c>
      <c r="D69" s="167"/>
      <c r="E69" s="194"/>
    </row>
    <row r="70" spans="1:5" ht="25.5" x14ac:dyDescent="0.25">
      <c r="A70" s="269" t="s">
        <v>1029</v>
      </c>
      <c r="B70" s="12" t="s">
        <v>1118</v>
      </c>
      <c r="C70" s="138" t="e">
        <f>VLOOKUP($D70, '[2]PRICE LIST'!_xlnm.Print_Area, 3, FALSE)</f>
        <v>#N/A</v>
      </c>
      <c r="D70" s="167"/>
      <c r="E70" s="194"/>
    </row>
    <row r="71" spans="1:5" ht="63.75" x14ac:dyDescent="0.25">
      <c r="A71" s="118" t="s">
        <v>78</v>
      </c>
      <c r="B71" s="9" t="s">
        <v>1311</v>
      </c>
      <c r="C71" s="175">
        <f>VLOOKUP($D71, '[2]PRICE LIST'!_xlnm.Print_Area, 3, FALSE)</f>
        <v>649</v>
      </c>
      <c r="D71" s="167" t="s">
        <v>866</v>
      </c>
      <c r="E71" s="194"/>
    </row>
    <row r="72" spans="1:5" ht="63.75" x14ac:dyDescent="0.25">
      <c r="A72" s="118" t="s">
        <v>77</v>
      </c>
      <c r="B72" s="9" t="s">
        <v>1312</v>
      </c>
      <c r="C72" s="175">
        <f>VLOOKUP($D72, '[2]PRICE LIST'!_xlnm.Print_Area, 3, FALSE)</f>
        <v>639</v>
      </c>
      <c r="D72" s="167" t="s">
        <v>865</v>
      </c>
      <c r="E72" s="194"/>
    </row>
    <row r="73" spans="1:5" ht="102" x14ac:dyDescent="0.25">
      <c r="A73" s="119" t="s">
        <v>516</v>
      </c>
      <c r="B73" s="9" t="s">
        <v>2953</v>
      </c>
      <c r="C73" s="175">
        <f>VLOOKUP($D73, '[2]PRICE LIST'!_xlnm.Print_Area, 3, FALSE)</f>
        <v>649</v>
      </c>
      <c r="D73" s="167" t="s">
        <v>866</v>
      </c>
      <c r="E73" s="194"/>
    </row>
    <row r="74" spans="1:5" ht="102" x14ac:dyDescent="0.25">
      <c r="A74" s="119" t="s">
        <v>515</v>
      </c>
      <c r="B74" s="9" t="s">
        <v>2954</v>
      </c>
      <c r="C74" s="175">
        <f>VLOOKUP($D74, '[2]PRICE LIST'!_xlnm.Print_Area, 3, FALSE)</f>
        <v>639</v>
      </c>
      <c r="D74" s="167" t="s">
        <v>865</v>
      </c>
      <c r="E74" s="194"/>
    </row>
    <row r="75" spans="1:5" ht="108" customHeight="1" x14ac:dyDescent="0.25">
      <c r="A75" s="119" t="s">
        <v>1220</v>
      </c>
      <c r="B75" s="43" t="s">
        <v>1415</v>
      </c>
      <c r="C75" s="175">
        <f>VLOOKUP($D75, '[2]PRICE LIST'!_xlnm.Print_Area, 3, FALSE)</f>
        <v>649</v>
      </c>
      <c r="D75" s="167" t="s">
        <v>866</v>
      </c>
      <c r="E75" s="194"/>
    </row>
    <row r="76" spans="1:5" ht="108" customHeight="1" x14ac:dyDescent="0.25">
      <c r="A76" s="119" t="s">
        <v>808</v>
      </c>
      <c r="B76" s="43" t="s">
        <v>1416</v>
      </c>
      <c r="C76" s="175">
        <f>VLOOKUP($D76, '[2]PRICE LIST'!_xlnm.Print_Area, 3, FALSE)</f>
        <v>639</v>
      </c>
      <c r="D76" s="167" t="s">
        <v>865</v>
      </c>
      <c r="E76" s="194"/>
    </row>
    <row r="77" spans="1:5" x14ac:dyDescent="0.25">
      <c r="A77" s="66"/>
      <c r="B77" s="227"/>
      <c r="C77" s="233" t="e">
        <f>VLOOKUP($D77, '[2]PRICE LIST'!_xlnm.Print_Area, 3, FALSE)</f>
        <v>#N/A</v>
      </c>
      <c r="D77" s="167"/>
      <c r="E77" s="194"/>
    </row>
    <row r="78" spans="1:5" x14ac:dyDescent="0.25">
      <c r="A78" s="158"/>
      <c r="B78" s="12" t="s">
        <v>1119</v>
      </c>
      <c r="C78" s="138" t="e">
        <f>VLOOKUP($D78, '[2]PRICE LIST'!_xlnm.Print_Area, 3, FALSE)</f>
        <v>#N/A</v>
      </c>
      <c r="D78" s="167"/>
      <c r="E78" s="194"/>
    </row>
    <row r="79" spans="1:5" x14ac:dyDescent="0.25">
      <c r="A79" s="66"/>
      <c r="B79" s="12" t="s">
        <v>1038</v>
      </c>
      <c r="C79" s="138" t="e">
        <f>VLOOKUP($D79, '[2]PRICE LIST'!_xlnm.Print_Area, 3, FALSE)</f>
        <v>#N/A</v>
      </c>
      <c r="D79" s="167"/>
      <c r="E79" s="194"/>
    </row>
    <row r="80" spans="1:5" ht="38.25" x14ac:dyDescent="0.25">
      <c r="A80" s="119" t="s">
        <v>295</v>
      </c>
      <c r="B80" s="9" t="s">
        <v>1120</v>
      </c>
      <c r="C80" s="175">
        <f>VLOOKUP($D80, '[2]PRICE LIST'!_xlnm.Print_Area, 3, FALSE)</f>
        <v>429</v>
      </c>
      <c r="D80" s="167" t="s">
        <v>867</v>
      </c>
      <c r="E80" s="194"/>
    </row>
    <row r="81" spans="1:5" ht="38.25" x14ac:dyDescent="0.25">
      <c r="A81" s="119" t="s">
        <v>296</v>
      </c>
      <c r="B81" s="9" t="s">
        <v>1121</v>
      </c>
      <c r="C81" s="175" t="e">
        <f>VLOOKUP($D81, '[2]PRICE LIST'!_xlnm.Print_Area, 3, FALSE)</f>
        <v>#N/A</v>
      </c>
      <c r="D81" s="168">
        <v>2185</v>
      </c>
      <c r="E81" s="194"/>
    </row>
    <row r="82" spans="1:5" ht="38.25" x14ac:dyDescent="0.25">
      <c r="A82" s="119" t="s">
        <v>1634</v>
      </c>
      <c r="B82" s="9" t="s">
        <v>1122</v>
      </c>
      <c r="C82" s="175" t="e">
        <f>VLOOKUP($D82, '[2]PRICE LIST'!_xlnm.Print_Area, 3, FALSE)</f>
        <v>#N/A</v>
      </c>
      <c r="D82" s="168">
        <v>1176</v>
      </c>
      <c r="E82" s="194"/>
    </row>
    <row r="83" spans="1:5" x14ac:dyDescent="0.25">
      <c r="A83" s="139"/>
      <c r="B83" s="139"/>
      <c r="C83" s="139" t="e">
        <f>VLOOKUP($D83, '[2]PRICE LIST'!_xlnm.Print_Area, 3, FALSE)</f>
        <v>#N/A</v>
      </c>
      <c r="E83" s="194"/>
    </row>
    <row r="84" spans="1:5" x14ac:dyDescent="0.25">
      <c r="A84" s="158"/>
      <c r="B84" s="156"/>
      <c r="C84" s="138" t="e">
        <f>VLOOKUP($D84, '[2]PRICE LIST'!_xlnm.Print_Area, 3, FALSE)</f>
        <v>#N/A</v>
      </c>
      <c r="D84" s="167"/>
      <c r="E84" s="194"/>
    </row>
    <row r="85" spans="1:5" x14ac:dyDescent="0.25">
      <c r="A85" s="158"/>
      <c r="B85" s="156"/>
      <c r="C85" s="139" t="e">
        <f>VLOOKUP($D85, '[2]PRICE LIST'!_xlnm.Print_Area, 3, FALSE)</f>
        <v>#N/A</v>
      </c>
      <c r="D85" s="167"/>
      <c r="E85" s="194"/>
    </row>
    <row r="86" spans="1:5" x14ac:dyDescent="0.25">
      <c r="A86" s="234"/>
      <c r="B86" s="11" t="s">
        <v>1036</v>
      </c>
      <c r="C86" s="139" t="e">
        <f>VLOOKUP($D86, '[2]PRICE LIST'!_xlnm.Print_Area, 3, FALSE)</f>
        <v>#N/A</v>
      </c>
      <c r="D86" s="167"/>
      <c r="E86" s="194"/>
    </row>
    <row r="87" spans="1:5" ht="21" x14ac:dyDescent="0.25">
      <c r="A87" s="234"/>
      <c r="B87" s="271" t="s">
        <v>1923</v>
      </c>
      <c r="C87" s="139" t="e">
        <f>VLOOKUP($D87, '[2]PRICE LIST'!_xlnm.Print_Area, 3, FALSE)</f>
        <v>#N/A</v>
      </c>
      <c r="D87" s="167"/>
      <c r="E87" s="194"/>
    </row>
    <row r="88" spans="1:5" ht="38.25" x14ac:dyDescent="0.25">
      <c r="A88" s="118" t="s">
        <v>2927</v>
      </c>
      <c r="B88" s="9" t="s">
        <v>992</v>
      </c>
      <c r="C88" s="175">
        <f>VLOOKUP($D88, '[2]PRICE LIST'!_xlnm.Print_Area, 3, FALSE)</f>
        <v>559</v>
      </c>
      <c r="D88" s="167" t="s">
        <v>868</v>
      </c>
    </row>
    <row r="89" spans="1:5" ht="38.25" x14ac:dyDescent="0.25">
      <c r="A89" s="119" t="s">
        <v>2928</v>
      </c>
      <c r="B89" s="9" t="s">
        <v>1044</v>
      </c>
      <c r="C89" s="175">
        <f>VLOOKUP($D89, '[2]PRICE LIST'!_xlnm.Print_Area, 3, FALSE)</f>
        <v>559</v>
      </c>
      <c r="D89" s="167" t="s">
        <v>869</v>
      </c>
    </row>
    <row r="90" spans="1:5" s="19" customFormat="1" x14ac:dyDescent="0.25">
      <c r="A90" s="66"/>
      <c r="B90" s="7" t="s">
        <v>1274</v>
      </c>
      <c r="C90" s="139" t="e">
        <f>VLOOKUP($D90, '[2]PRICE LIST'!_xlnm.Print_Area, 3, FALSE)</f>
        <v>#N/A</v>
      </c>
      <c r="D90" s="169"/>
      <c r="E90" s="302"/>
    </row>
    <row r="91" spans="1:5" x14ac:dyDescent="0.25">
      <c r="A91" s="226"/>
      <c r="B91" s="227"/>
      <c r="C91" s="139" t="e">
        <f>VLOOKUP($D91, '[2]PRICE LIST'!_xlnm.Print_Area, 3, FALSE)</f>
        <v>#N/A</v>
      </c>
      <c r="D91" s="167"/>
      <c r="E91" s="194"/>
    </row>
    <row r="92" spans="1:5" x14ac:dyDescent="0.25">
      <c r="A92" s="226"/>
      <c r="B92" s="227"/>
      <c r="C92" s="139" t="e">
        <f>VLOOKUP($D92, '[2]PRICE LIST'!_xlnm.Print_Area, 3, FALSE)</f>
        <v>#N/A</v>
      </c>
      <c r="D92" s="167"/>
      <c r="E92" s="194"/>
    </row>
    <row r="93" spans="1:5" x14ac:dyDescent="0.25">
      <c r="A93" s="226"/>
      <c r="B93" s="172" t="s">
        <v>1928</v>
      </c>
      <c r="C93" s="139" t="e">
        <f>VLOOKUP($D93, '[2]PRICE LIST'!_xlnm.Print_Area, 3, FALSE)</f>
        <v>#N/A</v>
      </c>
      <c r="D93" s="167"/>
      <c r="E93" s="194"/>
    </row>
    <row r="94" spans="1:5" ht="38.25" x14ac:dyDescent="0.25">
      <c r="A94" s="226"/>
      <c r="B94" s="12" t="s">
        <v>1037</v>
      </c>
      <c r="C94" s="139" t="e">
        <f>VLOOKUP($D94, '[2]PRICE LIST'!_xlnm.Print_Area, 3, FALSE)</f>
        <v>#N/A</v>
      </c>
      <c r="E94" s="194"/>
    </row>
    <row r="95" spans="1:5" ht="21" x14ac:dyDescent="0.25">
      <c r="A95" s="235"/>
      <c r="B95" s="271" t="s">
        <v>1923</v>
      </c>
      <c r="C95" s="139" t="e">
        <f>VLOOKUP($D95, '[2]PRICE LIST'!_xlnm.Print_Area, 3, FALSE)</f>
        <v>#N/A</v>
      </c>
      <c r="E95" s="194"/>
    </row>
    <row r="96" spans="1:5" ht="25.5" x14ac:dyDescent="0.25">
      <c r="A96" s="118" t="s">
        <v>2929</v>
      </c>
      <c r="B96" s="208" t="s">
        <v>993</v>
      </c>
      <c r="C96" s="175" t="e">
        <f>VLOOKUP($D96, '[2]PRICE LIST'!_xlnm.Print_Area, 3, FALSE)</f>
        <v>#N/A</v>
      </c>
      <c r="D96" s="168">
        <v>2017</v>
      </c>
    </row>
    <row r="97" spans="1:5" ht="25.5" x14ac:dyDescent="0.25">
      <c r="A97" s="118" t="s">
        <v>2930</v>
      </c>
      <c r="B97" s="208" t="s">
        <v>2573</v>
      </c>
      <c r="C97" s="175" t="e">
        <f>VLOOKUP($D97, '[2]PRICE LIST'!_xlnm.Print_Area, 3, FALSE)</f>
        <v>#N/A</v>
      </c>
      <c r="D97" s="168">
        <v>2166</v>
      </c>
    </row>
    <row r="98" spans="1:5" ht="25.5" x14ac:dyDescent="0.25">
      <c r="A98" s="118" t="s">
        <v>2931</v>
      </c>
      <c r="B98" s="208" t="s">
        <v>2436</v>
      </c>
      <c r="C98" s="175" t="e">
        <f>VLOOKUP($D98, '[2]PRICE LIST'!_xlnm.Print_Area, 3, FALSE)</f>
        <v>#N/A</v>
      </c>
      <c r="D98" s="168">
        <v>2124</v>
      </c>
    </row>
    <row r="99" spans="1:5" s="19" customFormat="1" x14ac:dyDescent="0.25">
      <c r="A99" s="66"/>
      <c r="B99" s="7" t="s">
        <v>1274</v>
      </c>
      <c r="C99" s="139" t="e">
        <f>VLOOKUP($D99, '[2]PRICE LIST'!_xlnm.Print_Area, 3, FALSE)</f>
        <v>#N/A</v>
      </c>
      <c r="D99" s="169"/>
      <c r="E99" s="302"/>
    </row>
    <row r="100" spans="1:5" x14ac:dyDescent="0.25">
      <c r="A100" s="226"/>
      <c r="B100" s="159"/>
      <c r="C100" s="139" t="e">
        <f>VLOOKUP($D100, '[2]PRICE LIST'!_xlnm.Print_Area, 3, FALSE)</f>
        <v>#N/A</v>
      </c>
      <c r="E100" s="194"/>
    </row>
    <row r="101" spans="1:5" x14ac:dyDescent="0.25">
      <c r="A101" s="226"/>
      <c r="B101" s="159"/>
      <c r="C101" s="139" t="e">
        <f>VLOOKUP($D101, '[2]PRICE LIST'!_xlnm.Print_Area, 3, FALSE)</f>
        <v>#N/A</v>
      </c>
      <c r="E101" s="194"/>
    </row>
    <row r="102" spans="1:5" x14ac:dyDescent="0.25">
      <c r="A102" s="226"/>
      <c r="B102" s="172" t="s">
        <v>1928</v>
      </c>
      <c r="C102" s="139" t="e">
        <f>VLOOKUP($D102, '[2]PRICE LIST'!_xlnm.Print_Area, 3, FALSE)</f>
        <v>#N/A</v>
      </c>
      <c r="E102" s="194"/>
    </row>
    <row r="103" spans="1:5" ht="38.25" x14ac:dyDescent="0.25">
      <c r="A103" s="158"/>
      <c r="B103" s="12" t="s">
        <v>1246</v>
      </c>
      <c r="C103" s="139" t="e">
        <f>VLOOKUP($D103, '[2]PRICE LIST'!_xlnm.Print_Area, 3, FALSE)</f>
        <v>#N/A</v>
      </c>
      <c r="E103" s="194"/>
    </row>
    <row r="104" spans="1:5" x14ac:dyDescent="0.25">
      <c r="A104" s="158"/>
      <c r="B104" s="12"/>
      <c r="C104" s="139" t="e">
        <f>VLOOKUP($D104, '[2]PRICE LIST'!_xlnm.Print_Area, 3, FALSE)</f>
        <v>#N/A</v>
      </c>
      <c r="E104" s="194"/>
    </row>
    <row r="105" spans="1:5" x14ac:dyDescent="0.25">
      <c r="A105" s="235"/>
      <c r="B105" s="83" t="s">
        <v>1922</v>
      </c>
      <c r="C105" s="139" t="e">
        <f>VLOOKUP($D105, '[2]PRICE LIST'!_xlnm.Print_Area, 3, FALSE)</f>
        <v>#N/A</v>
      </c>
      <c r="E105" s="194"/>
    </row>
    <row r="106" spans="1:5" ht="21" x14ac:dyDescent="0.25">
      <c r="A106" s="235"/>
      <c r="B106" s="271" t="s">
        <v>1923</v>
      </c>
      <c r="C106" s="139" t="e">
        <f>VLOOKUP($D106, '[2]PRICE LIST'!_xlnm.Print_Area, 3, FALSE)</f>
        <v>#N/A</v>
      </c>
      <c r="E106" s="194"/>
    </row>
    <row r="107" spans="1:5" ht="25.5" x14ac:dyDescent="0.25">
      <c r="A107" s="118" t="s">
        <v>2932</v>
      </c>
      <c r="B107" s="208" t="s">
        <v>994</v>
      </c>
      <c r="C107" s="175" t="e">
        <f>VLOOKUP($D107, '[2]PRICE LIST'!_xlnm.Print_Area, 3, FALSE)</f>
        <v>#N/A</v>
      </c>
      <c r="D107" s="168">
        <v>2019</v>
      </c>
    </row>
    <row r="108" spans="1:5" ht="25.5" x14ac:dyDescent="0.25">
      <c r="A108" s="118" t="s">
        <v>2933</v>
      </c>
      <c r="B108" s="208" t="s">
        <v>2575</v>
      </c>
      <c r="C108" s="175" t="e">
        <f>VLOOKUP($D108, '[2]PRICE LIST'!_xlnm.Print_Area, 3, FALSE)</f>
        <v>#N/A</v>
      </c>
      <c r="D108" s="168">
        <v>2168</v>
      </c>
    </row>
    <row r="109" spans="1:5" ht="25.5" x14ac:dyDescent="0.25">
      <c r="A109" s="118" t="s">
        <v>2934</v>
      </c>
      <c r="B109" s="208" t="s">
        <v>2437</v>
      </c>
      <c r="C109" s="175">
        <f>VLOOKUP($D109, '[2]PRICE LIST'!_xlnm.Print_Area, 3, FALSE)</f>
        <v>1279</v>
      </c>
      <c r="D109" s="167" t="s">
        <v>965</v>
      </c>
    </row>
    <row r="110" spans="1:5" s="19" customFormat="1" x14ac:dyDescent="0.25">
      <c r="A110" s="66"/>
      <c r="B110" s="7" t="s">
        <v>1274</v>
      </c>
      <c r="C110" s="139" t="e">
        <f>VLOOKUP($D110, '[2]PRICE LIST'!_xlnm.Print_Area, 3, FALSE)</f>
        <v>#N/A</v>
      </c>
      <c r="D110" s="169"/>
      <c r="E110" s="302"/>
    </row>
    <row r="111" spans="1:5" x14ac:dyDescent="0.25">
      <c r="A111" s="158"/>
      <c r="B111" s="156"/>
      <c r="C111" s="139" t="e">
        <f>VLOOKUP($D111, '[2]PRICE LIST'!_xlnm.Print_Area, 3, FALSE)</f>
        <v>#N/A</v>
      </c>
      <c r="E111" s="194"/>
    </row>
    <row r="112" spans="1:5" ht="25.5" x14ac:dyDescent="0.25">
      <c r="A112" s="65"/>
      <c r="B112" s="12" t="s">
        <v>1132</v>
      </c>
      <c r="C112" s="139" t="e">
        <f>VLOOKUP($D112, '[2]PRICE LIST'!_xlnm.Print_Area, 3, FALSE)</f>
        <v>#N/A</v>
      </c>
      <c r="E112" s="194"/>
    </row>
    <row r="113" spans="1:5" ht="21" x14ac:dyDescent="0.25">
      <c r="A113" s="65"/>
      <c r="B113" s="271" t="s">
        <v>1923</v>
      </c>
      <c r="C113" s="139" t="e">
        <f>VLOOKUP($D113, '[2]PRICE LIST'!_xlnm.Print_Area, 3, FALSE)</f>
        <v>#N/A</v>
      </c>
      <c r="E113" s="194"/>
    </row>
    <row r="114" spans="1:5" ht="25.5" x14ac:dyDescent="0.25">
      <c r="A114" s="118" t="s">
        <v>2935</v>
      </c>
      <c r="B114" s="9" t="s">
        <v>1073</v>
      </c>
      <c r="C114" s="175">
        <f>VLOOKUP($D114, '[2]PRICE LIST'!_xlnm.Print_Area, 3, FALSE)</f>
        <v>269</v>
      </c>
      <c r="D114" s="167" t="s">
        <v>870</v>
      </c>
    </row>
    <row r="115" spans="1:5" ht="25.5" x14ac:dyDescent="0.25">
      <c r="A115" s="118" t="s">
        <v>2936</v>
      </c>
      <c r="B115" s="9" t="s">
        <v>2949</v>
      </c>
      <c r="C115" s="175">
        <f>VLOOKUP($D115, '[2]PRICE LIST'!_xlnm.Print_Area, 3, FALSE)</f>
        <v>279</v>
      </c>
      <c r="D115" s="167" t="s">
        <v>871</v>
      </c>
    </row>
    <row r="116" spans="1:5" x14ac:dyDescent="0.25">
      <c r="A116" s="158"/>
      <c r="B116" s="236"/>
      <c r="C116" s="139" t="e">
        <f>VLOOKUP($D116, '[2]PRICE LIST'!_xlnm.Print_Area, 3, FALSE)</f>
        <v>#N/A</v>
      </c>
      <c r="D116" s="167"/>
      <c r="E116" s="194"/>
    </row>
    <row r="117" spans="1:5" x14ac:dyDescent="0.25">
      <c r="A117" s="148"/>
      <c r="B117" s="85" t="s">
        <v>2295</v>
      </c>
      <c r="C117" s="137" t="e">
        <f>VLOOKUP($D117, '[2]PRICE LIST'!_xlnm.Print_Area, 3, FALSE)</f>
        <v>#N/A</v>
      </c>
      <c r="D117" s="167"/>
      <c r="E117" s="194"/>
    </row>
    <row r="118" spans="1:5" ht="21" x14ac:dyDescent="0.25">
      <c r="A118" s="148"/>
      <c r="B118" s="271" t="s">
        <v>1925</v>
      </c>
      <c r="C118" s="137" t="e">
        <f>VLOOKUP($D118, '[2]PRICE LIST'!_xlnm.Print_Area, 3, FALSE)</f>
        <v>#N/A</v>
      </c>
      <c r="D118" s="167"/>
      <c r="E118" s="194"/>
    </row>
    <row r="119" spans="1:5" x14ac:dyDescent="0.25">
      <c r="A119" s="188" t="s">
        <v>2393</v>
      </c>
      <c r="B119" s="87" t="s">
        <v>2296</v>
      </c>
      <c r="C119" s="175" t="e">
        <f>VLOOKUP($D119, '[2]PRICE LIST'!_xlnm.Print_Area, 3, FALSE)</f>
        <v>#N/A</v>
      </c>
      <c r="D119" s="168">
        <v>1304</v>
      </c>
      <c r="E119" s="194"/>
    </row>
    <row r="120" spans="1:5" x14ac:dyDescent="0.25">
      <c r="A120" s="158"/>
      <c r="B120" s="236"/>
      <c r="C120" s="139" t="e">
        <f>VLOOKUP($D120, '[2]PRICE LIST'!_xlnm.Print_Area, 3, FALSE)</f>
        <v>#N/A</v>
      </c>
      <c r="D120" s="167"/>
      <c r="E120" s="194"/>
    </row>
    <row r="121" spans="1:5" x14ac:dyDescent="0.25">
      <c r="A121" s="65"/>
      <c r="B121" s="11" t="s">
        <v>786</v>
      </c>
      <c r="C121" s="139" t="e">
        <f>VLOOKUP($D121, '[2]PRICE LIST'!_xlnm.Print_Area, 3, FALSE)</f>
        <v>#N/A</v>
      </c>
      <c r="D121" s="167"/>
      <c r="E121" s="194"/>
    </row>
    <row r="122" spans="1:5" ht="21" x14ac:dyDescent="0.25">
      <c r="A122" s="65"/>
      <c r="B122" s="271" t="s">
        <v>1923</v>
      </c>
      <c r="C122" s="139" t="e">
        <f>VLOOKUP($D122, '[2]PRICE LIST'!_xlnm.Print_Area, 3, FALSE)</f>
        <v>#N/A</v>
      </c>
      <c r="D122" s="167"/>
      <c r="E122" s="194"/>
    </row>
    <row r="123" spans="1:5" ht="25.5" x14ac:dyDescent="0.25">
      <c r="A123" s="118" t="s">
        <v>2937</v>
      </c>
      <c r="B123" s="23" t="s">
        <v>2955</v>
      </c>
      <c r="C123" s="175">
        <f>VLOOKUP($D123, '[2]PRICE LIST'!_xlnm.Print_Area, 3, FALSE)</f>
        <v>659</v>
      </c>
      <c r="D123" s="167" t="s">
        <v>872</v>
      </c>
    </row>
    <row r="124" spans="1:5" ht="38.25" x14ac:dyDescent="0.25">
      <c r="A124" s="118" t="s">
        <v>2938</v>
      </c>
      <c r="B124" s="9" t="s">
        <v>2956</v>
      </c>
      <c r="C124" s="175">
        <f>VLOOKUP($D124, '[2]PRICE LIST'!_xlnm.Print_Area, 3, FALSE)</f>
        <v>679</v>
      </c>
      <c r="D124" s="167" t="s">
        <v>1222</v>
      </c>
    </row>
    <row r="125" spans="1:5" ht="38.25" x14ac:dyDescent="0.25">
      <c r="A125" s="118" t="s">
        <v>2939</v>
      </c>
      <c r="B125" s="9" t="s">
        <v>2957</v>
      </c>
      <c r="C125" s="175" t="e">
        <f>VLOOKUP($D125, '[2]PRICE LIST'!_xlnm.Print_Area, 3, FALSE)</f>
        <v>#N/A</v>
      </c>
      <c r="D125" s="168">
        <v>2271</v>
      </c>
    </row>
    <row r="126" spans="1:5" x14ac:dyDescent="0.25">
      <c r="A126" s="158"/>
      <c r="B126" s="227"/>
      <c r="C126" s="139" t="e">
        <f>VLOOKUP($D126, '[2]PRICE LIST'!_xlnm.Print_Area, 3, FALSE)</f>
        <v>#N/A</v>
      </c>
      <c r="D126" s="167"/>
      <c r="E126" s="194"/>
    </row>
    <row r="127" spans="1:5" x14ac:dyDescent="0.25">
      <c r="A127" s="65"/>
      <c r="B127" s="11" t="s">
        <v>785</v>
      </c>
      <c r="C127" s="139" t="e">
        <f>VLOOKUP($D127, '[2]PRICE LIST'!_xlnm.Print_Area, 3, FALSE)</f>
        <v>#N/A</v>
      </c>
      <c r="D127" s="167"/>
      <c r="E127" s="194"/>
    </row>
    <row r="128" spans="1:5" ht="21" x14ac:dyDescent="0.25">
      <c r="A128" s="65"/>
      <c r="B128" s="271" t="s">
        <v>1923</v>
      </c>
      <c r="C128" s="139" t="e">
        <f>VLOOKUP($D128, '[2]PRICE LIST'!_xlnm.Print_Area, 3, FALSE)</f>
        <v>#N/A</v>
      </c>
      <c r="D128" s="167"/>
      <c r="E128" s="194"/>
    </row>
    <row r="129" spans="1:5" ht="25.5" x14ac:dyDescent="0.25">
      <c r="A129" s="118" t="s">
        <v>2940</v>
      </c>
      <c r="B129" s="23" t="s">
        <v>1071</v>
      </c>
      <c r="C129" s="175">
        <f>VLOOKUP($D129, '[2]PRICE LIST'!_xlnm.Print_Area, 3, FALSE)</f>
        <v>889</v>
      </c>
      <c r="D129" s="167" t="s">
        <v>873</v>
      </c>
    </row>
    <row r="130" spans="1:5" ht="25.5" x14ac:dyDescent="0.25">
      <c r="A130" s="118" t="s">
        <v>2941</v>
      </c>
      <c r="B130" s="23" t="s">
        <v>1072</v>
      </c>
      <c r="C130" s="175">
        <f>VLOOKUP($D130, '[2]PRICE LIST'!_xlnm.Print_Area, 3, FALSE)</f>
        <v>459</v>
      </c>
      <c r="D130" s="167" t="s">
        <v>874</v>
      </c>
    </row>
    <row r="131" spans="1:5" ht="51" x14ac:dyDescent="0.25">
      <c r="A131" s="118" t="s">
        <v>2942</v>
      </c>
      <c r="B131" s="23" t="s">
        <v>1872</v>
      </c>
      <c r="C131" s="175" t="e">
        <f>VLOOKUP($D131, '[2]PRICE LIST'!_xlnm.Print_Area, 3, FALSE)</f>
        <v>#N/A</v>
      </c>
      <c r="D131" s="168">
        <v>2273</v>
      </c>
    </row>
    <row r="132" spans="1:5" ht="51" x14ac:dyDescent="0.25">
      <c r="A132" s="118" t="s">
        <v>2943</v>
      </c>
      <c r="B132" s="23" t="s">
        <v>1871</v>
      </c>
      <c r="C132" s="175" t="e">
        <f>VLOOKUP($D132, '[2]PRICE LIST'!_xlnm.Print_Area, 3, FALSE)</f>
        <v>#N/A</v>
      </c>
      <c r="D132" s="168">
        <v>2272</v>
      </c>
    </row>
    <row r="133" spans="1:5" s="155" customFormat="1" x14ac:dyDescent="0.25">
      <c r="A133" s="154"/>
      <c r="B133" s="139"/>
      <c r="C133" s="139" t="e">
        <f>VLOOKUP($D133, '[2]PRICE LIST'!_xlnm.Print_Area, 3, FALSE)</f>
        <v>#N/A</v>
      </c>
      <c r="D133" s="170"/>
      <c r="E133" s="194"/>
    </row>
    <row r="134" spans="1:5" x14ac:dyDescent="0.25">
      <c r="A134" s="171"/>
      <c r="B134" s="11" t="s">
        <v>782</v>
      </c>
      <c r="C134" s="139" t="e">
        <f>VLOOKUP($D134, '[2]PRICE LIST'!_xlnm.Print_Area, 3, FALSE)</f>
        <v>#N/A</v>
      </c>
      <c r="D134" s="167"/>
      <c r="E134" s="194"/>
    </row>
    <row r="135" spans="1:5" x14ac:dyDescent="0.25">
      <c r="A135" s="171"/>
      <c r="B135" s="6" t="s">
        <v>1925</v>
      </c>
      <c r="C135" s="139" t="e">
        <f>VLOOKUP($D135, '[2]PRICE LIST'!_xlnm.Print_Area, 3, FALSE)</f>
        <v>#N/A</v>
      </c>
      <c r="D135" s="167"/>
      <c r="E135" s="194"/>
    </row>
    <row r="136" spans="1:5" ht="25.5" x14ac:dyDescent="0.25">
      <c r="A136" s="118" t="s">
        <v>8</v>
      </c>
      <c r="B136" s="9" t="s">
        <v>987</v>
      </c>
      <c r="C136" s="175">
        <f>VLOOKUP($D136, '[2]PRICE LIST'!_xlnm.Print_Area, 3, FALSE)</f>
        <v>359</v>
      </c>
      <c r="D136" s="167" t="s">
        <v>875</v>
      </c>
      <c r="E136" s="194"/>
    </row>
    <row r="137" spans="1:5" ht="25.5" x14ac:dyDescent="0.25">
      <c r="A137" s="118" t="s">
        <v>1966</v>
      </c>
      <c r="B137" s="9" t="s">
        <v>1965</v>
      </c>
      <c r="C137" s="175" t="e">
        <f>VLOOKUP($D137, '[2]PRICE LIST'!_xlnm.Print_Area, 3, FALSE)</f>
        <v>#N/A</v>
      </c>
      <c r="D137" s="168">
        <v>1491</v>
      </c>
      <c r="E137" s="194"/>
    </row>
    <row r="138" spans="1:5" ht="25.5" x14ac:dyDescent="0.25">
      <c r="A138" s="118" t="s">
        <v>64</v>
      </c>
      <c r="B138" s="9" t="s">
        <v>988</v>
      </c>
      <c r="C138" s="175">
        <f>VLOOKUP($D138, '[2]PRICE LIST'!_xlnm.Print_Area, 3, FALSE)</f>
        <v>329</v>
      </c>
      <c r="D138" s="167" t="s">
        <v>876</v>
      </c>
      <c r="E138" s="194"/>
    </row>
    <row r="139" spans="1:5" ht="25.5" x14ac:dyDescent="0.25">
      <c r="A139" s="118" t="s">
        <v>81</v>
      </c>
      <c r="B139" s="9" t="s">
        <v>989</v>
      </c>
      <c r="C139" s="175">
        <f>VLOOKUP($D139, '[2]PRICE LIST'!_xlnm.Print_Area, 3, FALSE)</f>
        <v>329</v>
      </c>
      <c r="D139" s="167" t="s">
        <v>876</v>
      </c>
      <c r="E139" s="194"/>
    </row>
    <row r="140" spans="1:5" ht="38.25" x14ac:dyDescent="0.25">
      <c r="A140" s="118" t="s">
        <v>524</v>
      </c>
      <c r="B140" s="9" t="s">
        <v>1279</v>
      </c>
      <c r="C140" s="175">
        <f>VLOOKUP($D140, '[2]PRICE LIST'!_xlnm.Print_Area, 3, FALSE)</f>
        <v>259</v>
      </c>
      <c r="D140" s="167" t="s">
        <v>878</v>
      </c>
      <c r="E140" s="194"/>
    </row>
    <row r="141" spans="1:5" ht="51" x14ac:dyDescent="0.25">
      <c r="A141" s="118" t="s">
        <v>525</v>
      </c>
      <c r="B141" s="9" t="s">
        <v>1285</v>
      </c>
      <c r="C141" s="175">
        <f>VLOOKUP($D141, '[2]PRICE LIST'!_xlnm.Print_Area, 3, FALSE)</f>
        <v>299</v>
      </c>
      <c r="D141" s="303" t="s">
        <v>2707</v>
      </c>
      <c r="E141" s="194" t="s">
        <v>2609</v>
      </c>
    </row>
    <row r="142" spans="1:5" ht="51" x14ac:dyDescent="0.25">
      <c r="A142" s="118" t="s">
        <v>141</v>
      </c>
      <c r="B142" s="9" t="s">
        <v>1284</v>
      </c>
      <c r="C142" s="175">
        <f>VLOOKUP($D142, '[2]PRICE LIST'!_xlnm.Print_Area, 3, FALSE)</f>
        <v>489</v>
      </c>
      <c r="D142" s="167" t="s">
        <v>877</v>
      </c>
      <c r="E142" s="194"/>
    </row>
    <row r="143" spans="1:5" x14ac:dyDescent="0.25">
      <c r="A143" s="158"/>
      <c r="B143" s="156"/>
      <c r="C143" s="139" t="e">
        <f>VLOOKUP($D143, '[2]PRICE LIST'!_xlnm.Print_Area, 3, FALSE)</f>
        <v>#N/A</v>
      </c>
      <c r="E143" s="194"/>
    </row>
    <row r="144" spans="1:5" x14ac:dyDescent="0.25">
      <c r="A144" s="66"/>
      <c r="B144" s="11" t="s">
        <v>783</v>
      </c>
      <c r="C144" s="139" t="e">
        <f>VLOOKUP($D144, '[2]PRICE LIST'!_xlnm.Print_Area, 3, FALSE)</f>
        <v>#N/A</v>
      </c>
      <c r="E144" s="194"/>
    </row>
    <row r="145" spans="1:5" ht="38.25" x14ac:dyDescent="0.25">
      <c r="A145" s="118" t="s">
        <v>7</v>
      </c>
      <c r="B145" s="9" t="s">
        <v>990</v>
      </c>
      <c r="C145" s="175">
        <f>VLOOKUP($D145, '[2]PRICE LIST'!_xlnm.Print_Area, 3, FALSE)</f>
        <v>329</v>
      </c>
      <c r="D145" s="167" t="s">
        <v>879</v>
      </c>
      <c r="E145" s="194"/>
    </row>
    <row r="146" spans="1:5" ht="38.25" x14ac:dyDescent="0.25">
      <c r="A146" s="118" t="s">
        <v>65</v>
      </c>
      <c r="B146" s="9" t="s">
        <v>991</v>
      </c>
      <c r="C146" s="175">
        <f>VLOOKUP($D146, '[2]PRICE LIST'!_xlnm.Print_Area, 3, FALSE)</f>
        <v>239</v>
      </c>
      <c r="D146" s="167" t="s">
        <v>880</v>
      </c>
      <c r="E146" s="194"/>
    </row>
    <row r="147" spans="1:5" x14ac:dyDescent="0.25">
      <c r="A147" s="66"/>
      <c r="B147" s="227"/>
      <c r="C147" s="139" t="e">
        <f>VLOOKUP($D147, '[2]PRICE LIST'!_xlnm.Print_Area, 3, FALSE)</f>
        <v>#N/A</v>
      </c>
      <c r="E147" s="194"/>
    </row>
    <row r="148" spans="1:5" x14ac:dyDescent="0.25">
      <c r="A148" s="66"/>
      <c r="B148" s="227"/>
      <c r="C148" s="139" t="e">
        <f>VLOOKUP($D148, '[2]PRICE LIST'!_xlnm.Print_Area, 3, FALSE)</f>
        <v>#N/A</v>
      </c>
      <c r="E148" s="194"/>
    </row>
    <row r="149" spans="1:5" ht="38.25" x14ac:dyDescent="0.25">
      <c r="A149" s="160"/>
      <c r="B149" s="12" t="s">
        <v>1244</v>
      </c>
      <c r="C149" s="139" t="e">
        <f>VLOOKUP($D149, '[2]PRICE LIST'!_xlnm.Print_Area, 3, FALSE)</f>
        <v>#N/A</v>
      </c>
      <c r="E149" s="194"/>
    </row>
    <row r="150" spans="1:5" s="19" customFormat="1" collapsed="1" x14ac:dyDescent="0.25">
      <c r="A150" s="66"/>
      <c r="B150" s="37" t="s">
        <v>1045</v>
      </c>
      <c r="C150" s="139" t="e">
        <f>VLOOKUP($D150, '[2]PRICE LIST'!_xlnm.Print_Area, 3, FALSE)</f>
        <v>#N/A</v>
      </c>
      <c r="D150" s="169"/>
      <c r="E150" s="302"/>
    </row>
    <row r="151" spans="1:5" x14ac:dyDescent="0.25">
      <c r="A151" s="160"/>
      <c r="B151" s="151"/>
      <c r="C151" s="139" t="e">
        <f>VLOOKUP($D151, '[2]PRICE LIST'!_xlnm.Print_Area, 3, FALSE)</f>
        <v>#N/A</v>
      </c>
      <c r="E151" s="194"/>
    </row>
    <row r="152" spans="1:5" x14ac:dyDescent="0.25">
      <c r="A152" s="66"/>
      <c r="B152" s="12" t="s">
        <v>1030</v>
      </c>
      <c r="C152" s="139" t="e">
        <f>VLOOKUP($D152, '[2]PRICE LIST'!_xlnm.Print_Area, 3, FALSE)</f>
        <v>#N/A</v>
      </c>
      <c r="E152" s="194"/>
    </row>
    <row r="153" spans="1:5" x14ac:dyDescent="0.25">
      <c r="A153" s="269" t="s">
        <v>1040</v>
      </c>
      <c r="B153" s="83" t="s">
        <v>1924</v>
      </c>
      <c r="C153" s="139" t="e">
        <f>VLOOKUP($D153, '[2]PRICE LIST'!_xlnm.Print_Area, 3, FALSE)</f>
        <v>#N/A</v>
      </c>
      <c r="E153" s="194"/>
    </row>
    <row r="154" spans="1:5" ht="63.75" x14ac:dyDescent="0.25">
      <c r="A154" s="119" t="s">
        <v>805</v>
      </c>
      <c r="B154" s="9" t="s">
        <v>1401</v>
      </c>
      <c r="C154" s="175">
        <f>VLOOKUP($D154, '[2]PRICE LIST'!_xlnm.Print_Area, 3, FALSE)</f>
        <v>2179</v>
      </c>
      <c r="D154" s="167" t="s">
        <v>881</v>
      </c>
      <c r="E154" s="194"/>
    </row>
    <row r="155" spans="1:5" ht="63.75" x14ac:dyDescent="0.25">
      <c r="A155" s="119" t="s">
        <v>806</v>
      </c>
      <c r="B155" s="9" t="s">
        <v>1405</v>
      </c>
      <c r="C155" s="175">
        <f>VLOOKUP($D155, '[2]PRICE LIST'!_xlnm.Print_Area, 3, FALSE)</f>
        <v>2179</v>
      </c>
      <c r="D155" s="167" t="s">
        <v>881</v>
      </c>
      <c r="E155" s="194"/>
    </row>
    <row r="156" spans="1:5" ht="63" customHeight="1" x14ac:dyDescent="0.25">
      <c r="A156" s="118" t="s">
        <v>680</v>
      </c>
      <c r="B156" s="9" t="s">
        <v>1361</v>
      </c>
      <c r="C156" s="175" t="e">
        <f>VLOOKUP($D156, '[2]PRICE LIST'!_xlnm.Print_Area, 3, FALSE)</f>
        <v>#N/A</v>
      </c>
      <c r="D156" s="168">
        <v>2136</v>
      </c>
      <c r="E156" s="194"/>
    </row>
    <row r="157" spans="1:5" ht="80.099999999999994" customHeight="1" x14ac:dyDescent="0.25">
      <c r="A157" s="118" t="s">
        <v>1649</v>
      </c>
      <c r="B157" s="9" t="s">
        <v>1362</v>
      </c>
      <c r="C157" s="175" t="e">
        <f>VLOOKUP($D157, '[2]PRICE LIST'!_xlnm.Print_Area, 3, FALSE)</f>
        <v>#N/A</v>
      </c>
      <c r="D157" s="168">
        <v>2136</v>
      </c>
      <c r="E157" s="194"/>
    </row>
    <row r="158" spans="1:5" ht="76.5" x14ac:dyDescent="0.25">
      <c r="A158" s="119" t="s">
        <v>807</v>
      </c>
      <c r="B158" s="9" t="s">
        <v>1402</v>
      </c>
      <c r="C158" s="175">
        <f>VLOOKUP($D158, '[2]PRICE LIST'!_xlnm.Print_Area, 3, FALSE)</f>
        <v>2699</v>
      </c>
      <c r="D158" s="167" t="s">
        <v>882</v>
      </c>
      <c r="E158" s="194"/>
    </row>
    <row r="159" spans="1:5" x14ac:dyDescent="0.25">
      <c r="A159" s="226"/>
      <c r="B159" s="227"/>
      <c r="C159" s="139" t="e">
        <f>VLOOKUP($D159, '[2]PRICE LIST'!_xlnm.Print_Area, 3, FALSE)</f>
        <v>#N/A</v>
      </c>
      <c r="E159" s="194"/>
    </row>
    <row r="160" spans="1:5" x14ac:dyDescent="0.25">
      <c r="A160" s="66"/>
      <c r="B160" s="12" t="s">
        <v>1031</v>
      </c>
      <c r="C160" s="139" t="e">
        <f>VLOOKUP($D160, '[2]PRICE LIST'!_xlnm.Print_Area, 3, FALSE)</f>
        <v>#N/A</v>
      </c>
      <c r="E160" s="194"/>
    </row>
    <row r="161" spans="1:5" x14ac:dyDescent="0.25">
      <c r="A161" s="269" t="s">
        <v>1040</v>
      </c>
      <c r="B161" s="6" t="s">
        <v>1047</v>
      </c>
      <c r="C161" s="139" t="e">
        <f>VLOOKUP($D161, '[2]PRICE LIST'!_xlnm.Print_Area, 3, FALSE)</f>
        <v>#N/A</v>
      </c>
      <c r="E161" s="194"/>
    </row>
    <row r="162" spans="1:5" ht="96" customHeight="1" x14ac:dyDescent="0.25">
      <c r="A162" s="119" t="s">
        <v>107</v>
      </c>
      <c r="B162" s="9" t="s">
        <v>1406</v>
      </c>
      <c r="C162" s="175">
        <f>VLOOKUP($D162, '[2]PRICE LIST'!_xlnm.Print_Area, 3, FALSE)</f>
        <v>3309</v>
      </c>
      <c r="D162" s="167" t="s">
        <v>883</v>
      </c>
      <c r="E162" s="194"/>
    </row>
    <row r="163" spans="1:5" ht="114.75" x14ac:dyDescent="0.25">
      <c r="A163" s="119" t="s">
        <v>180</v>
      </c>
      <c r="B163" s="14" t="s">
        <v>1407</v>
      </c>
      <c r="C163" s="175">
        <f>VLOOKUP($D163, '[2]PRICE LIST'!_xlnm.Print_Area, 3, FALSE)</f>
        <v>3309</v>
      </c>
      <c r="D163" s="167" t="s">
        <v>883</v>
      </c>
      <c r="E163" s="194"/>
    </row>
    <row r="164" spans="1:5" ht="89.25" x14ac:dyDescent="0.25">
      <c r="A164" s="119" t="s">
        <v>600</v>
      </c>
      <c r="B164" s="9" t="s">
        <v>1408</v>
      </c>
      <c r="C164" s="175">
        <f>VLOOKUP($D164, '[2]PRICE LIST'!_xlnm.Print_Area, 3, FALSE)</f>
        <v>3309</v>
      </c>
      <c r="D164" s="167" t="s">
        <v>883</v>
      </c>
      <c r="E164" s="194"/>
    </row>
    <row r="165" spans="1:5" x14ac:dyDescent="0.25">
      <c r="A165" s="226"/>
      <c r="B165" s="227"/>
      <c r="C165" s="139" t="e">
        <f>VLOOKUP($D165, '[2]PRICE LIST'!_xlnm.Print_Area, 3, FALSE)</f>
        <v>#N/A</v>
      </c>
      <c r="E165" s="194"/>
    </row>
    <row r="166" spans="1:5" x14ac:dyDescent="0.25">
      <c r="A166" s="66"/>
      <c r="B166" s="11" t="s">
        <v>1032</v>
      </c>
      <c r="C166" s="139" t="e">
        <f>VLOOKUP($D166, '[2]PRICE LIST'!_xlnm.Print_Area, 3, FALSE)</f>
        <v>#N/A</v>
      </c>
      <c r="E166" s="194"/>
    </row>
    <row r="167" spans="1:5" x14ac:dyDescent="0.25">
      <c r="A167" s="269" t="s">
        <v>1040</v>
      </c>
      <c r="B167" s="6" t="s">
        <v>1047</v>
      </c>
      <c r="C167" s="139" t="e">
        <f>VLOOKUP($D167, '[2]PRICE LIST'!_xlnm.Print_Area, 3, FALSE)</f>
        <v>#N/A</v>
      </c>
      <c r="E167" s="194"/>
    </row>
    <row r="168" spans="1:5" ht="38.25" x14ac:dyDescent="0.25">
      <c r="A168" s="119" t="s">
        <v>490</v>
      </c>
      <c r="B168" s="23" t="s">
        <v>1315</v>
      </c>
      <c r="C168" s="175">
        <f>VLOOKUP($D168, '[2]PRICE LIST'!_xlnm.Print_Area, 3, FALSE)</f>
        <v>5769</v>
      </c>
      <c r="D168" s="167" t="s">
        <v>884</v>
      </c>
      <c r="E168" s="194"/>
    </row>
    <row r="169" spans="1:5" ht="63.75" x14ac:dyDescent="0.25">
      <c r="A169" s="120" t="s">
        <v>551</v>
      </c>
      <c r="B169" s="157" t="s">
        <v>1353</v>
      </c>
      <c r="C169" s="175">
        <f>VLOOKUP($D169, '[2]PRICE LIST'!_xlnm.Print_Area, 3, FALSE)</f>
        <v>5769</v>
      </c>
      <c r="D169" s="167" t="s">
        <v>884</v>
      </c>
      <c r="E169" s="194"/>
    </row>
    <row r="170" spans="1:5" x14ac:dyDescent="0.25">
      <c r="A170" s="237"/>
      <c r="B170" s="238"/>
      <c r="C170" s="139" t="e">
        <f>VLOOKUP($D170, '[2]PRICE LIST'!_xlnm.Print_Area, 3, FALSE)</f>
        <v>#N/A</v>
      </c>
      <c r="E170" s="194"/>
    </row>
    <row r="171" spans="1:5" ht="25.5" x14ac:dyDescent="0.25">
      <c r="A171" s="66"/>
      <c r="B171" s="12" t="s">
        <v>1033</v>
      </c>
      <c r="C171" s="139" t="e">
        <f>VLOOKUP($D171, '[2]PRICE LIST'!_xlnm.Print_Area, 3, FALSE)</f>
        <v>#N/A</v>
      </c>
      <c r="E171" s="194"/>
    </row>
    <row r="172" spans="1:5" x14ac:dyDescent="0.25">
      <c r="A172" s="32" t="s">
        <v>1040</v>
      </c>
      <c r="B172" s="6" t="s">
        <v>1047</v>
      </c>
      <c r="C172" s="139" t="e">
        <f>VLOOKUP($D172, '[2]PRICE LIST'!_xlnm.Print_Area, 3, FALSE)</f>
        <v>#N/A</v>
      </c>
      <c r="E172" s="194"/>
    </row>
    <row r="173" spans="1:5" ht="63.75" x14ac:dyDescent="0.25">
      <c r="A173" s="119" t="s">
        <v>601</v>
      </c>
      <c r="B173" s="23" t="s">
        <v>1403</v>
      </c>
      <c r="C173" s="175" t="e">
        <f>VLOOKUP($D173, '[2]PRICE LIST'!_xlnm.Print_Area, 3, FALSE)</f>
        <v>#N/A</v>
      </c>
      <c r="D173" s="168">
        <v>1067</v>
      </c>
      <c r="E173" s="194"/>
    </row>
    <row r="174" spans="1:5" ht="89.25" x14ac:dyDescent="0.25">
      <c r="A174" s="121" t="s">
        <v>660</v>
      </c>
      <c r="B174" s="157" t="s">
        <v>1404</v>
      </c>
      <c r="C174" s="175" t="e">
        <f>VLOOKUP($D174, '[2]PRICE LIST'!_xlnm.Print_Area, 3, FALSE)</f>
        <v>#N/A</v>
      </c>
      <c r="D174" s="168">
        <v>1067</v>
      </c>
      <c r="E174" s="194"/>
    </row>
    <row r="175" spans="1:5" x14ac:dyDescent="0.25">
      <c r="A175" s="226"/>
      <c r="B175" s="239"/>
      <c r="C175" s="139" t="e">
        <f>VLOOKUP($D175, '[2]PRICE LIST'!_xlnm.Print_Area, 3, FALSE)</f>
        <v>#N/A</v>
      </c>
      <c r="E175" s="194"/>
    </row>
    <row r="176" spans="1:5" x14ac:dyDescent="0.25">
      <c r="A176" s="226"/>
      <c r="B176" s="239"/>
      <c r="C176" s="139" t="e">
        <f>VLOOKUP($D176, '[2]PRICE LIST'!_xlnm.Print_Area, 3, FALSE)</f>
        <v>#N/A</v>
      </c>
      <c r="E176" s="194"/>
    </row>
    <row r="177" spans="1:5" ht="25.5" x14ac:dyDescent="0.25">
      <c r="A177" s="66"/>
      <c r="B177" s="12" t="s">
        <v>1480</v>
      </c>
      <c r="C177" s="139" t="e">
        <f>VLOOKUP($D177, '[2]PRICE LIST'!_xlnm.Print_Area, 3, FALSE)</f>
        <v>#N/A</v>
      </c>
      <c r="E177" s="194"/>
    </row>
    <row r="178" spans="1:5" ht="25.5" x14ac:dyDescent="0.25">
      <c r="A178" s="119" t="s">
        <v>33</v>
      </c>
      <c r="B178" s="23" t="s">
        <v>1126</v>
      </c>
      <c r="C178" s="175" t="e">
        <f>VLOOKUP($D178, '[2]PRICE LIST'!_xlnm.Print_Area, 3, FALSE)</f>
        <v>#N/A</v>
      </c>
      <c r="D178" s="168">
        <v>1092</v>
      </c>
      <c r="E178" s="194"/>
    </row>
    <row r="179" spans="1:5" x14ac:dyDescent="0.25">
      <c r="A179" s="226"/>
      <c r="B179" s="227"/>
      <c r="C179" s="139" t="e">
        <f>VLOOKUP($D179, '[2]PRICE LIST'!_xlnm.Print_Area, 3, FALSE)</f>
        <v>#N/A</v>
      </c>
      <c r="E179" s="194"/>
    </row>
    <row r="180" spans="1:5" x14ac:dyDescent="0.25">
      <c r="A180" s="66"/>
      <c r="B180" s="8" t="s">
        <v>1693</v>
      </c>
      <c r="C180" s="139" t="e">
        <f>VLOOKUP($D180, '[2]PRICE LIST'!_xlnm.Print_Area, 3, FALSE)</f>
        <v>#N/A</v>
      </c>
      <c r="D180" s="167"/>
      <c r="E180" s="194"/>
    </row>
    <row r="181" spans="1:5" ht="114.75" x14ac:dyDescent="0.25">
      <c r="A181" s="119" t="s">
        <v>2706</v>
      </c>
      <c r="B181" s="23" t="s">
        <v>2704</v>
      </c>
      <c r="C181" s="175">
        <f>VLOOKUP($D181, '[2]PRICE LIST'!_xlnm.Print_Area, 3, FALSE)</f>
        <v>89</v>
      </c>
      <c r="D181" s="167" t="s">
        <v>885</v>
      </c>
      <c r="E181" s="194"/>
    </row>
    <row r="182" spans="1:5" ht="114.75" x14ac:dyDescent="0.25">
      <c r="A182" s="119" t="s">
        <v>82</v>
      </c>
      <c r="B182" s="23" t="s">
        <v>2705</v>
      </c>
      <c r="C182" s="175">
        <f>VLOOKUP($D182, '[2]PRICE LIST'!_xlnm.Print_Area, 3, FALSE)</f>
        <v>89</v>
      </c>
      <c r="D182" s="167" t="s">
        <v>885</v>
      </c>
      <c r="E182" s="194"/>
    </row>
    <row r="183" spans="1:5" x14ac:dyDescent="0.25">
      <c r="A183" s="139"/>
      <c r="B183" s="139"/>
      <c r="C183" s="139" t="e">
        <f>VLOOKUP($D183, '[2]PRICE LIST'!_xlnm.Print_Area, 3, FALSE)</f>
        <v>#N/A</v>
      </c>
      <c r="D183" s="167"/>
      <c r="E183" s="194"/>
    </row>
    <row r="184" spans="1:5" x14ac:dyDescent="0.25">
      <c r="A184" s="66"/>
      <c r="B184" s="35" t="s">
        <v>49</v>
      </c>
      <c r="C184" s="139" t="e">
        <f>VLOOKUP($D184, '[2]PRICE LIST'!_xlnm.Print_Area, 3, FALSE)</f>
        <v>#N/A</v>
      </c>
      <c r="D184" s="167"/>
      <c r="E184" s="194"/>
    </row>
    <row r="185" spans="1:5" ht="51" x14ac:dyDescent="0.25">
      <c r="A185" s="119" t="s">
        <v>2944</v>
      </c>
      <c r="B185" s="23" t="s">
        <v>1357</v>
      </c>
      <c r="C185" s="175">
        <f>VLOOKUP($D185, '[2]PRICE LIST'!_xlnm.Print_Area, 3, FALSE)</f>
        <v>379</v>
      </c>
      <c r="D185" s="167" t="s">
        <v>886</v>
      </c>
    </row>
    <row r="186" spans="1:5" x14ac:dyDescent="0.25">
      <c r="A186" s="139"/>
      <c r="B186" s="139"/>
      <c r="C186" s="139" t="e">
        <f>VLOOKUP($D186, '[2]PRICE LIST'!_xlnm.Print_Area, 3, FALSE)</f>
        <v>#N/A</v>
      </c>
      <c r="D186" s="167"/>
      <c r="E186" s="194"/>
    </row>
    <row r="187" spans="1:5" x14ac:dyDescent="0.25">
      <c r="A187" s="66"/>
      <c r="B187" s="11" t="s">
        <v>1363</v>
      </c>
      <c r="C187" s="139" t="e">
        <f>VLOOKUP($D187, '[2]PRICE LIST'!_xlnm.Print_Area, 3, FALSE)</f>
        <v>#N/A</v>
      </c>
      <c r="D187" s="167"/>
      <c r="E187" s="194"/>
    </row>
    <row r="188" spans="1:5" x14ac:dyDescent="0.25">
      <c r="A188" s="66"/>
      <c r="B188" s="77" t="s">
        <v>1034</v>
      </c>
      <c r="C188" s="139" t="e">
        <f>VLOOKUP($D188, '[2]PRICE LIST'!_xlnm.Print_Area, 3, FALSE)</f>
        <v>#N/A</v>
      </c>
      <c r="D188" s="167"/>
      <c r="E188" s="194"/>
    </row>
    <row r="189" spans="1:5" x14ac:dyDescent="0.25">
      <c r="A189" s="66"/>
      <c r="B189" s="37" t="s">
        <v>1248</v>
      </c>
      <c r="C189" s="139" t="e">
        <f>VLOOKUP($D189, '[2]PRICE LIST'!_xlnm.Print_Area, 3, FALSE)</f>
        <v>#N/A</v>
      </c>
      <c r="D189" s="167"/>
      <c r="E189" s="194"/>
    </row>
    <row r="190" spans="1:5" ht="38.25" x14ac:dyDescent="0.25">
      <c r="A190" s="119" t="s">
        <v>67</v>
      </c>
      <c r="B190" s="23" t="s">
        <v>995</v>
      </c>
      <c r="C190" s="175">
        <f>VLOOKUP($D190, '[2]PRICE LIST'!_xlnm.Print_Area, 3, FALSE)</f>
        <v>709</v>
      </c>
      <c r="D190" s="167" t="s">
        <v>887</v>
      </c>
      <c r="E190" s="194"/>
    </row>
    <row r="191" spans="1:5" ht="63.75" x14ac:dyDescent="0.25">
      <c r="A191" s="119" t="s">
        <v>69</v>
      </c>
      <c r="B191" s="23" t="s">
        <v>1358</v>
      </c>
      <c r="C191" s="175">
        <f>VLOOKUP($D191, '[2]PRICE LIST'!_xlnm.Print_Area, 3, FALSE)</f>
        <v>479</v>
      </c>
      <c r="D191" s="167" t="s">
        <v>888</v>
      </c>
      <c r="E191" s="194"/>
    </row>
    <row r="192" spans="1:5" ht="38.25" x14ac:dyDescent="0.25">
      <c r="A192" s="119" t="s">
        <v>79</v>
      </c>
      <c r="B192" s="23" t="s">
        <v>996</v>
      </c>
      <c r="C192" s="175">
        <f>VLOOKUP($D192, '[2]PRICE LIST'!_xlnm.Print_Area, 3, FALSE)</f>
        <v>1019</v>
      </c>
      <c r="D192" s="167" t="s">
        <v>889</v>
      </c>
      <c r="E192" s="194"/>
    </row>
    <row r="193" spans="1:5" ht="25.5" x14ac:dyDescent="0.25">
      <c r="A193" s="122" t="s">
        <v>661</v>
      </c>
      <c r="B193" s="23" t="s">
        <v>997</v>
      </c>
      <c r="C193" s="175" t="e">
        <f>VLOOKUP($D193, '[2]PRICE LIST'!_xlnm.Print_Area, 3, FALSE)</f>
        <v>#N/A</v>
      </c>
      <c r="D193" s="168">
        <v>2142</v>
      </c>
      <c r="E193" s="194"/>
    </row>
    <row r="194" spans="1:5" x14ac:dyDescent="0.25">
      <c r="A194" s="226"/>
      <c r="B194" s="227"/>
      <c r="C194" s="139" t="e">
        <f>VLOOKUP($D194, '[2]PRICE LIST'!_xlnm.Print_Area, 3, FALSE)</f>
        <v>#N/A</v>
      </c>
      <c r="E194" s="194"/>
    </row>
    <row r="195" spans="1:5" x14ac:dyDescent="0.25">
      <c r="A195" s="226"/>
      <c r="B195" s="11" t="s">
        <v>1363</v>
      </c>
      <c r="C195" s="139" t="e">
        <f>VLOOKUP($D195, '[2]PRICE LIST'!_xlnm.Print_Area, 3, FALSE)</f>
        <v>#N/A</v>
      </c>
      <c r="E195" s="194"/>
    </row>
    <row r="196" spans="1:5" x14ac:dyDescent="0.25">
      <c r="A196" s="226"/>
      <c r="B196" s="77" t="s">
        <v>1035</v>
      </c>
      <c r="C196" s="139" t="e">
        <f>VLOOKUP($D196, '[2]PRICE LIST'!_xlnm.Print_Area, 3, FALSE)</f>
        <v>#N/A</v>
      </c>
      <c r="E196" s="194"/>
    </row>
    <row r="197" spans="1:5" x14ac:dyDescent="0.25">
      <c r="A197" s="66"/>
      <c r="B197" s="37" t="s">
        <v>1248</v>
      </c>
      <c r="C197" s="139" t="e">
        <f>VLOOKUP($D197, '[2]PRICE LIST'!_xlnm.Print_Area, 3, FALSE)</f>
        <v>#N/A</v>
      </c>
      <c r="D197" s="167"/>
      <c r="E197" s="194"/>
    </row>
    <row r="198" spans="1:5" ht="63.75" x14ac:dyDescent="0.25">
      <c r="A198" s="119" t="s">
        <v>102</v>
      </c>
      <c r="B198" s="23" t="s">
        <v>1371</v>
      </c>
      <c r="C198" s="175">
        <f>VLOOKUP($D198, '[2]PRICE LIST'!_xlnm.Print_Area, 3, FALSE)</f>
        <v>1299</v>
      </c>
      <c r="D198" s="167" t="s">
        <v>890</v>
      </c>
      <c r="E198" s="194"/>
    </row>
    <row r="199" spans="1:5" ht="63.75" x14ac:dyDescent="0.25">
      <c r="A199" s="119" t="s">
        <v>103</v>
      </c>
      <c r="B199" s="23" t="s">
        <v>1359</v>
      </c>
      <c r="C199" s="175">
        <f>VLOOKUP($D199, '[2]PRICE LIST'!_xlnm.Print_Area, 3, FALSE)</f>
        <v>1329</v>
      </c>
      <c r="D199" s="167" t="s">
        <v>891</v>
      </c>
      <c r="E199" s="194"/>
    </row>
    <row r="200" spans="1:5" ht="76.5" x14ac:dyDescent="0.25">
      <c r="A200" s="119" t="s">
        <v>104</v>
      </c>
      <c r="B200" s="23" t="s">
        <v>1780</v>
      </c>
      <c r="C200" s="175">
        <f>VLOOKUP($D200, '[2]PRICE LIST'!_xlnm.Print_Area, 3, FALSE)</f>
        <v>1639</v>
      </c>
      <c r="D200" s="167" t="s">
        <v>892</v>
      </c>
      <c r="E200" s="194"/>
    </row>
    <row r="201" spans="1:5" ht="76.5" x14ac:dyDescent="0.25">
      <c r="A201" s="119" t="s">
        <v>105</v>
      </c>
      <c r="B201" s="24" t="s">
        <v>1781</v>
      </c>
      <c r="C201" s="175">
        <f>VLOOKUP($D201, '[2]PRICE LIST'!_xlnm.Print_Area, 3, FALSE)</f>
        <v>1649</v>
      </c>
      <c r="D201" s="167" t="s">
        <v>893</v>
      </c>
      <c r="E201" s="194"/>
    </row>
    <row r="202" spans="1:5" ht="76.5" x14ac:dyDescent="0.25">
      <c r="A202" s="119" t="s">
        <v>662</v>
      </c>
      <c r="B202" s="23" t="s">
        <v>1782</v>
      </c>
      <c r="C202" s="175" t="e">
        <f>VLOOKUP($D202, '[2]PRICE LIST'!_xlnm.Print_Area, 3, FALSE)</f>
        <v>#N/A</v>
      </c>
      <c r="D202" s="168">
        <v>2143</v>
      </c>
      <c r="E202" s="194"/>
    </row>
    <row r="203" spans="1:5" ht="76.5" x14ac:dyDescent="0.25">
      <c r="A203" s="119" t="s">
        <v>663</v>
      </c>
      <c r="B203" s="36" t="s">
        <v>1783</v>
      </c>
      <c r="C203" s="175" t="e">
        <f>VLOOKUP($D203, '[2]PRICE LIST'!_xlnm.Print_Area, 3, FALSE)</f>
        <v>#N/A</v>
      </c>
      <c r="D203" s="168">
        <v>2144</v>
      </c>
      <c r="E203" s="194"/>
    </row>
    <row r="204" spans="1:5" x14ac:dyDescent="0.25">
      <c r="A204" s="226"/>
      <c r="B204" s="227"/>
      <c r="C204" s="139" t="e">
        <f>VLOOKUP($D204, '[2]PRICE LIST'!_xlnm.Print_Area, 3, FALSE)</f>
        <v>#N/A</v>
      </c>
      <c r="E204" s="194"/>
    </row>
    <row r="205" spans="1:5" x14ac:dyDescent="0.25">
      <c r="A205" s="226"/>
      <c r="B205" s="85" t="s">
        <v>1364</v>
      </c>
      <c r="C205" s="139" t="e">
        <f>VLOOKUP($D205, '[2]PRICE LIST'!_xlnm.Print_Area, 3, FALSE)</f>
        <v>#N/A</v>
      </c>
      <c r="E205" s="194"/>
    </row>
    <row r="206" spans="1:5" x14ac:dyDescent="0.25">
      <c r="A206" s="66"/>
      <c r="B206" s="77" t="s">
        <v>1034</v>
      </c>
      <c r="C206" s="139" t="e">
        <f>VLOOKUP($D206, '[2]PRICE LIST'!_xlnm.Print_Area, 3, FALSE)</f>
        <v>#N/A</v>
      </c>
      <c r="E206" s="194"/>
    </row>
    <row r="207" spans="1:5" x14ac:dyDescent="0.25">
      <c r="A207" s="66"/>
      <c r="B207" s="39" t="s">
        <v>1245</v>
      </c>
      <c r="C207" s="139" t="e">
        <f>VLOOKUP($D207, '[2]PRICE LIST'!_xlnm.Print_Area, 3, FALSE)</f>
        <v>#N/A</v>
      </c>
      <c r="E207" s="194"/>
    </row>
    <row r="208" spans="1:5" ht="38.25" x14ac:dyDescent="0.25">
      <c r="A208" s="119" t="s">
        <v>500</v>
      </c>
      <c r="B208" s="24" t="s">
        <v>1000</v>
      </c>
      <c r="C208" s="175">
        <f>VLOOKUP($D208, '[2]PRICE LIST'!_xlnm.Print_Area, 3, FALSE)</f>
        <v>1019</v>
      </c>
      <c r="D208" s="167" t="s">
        <v>894</v>
      </c>
      <c r="E208" s="194"/>
    </row>
    <row r="209" spans="1:5" ht="38.25" x14ac:dyDescent="0.25">
      <c r="A209" s="119" t="s">
        <v>664</v>
      </c>
      <c r="B209" s="40" t="s">
        <v>999</v>
      </c>
      <c r="C209" s="175" t="e">
        <f>VLOOKUP($D209, '[2]PRICE LIST'!_xlnm.Print_Area, 3, FALSE)</f>
        <v>#N/A</v>
      </c>
      <c r="D209" s="168">
        <v>2121</v>
      </c>
      <c r="E209" s="194"/>
    </row>
    <row r="210" spans="1:5" x14ac:dyDescent="0.25">
      <c r="A210" s="226"/>
      <c r="B210" s="227"/>
      <c r="C210" s="139" t="e">
        <f>VLOOKUP($D210, '[2]PRICE LIST'!_xlnm.Print_Area, 3, FALSE)</f>
        <v>#N/A</v>
      </c>
      <c r="E210" s="194"/>
    </row>
    <row r="211" spans="1:5" x14ac:dyDescent="0.25">
      <c r="A211" s="226"/>
      <c r="B211" s="85" t="s">
        <v>1364</v>
      </c>
      <c r="C211" s="139" t="e">
        <f>VLOOKUP($D211, '[2]PRICE LIST'!_xlnm.Print_Area, 3, FALSE)</f>
        <v>#N/A</v>
      </c>
      <c r="E211" s="194"/>
    </row>
    <row r="212" spans="1:5" x14ac:dyDescent="0.25">
      <c r="A212" s="226"/>
      <c r="B212" s="78" t="s">
        <v>1035</v>
      </c>
      <c r="C212" s="139" t="e">
        <f>VLOOKUP($D212, '[2]PRICE LIST'!_xlnm.Print_Area, 3, FALSE)</f>
        <v>#N/A</v>
      </c>
      <c r="E212" s="194"/>
    </row>
    <row r="213" spans="1:5" x14ac:dyDescent="0.25">
      <c r="A213" s="226"/>
      <c r="B213" s="39" t="s">
        <v>1245</v>
      </c>
      <c r="C213" s="139" t="e">
        <f>VLOOKUP($D213, '[2]PRICE LIST'!_xlnm.Print_Area, 3, FALSE)</f>
        <v>#N/A</v>
      </c>
      <c r="E213" s="194"/>
    </row>
    <row r="214" spans="1:5" ht="76.5" x14ac:dyDescent="0.25">
      <c r="A214" s="119" t="s">
        <v>501</v>
      </c>
      <c r="B214" s="9" t="s">
        <v>1784</v>
      </c>
      <c r="C214" s="175">
        <f>VLOOKUP($D214, '[2]PRICE LIST'!_xlnm.Print_Area, 3, FALSE)</f>
        <v>1639</v>
      </c>
      <c r="D214" s="167" t="s">
        <v>895</v>
      </c>
      <c r="E214" s="194"/>
    </row>
    <row r="215" spans="1:5" ht="76.5" x14ac:dyDescent="0.25">
      <c r="A215" s="119" t="s">
        <v>502</v>
      </c>
      <c r="B215" s="9" t="s">
        <v>1785</v>
      </c>
      <c r="C215" s="175">
        <f>VLOOKUP($D215, '[2]PRICE LIST'!_xlnm.Print_Area, 3, FALSE)</f>
        <v>1649</v>
      </c>
      <c r="D215" s="167" t="s">
        <v>896</v>
      </c>
      <c r="E215" s="194"/>
    </row>
    <row r="216" spans="1:5" ht="76.5" x14ac:dyDescent="0.25">
      <c r="A216" s="119" t="s">
        <v>665</v>
      </c>
      <c r="B216" s="9" t="s">
        <v>1786</v>
      </c>
      <c r="C216" s="175" t="e">
        <f>VLOOKUP($D216, '[2]PRICE LIST'!_xlnm.Print_Area, 3, FALSE)</f>
        <v>#N/A</v>
      </c>
      <c r="D216" s="168">
        <v>2120</v>
      </c>
      <c r="E216" s="194"/>
    </row>
    <row r="217" spans="1:5" ht="76.5" x14ac:dyDescent="0.25">
      <c r="A217" s="119" t="s">
        <v>666</v>
      </c>
      <c r="B217" s="9" t="s">
        <v>1787</v>
      </c>
      <c r="C217" s="175" t="e">
        <f>VLOOKUP($D217, '[2]PRICE LIST'!_xlnm.Print_Area, 3, FALSE)</f>
        <v>#N/A</v>
      </c>
      <c r="D217" s="168">
        <v>2141</v>
      </c>
      <c r="E217" s="194"/>
    </row>
    <row r="218" spans="1:5" x14ac:dyDescent="0.25">
      <c r="A218" s="226"/>
      <c r="B218" s="227"/>
      <c r="C218" s="139" t="e">
        <f>VLOOKUP($D218, '[2]PRICE LIST'!_xlnm.Print_Area, 3, FALSE)</f>
        <v>#N/A</v>
      </c>
      <c r="E218" s="194"/>
    </row>
    <row r="219" spans="1:5" ht="25.5" x14ac:dyDescent="0.25">
      <c r="A219" s="226"/>
      <c r="B219" s="35" t="s">
        <v>1354</v>
      </c>
      <c r="C219" s="139" t="e">
        <f>VLOOKUP($D219, '[2]PRICE LIST'!_xlnm.Print_Area, 3, FALSE)</f>
        <v>#N/A</v>
      </c>
      <c r="E219" s="194"/>
    </row>
    <row r="220" spans="1:5" ht="38.25" x14ac:dyDescent="0.25">
      <c r="A220" s="119" t="s">
        <v>667</v>
      </c>
      <c r="B220" s="9" t="s">
        <v>1316</v>
      </c>
      <c r="C220" s="175" t="e">
        <f>VLOOKUP($D220, '[2]PRICE LIST'!_xlnm.Print_Area, 3, FALSE)</f>
        <v>#N/A</v>
      </c>
      <c r="D220" s="168">
        <v>2145</v>
      </c>
      <c r="E220" s="194"/>
    </row>
    <row r="221" spans="1:5" ht="76.5" x14ac:dyDescent="0.25">
      <c r="A221" s="119" t="s">
        <v>1306</v>
      </c>
      <c r="B221" s="9" t="s">
        <v>1778</v>
      </c>
      <c r="C221" s="175" t="e">
        <f>VLOOKUP($D221, '[2]PRICE LIST'!_xlnm.Print_Area, 3, FALSE)</f>
        <v>#N/A</v>
      </c>
      <c r="D221" s="168">
        <v>2151</v>
      </c>
      <c r="E221" s="194"/>
    </row>
    <row r="222" spans="1:5" ht="76.5" x14ac:dyDescent="0.25">
      <c r="A222" s="119" t="s">
        <v>668</v>
      </c>
      <c r="B222" s="9" t="s">
        <v>1788</v>
      </c>
      <c r="C222" s="175" t="e">
        <f>VLOOKUP($D222, '[2]PRICE LIST'!_xlnm.Print_Area, 3, FALSE)</f>
        <v>#N/A</v>
      </c>
      <c r="D222" s="168">
        <v>2146</v>
      </c>
      <c r="E222" s="194"/>
    </row>
    <row r="223" spans="1:5" x14ac:dyDescent="0.25">
      <c r="A223" s="226"/>
      <c r="B223" s="227"/>
      <c r="C223" s="139" t="e">
        <f>VLOOKUP($D223, '[2]PRICE LIST'!_xlnm.Print_Area, 3, FALSE)</f>
        <v>#N/A</v>
      </c>
      <c r="E223" s="194"/>
    </row>
    <row r="224" spans="1:5" x14ac:dyDescent="0.25">
      <c r="A224" s="226"/>
      <c r="B224" s="11" t="s">
        <v>788</v>
      </c>
      <c r="C224" s="139" t="e">
        <f>VLOOKUP($D224, '[2]PRICE LIST'!_xlnm.Print_Area, 3, FALSE)</f>
        <v>#N/A</v>
      </c>
      <c r="E224" s="194"/>
    </row>
    <row r="225" spans="1:5" x14ac:dyDescent="0.25">
      <c r="A225" s="66"/>
      <c r="B225" s="11" t="s">
        <v>1041</v>
      </c>
      <c r="C225" s="139" t="e">
        <f>VLOOKUP($D225, '[2]PRICE LIST'!_xlnm.Print_Area, 3, FALSE)</f>
        <v>#N/A</v>
      </c>
      <c r="D225" s="167"/>
      <c r="E225" s="194"/>
    </row>
    <row r="226" spans="1:5" ht="25.5" x14ac:dyDescent="0.25">
      <c r="A226" s="119" t="s">
        <v>68</v>
      </c>
      <c r="B226" s="9" t="s">
        <v>1001</v>
      </c>
      <c r="C226" s="175">
        <f>VLOOKUP($D226, '[2]PRICE LIST'!_xlnm.Print_Area, 3, FALSE)</f>
        <v>279</v>
      </c>
      <c r="D226" s="167" t="s">
        <v>897</v>
      </c>
      <c r="E226" s="194"/>
    </row>
    <row r="227" spans="1:5" ht="25.5" x14ac:dyDescent="0.25">
      <c r="A227" s="119" t="s">
        <v>586</v>
      </c>
      <c r="B227" s="9" t="s">
        <v>1149</v>
      </c>
      <c r="C227" s="175" t="e">
        <f>VLOOKUP($D227, '[2]PRICE LIST'!_xlnm.Print_Area, 3, FALSE)</f>
        <v>#N/A</v>
      </c>
      <c r="D227" s="168">
        <v>9964</v>
      </c>
      <c r="E227" s="194"/>
    </row>
    <row r="228" spans="1:5" x14ac:dyDescent="0.25">
      <c r="A228" s="66"/>
      <c r="B228" s="240"/>
      <c r="C228" s="139" t="e">
        <f>VLOOKUP($D228, '[2]PRICE LIST'!_xlnm.Print_Area, 3, FALSE)</f>
        <v>#N/A</v>
      </c>
      <c r="E228" s="194"/>
    </row>
    <row r="229" spans="1:5" x14ac:dyDescent="0.25">
      <c r="A229" s="66"/>
      <c r="B229" s="12" t="s">
        <v>1143</v>
      </c>
      <c r="C229" s="139" t="e">
        <f>VLOOKUP($D229, '[2]PRICE LIST'!_xlnm.Print_Area, 3, FALSE)</f>
        <v>#N/A</v>
      </c>
      <c r="E229" s="194"/>
    </row>
    <row r="230" spans="1:5" x14ac:dyDescent="0.25">
      <c r="A230" s="29" t="s">
        <v>2133</v>
      </c>
      <c r="B230" s="12" t="s">
        <v>1048</v>
      </c>
      <c r="C230" s="139" t="e">
        <f>VLOOKUP($D230, '[2]PRICE LIST'!_xlnm.Print_Area, 3, FALSE)</f>
        <v>#N/A</v>
      </c>
      <c r="E230" s="194"/>
    </row>
    <row r="231" spans="1:5" ht="38.25" x14ac:dyDescent="0.25">
      <c r="A231" s="118" t="s">
        <v>6</v>
      </c>
      <c r="B231" s="9" t="s">
        <v>1002</v>
      </c>
      <c r="C231" s="175">
        <f>VLOOKUP($D231, '[2]PRICE LIST'!_xlnm.Print_Area, 3, FALSE)</f>
        <v>1239</v>
      </c>
      <c r="D231" s="167" t="s">
        <v>899</v>
      </c>
      <c r="E231" s="194"/>
    </row>
    <row r="232" spans="1:5" ht="38.25" x14ac:dyDescent="0.25">
      <c r="A232" s="118" t="s">
        <v>119</v>
      </c>
      <c r="B232" s="9" t="s">
        <v>1011</v>
      </c>
      <c r="C232" s="175">
        <f>VLOOKUP($D232, '[2]PRICE LIST'!_xlnm.Print_Area, 3, FALSE)</f>
        <v>1439</v>
      </c>
      <c r="D232" s="167" t="s">
        <v>912</v>
      </c>
      <c r="E232" s="194"/>
    </row>
    <row r="233" spans="1:5" ht="38.25" x14ac:dyDescent="0.25">
      <c r="A233" s="118" t="s">
        <v>113</v>
      </c>
      <c r="B233" s="9" t="s">
        <v>1006</v>
      </c>
      <c r="C233" s="175">
        <f>VLOOKUP($D233, '[2]PRICE LIST'!_xlnm.Print_Area, 3, FALSE)</f>
        <v>1439</v>
      </c>
      <c r="D233" s="167" t="s">
        <v>905</v>
      </c>
      <c r="E233" s="194"/>
    </row>
    <row r="234" spans="1:5" ht="38.25" x14ac:dyDescent="0.25">
      <c r="A234" s="118" t="s">
        <v>1763</v>
      </c>
      <c r="B234" s="82" t="s">
        <v>1759</v>
      </c>
      <c r="C234" s="175">
        <f>VLOOKUP($D234, '[2]PRICE LIST'!_xlnm.Print_Area, 3, FALSE)</f>
        <v>1639</v>
      </c>
      <c r="D234" s="167" t="s">
        <v>1756</v>
      </c>
      <c r="E234" s="194"/>
    </row>
    <row r="235" spans="1:5" x14ac:dyDescent="0.25">
      <c r="A235" s="29" t="s">
        <v>2134</v>
      </c>
      <c r="B235" s="241"/>
      <c r="C235" s="242" t="e">
        <f>VLOOKUP($D235, '[2]PRICE LIST'!_xlnm.Print_Area, 3, FALSE)</f>
        <v>#N/A</v>
      </c>
      <c r="D235" s="28"/>
      <c r="E235" s="194"/>
    </row>
    <row r="236" spans="1:5" ht="38.25" x14ac:dyDescent="0.25">
      <c r="A236" s="118" t="s">
        <v>115</v>
      </c>
      <c r="B236" s="9" t="s">
        <v>1008</v>
      </c>
      <c r="C236" s="175">
        <f>VLOOKUP($D236, '[2]PRICE LIST'!_xlnm.Print_Area, 3, FALSE)</f>
        <v>1339</v>
      </c>
      <c r="D236" s="167" t="s">
        <v>908</v>
      </c>
      <c r="E236" s="194"/>
    </row>
    <row r="237" spans="1:5" ht="38.25" x14ac:dyDescent="0.25">
      <c r="A237" s="118" t="s">
        <v>121</v>
      </c>
      <c r="B237" s="9" t="s">
        <v>1012</v>
      </c>
      <c r="C237" s="175">
        <f>VLOOKUP($D237, '[2]PRICE LIST'!_xlnm.Print_Area, 3, FALSE)</f>
        <v>1539</v>
      </c>
      <c r="D237" s="167" t="s">
        <v>914</v>
      </c>
      <c r="E237" s="194"/>
    </row>
    <row r="238" spans="1:5" ht="38.25" x14ac:dyDescent="0.25">
      <c r="A238" s="118" t="s">
        <v>114</v>
      </c>
      <c r="B238" s="9" t="s">
        <v>1004</v>
      </c>
      <c r="C238" s="175">
        <f>VLOOKUP($D238, '[2]PRICE LIST'!_xlnm.Print_Area, 3, FALSE)</f>
        <v>1539</v>
      </c>
      <c r="D238" s="167" t="s">
        <v>902</v>
      </c>
      <c r="E238" s="194"/>
    </row>
    <row r="239" spans="1:5" ht="38.25" x14ac:dyDescent="0.25">
      <c r="A239" s="118" t="s">
        <v>1753</v>
      </c>
      <c r="B239" s="82" t="s">
        <v>1765</v>
      </c>
      <c r="C239" s="175">
        <f>VLOOKUP($D239, '[2]PRICE LIST'!_xlnm.Print_Area, 3, FALSE)</f>
        <v>1739</v>
      </c>
      <c r="D239" s="167" t="s">
        <v>1751</v>
      </c>
      <c r="E239" s="194"/>
    </row>
    <row r="240" spans="1:5" ht="38.25" x14ac:dyDescent="0.25">
      <c r="A240" s="118" t="s">
        <v>1733</v>
      </c>
      <c r="B240" s="87" t="s">
        <v>1731</v>
      </c>
      <c r="C240" s="175">
        <f>VLOOKUP($D240, '[2]PRICE LIST'!_xlnm.Print_Area, 3, FALSE)</f>
        <v>1739</v>
      </c>
      <c r="D240" s="167" t="s">
        <v>1732</v>
      </c>
      <c r="E240" s="194"/>
    </row>
    <row r="241" spans="1:5" x14ac:dyDescent="0.25">
      <c r="A241" s="29" t="s">
        <v>2135</v>
      </c>
      <c r="B241" s="241"/>
      <c r="C241" s="242" t="e">
        <f>VLOOKUP($D241, '[2]PRICE LIST'!_xlnm.Print_Area, 3, FALSE)</f>
        <v>#N/A</v>
      </c>
      <c r="D241" s="28"/>
      <c r="E241" s="194"/>
    </row>
    <row r="242" spans="1:5" ht="38.25" x14ac:dyDescent="0.25">
      <c r="A242" s="118" t="s">
        <v>66</v>
      </c>
      <c r="B242" s="9" t="s">
        <v>1017</v>
      </c>
      <c r="C242" s="175">
        <f>VLOOKUP($D242, '[2]PRICE LIST'!_xlnm.Print_Area, 3, FALSE)</f>
        <v>1869</v>
      </c>
      <c r="D242" s="167" t="s">
        <v>900</v>
      </c>
      <c r="E242" s="194"/>
    </row>
    <row r="243" spans="1:5" ht="38.25" x14ac:dyDescent="0.25">
      <c r="A243" s="118" t="s">
        <v>120</v>
      </c>
      <c r="B243" s="9" t="s">
        <v>1021</v>
      </c>
      <c r="C243" s="175">
        <f>VLOOKUP($D243, '[2]PRICE LIST'!_xlnm.Print_Area, 3, FALSE)</f>
        <v>2079</v>
      </c>
      <c r="D243" s="167" t="s">
        <v>913</v>
      </c>
      <c r="E243" s="194"/>
    </row>
    <row r="244" spans="1:5" ht="38.25" x14ac:dyDescent="0.25">
      <c r="A244" s="118" t="s">
        <v>112</v>
      </c>
      <c r="B244" s="9" t="s">
        <v>1019</v>
      </c>
      <c r="C244" s="175">
        <f>VLOOKUP($D244, '[2]PRICE LIST'!_xlnm.Print_Area, 3, FALSE)</f>
        <v>2079</v>
      </c>
      <c r="D244" s="167" t="s">
        <v>906</v>
      </c>
      <c r="E244" s="194"/>
    </row>
    <row r="245" spans="1:5" ht="38.25" x14ac:dyDescent="0.25">
      <c r="A245" s="118" t="s">
        <v>5</v>
      </c>
      <c r="B245" s="9" t="s">
        <v>1016</v>
      </c>
      <c r="C245" s="175">
        <f>VLOOKUP($D245, '[2]PRICE LIST'!_xlnm.Print_Area, 3, FALSE)</f>
        <v>1869</v>
      </c>
      <c r="D245" s="167" t="s">
        <v>898</v>
      </c>
      <c r="E245" s="194"/>
    </row>
    <row r="246" spans="1:5" ht="38.25" x14ac:dyDescent="0.25">
      <c r="A246" s="118" t="s">
        <v>118</v>
      </c>
      <c r="B246" s="9" t="s">
        <v>1020</v>
      </c>
      <c r="C246" s="175">
        <f>VLOOKUP($D246, '[2]PRICE LIST'!_xlnm.Print_Area, 3, FALSE)</f>
        <v>2079</v>
      </c>
      <c r="D246" s="167" t="s">
        <v>911</v>
      </c>
      <c r="E246" s="194"/>
    </row>
    <row r="247" spans="1:5" ht="38.25" x14ac:dyDescent="0.25">
      <c r="A247" s="118" t="s">
        <v>111</v>
      </c>
      <c r="B247" s="9" t="s">
        <v>1018</v>
      </c>
      <c r="C247" s="175">
        <f>VLOOKUP($D247, '[2]PRICE LIST'!_xlnm.Print_Area, 3, FALSE)</f>
        <v>2079</v>
      </c>
      <c r="D247" s="167" t="s">
        <v>904</v>
      </c>
      <c r="E247" s="194"/>
    </row>
    <row r="248" spans="1:5" ht="38.25" x14ac:dyDescent="0.25">
      <c r="A248" s="118" t="s">
        <v>533</v>
      </c>
      <c r="B248" s="9" t="s">
        <v>1023</v>
      </c>
      <c r="C248" s="175">
        <f>VLOOKUP($D248, '[2]PRICE LIST'!_xlnm.Print_Area, 3, FALSE)</f>
        <v>2069</v>
      </c>
      <c r="D248" s="167" t="s">
        <v>919</v>
      </c>
      <c r="E248" s="194"/>
    </row>
    <row r="249" spans="1:5" ht="38.25" x14ac:dyDescent="0.25">
      <c r="A249" s="118" t="s">
        <v>532</v>
      </c>
      <c r="B249" s="9" t="s">
        <v>1022</v>
      </c>
      <c r="C249" s="175">
        <f>VLOOKUP($D249, '[2]PRICE LIST'!_xlnm.Print_Area, 3, FALSE)</f>
        <v>2039</v>
      </c>
      <c r="D249" s="167" t="s">
        <v>918</v>
      </c>
      <c r="E249" s="194"/>
    </row>
    <row r="250" spans="1:5" x14ac:dyDescent="0.25">
      <c r="A250" s="29" t="s">
        <v>2136</v>
      </c>
      <c r="B250" s="241"/>
      <c r="C250" s="242" t="e">
        <f>VLOOKUP($D250, '[2]PRICE LIST'!_xlnm.Print_Area, 3, FALSE)</f>
        <v>#N/A</v>
      </c>
      <c r="D250" s="28"/>
      <c r="E250" s="194"/>
    </row>
    <row r="251" spans="1:5" ht="38.25" x14ac:dyDescent="0.25">
      <c r="A251" s="118" t="s">
        <v>94</v>
      </c>
      <c r="B251" s="9" t="s">
        <v>1003</v>
      </c>
      <c r="C251" s="175">
        <f>VLOOKUP($D251, '[2]PRICE LIST'!_xlnm.Print_Area, 3, FALSE)</f>
        <v>1849</v>
      </c>
      <c r="D251" s="167" t="s">
        <v>901</v>
      </c>
      <c r="E251" s="194"/>
    </row>
    <row r="252" spans="1:5" ht="38.25" x14ac:dyDescent="0.25">
      <c r="A252" s="118" t="s">
        <v>117</v>
      </c>
      <c r="B252" s="9" t="s">
        <v>1010</v>
      </c>
      <c r="C252" s="175">
        <f>VLOOKUP($D252, '[2]PRICE LIST'!_xlnm.Print_Area, 3, FALSE)</f>
        <v>2059</v>
      </c>
      <c r="D252" s="167" t="s">
        <v>910</v>
      </c>
      <c r="E252" s="194"/>
    </row>
    <row r="253" spans="1:5" ht="38.25" x14ac:dyDescent="0.25">
      <c r="A253" s="118" t="s">
        <v>110</v>
      </c>
      <c r="B253" s="9" t="s">
        <v>1007</v>
      </c>
      <c r="C253" s="175">
        <f>VLOOKUP($D253, '[2]PRICE LIST'!_xlnm.Print_Area, 3, FALSE)</f>
        <v>2049</v>
      </c>
      <c r="D253" s="167" t="s">
        <v>907</v>
      </c>
      <c r="E253" s="194"/>
    </row>
    <row r="254" spans="1:5" ht="38.25" x14ac:dyDescent="0.25">
      <c r="A254" s="118" t="s">
        <v>109</v>
      </c>
      <c r="B254" s="9" t="s">
        <v>1005</v>
      </c>
      <c r="C254" s="175">
        <f>VLOOKUP($D254, '[2]PRICE LIST'!_xlnm.Print_Area, 3, FALSE)</f>
        <v>1799</v>
      </c>
      <c r="D254" s="167" t="s">
        <v>903</v>
      </c>
      <c r="E254" s="194"/>
    </row>
    <row r="255" spans="1:5" ht="38.25" x14ac:dyDescent="0.25">
      <c r="A255" s="118" t="s">
        <v>122</v>
      </c>
      <c r="B255" s="9" t="s">
        <v>1013</v>
      </c>
      <c r="C255" s="175">
        <f>VLOOKUP($D255, '[2]PRICE LIST'!_xlnm.Print_Area, 3, FALSE)</f>
        <v>2059</v>
      </c>
      <c r="D255" s="167" t="s">
        <v>915</v>
      </c>
      <c r="E255" s="194"/>
    </row>
    <row r="256" spans="1:5" ht="38.25" x14ac:dyDescent="0.25">
      <c r="A256" s="118" t="s">
        <v>108</v>
      </c>
      <c r="B256" s="9" t="s">
        <v>1009</v>
      </c>
      <c r="C256" s="175">
        <f>VLOOKUP($D256, '[2]PRICE LIST'!_xlnm.Print_Area, 3, FALSE)</f>
        <v>2059</v>
      </c>
      <c r="D256" s="167" t="s">
        <v>909</v>
      </c>
      <c r="E256" s="194"/>
    </row>
    <row r="257" spans="1:5" ht="38.25" x14ac:dyDescent="0.25">
      <c r="A257" s="118" t="s">
        <v>530</v>
      </c>
      <c r="B257" s="9" t="s">
        <v>1014</v>
      </c>
      <c r="C257" s="175">
        <f>VLOOKUP($D257, '[2]PRICE LIST'!_xlnm.Print_Area, 3, FALSE)</f>
        <v>2049</v>
      </c>
      <c r="D257" s="167" t="s">
        <v>916</v>
      </c>
      <c r="E257" s="194"/>
    </row>
    <row r="258" spans="1:5" ht="38.25" x14ac:dyDescent="0.25">
      <c r="A258" s="118" t="s">
        <v>531</v>
      </c>
      <c r="B258" s="9" t="s">
        <v>1015</v>
      </c>
      <c r="C258" s="175">
        <f>VLOOKUP($D258, '[2]PRICE LIST'!_xlnm.Print_Area, 3, FALSE)</f>
        <v>2019</v>
      </c>
      <c r="D258" s="167" t="s">
        <v>917</v>
      </c>
      <c r="E258" s="194"/>
    </row>
    <row r="259" spans="1:5" x14ac:dyDescent="0.25">
      <c r="A259" s="226"/>
      <c r="B259" s="229"/>
      <c r="C259" s="139" t="e">
        <f>VLOOKUP($D259, '[2]PRICE LIST'!_xlnm.Print_Area, 3, FALSE)</f>
        <v>#N/A</v>
      </c>
      <c r="E259" s="194"/>
    </row>
    <row r="260" spans="1:5" ht="25.5" x14ac:dyDescent="0.25">
      <c r="A260" s="110"/>
      <c r="B260" s="12" t="s">
        <v>1049</v>
      </c>
      <c r="C260" s="139" t="e">
        <f>VLOOKUP($D260, '[2]PRICE LIST'!_xlnm.Print_Area, 3, FALSE)</f>
        <v>#N/A</v>
      </c>
      <c r="E260" s="194"/>
    </row>
    <row r="261" spans="1:5" ht="25.5" x14ac:dyDescent="0.25">
      <c r="A261" s="118" t="s">
        <v>179</v>
      </c>
      <c r="B261" s="9" t="s">
        <v>1129</v>
      </c>
      <c r="C261" s="175" t="e">
        <f>VLOOKUP($D261, '[2]PRICE LIST'!_xlnm.Print_Area, 3, FALSE)</f>
        <v>#N/A</v>
      </c>
      <c r="D261" s="168">
        <v>9871</v>
      </c>
      <c r="E261" s="194"/>
    </row>
    <row r="262" spans="1:5" ht="38.25" x14ac:dyDescent="0.25">
      <c r="A262" s="118" t="s">
        <v>549</v>
      </c>
      <c r="B262" s="15" t="s">
        <v>1317</v>
      </c>
      <c r="C262" s="175" t="e">
        <f>VLOOKUP($D262, '[2]PRICE LIST'!_xlnm.Print_Area, 3, FALSE)</f>
        <v>#N/A</v>
      </c>
      <c r="D262" s="168">
        <v>1007</v>
      </c>
      <c r="E262" s="194"/>
    </row>
    <row r="263" spans="1:5" ht="38.25" x14ac:dyDescent="0.25">
      <c r="A263" s="118" t="s">
        <v>603</v>
      </c>
      <c r="B263" s="9" t="s">
        <v>1318</v>
      </c>
      <c r="C263" s="175">
        <f>VLOOKUP($D263, '[2]PRICE LIST'!_xlnm.Print_Area, 3, FALSE)</f>
        <v>479</v>
      </c>
      <c r="D263" s="167" t="s">
        <v>920</v>
      </c>
      <c r="E263" s="194"/>
    </row>
    <row r="264" spans="1:5" ht="38.25" x14ac:dyDescent="0.25">
      <c r="A264" s="118" t="s">
        <v>677</v>
      </c>
      <c r="B264" s="9" t="s">
        <v>1319</v>
      </c>
      <c r="C264" s="175" t="e">
        <f>VLOOKUP($D264, '[2]PRICE LIST'!_xlnm.Print_Area, 3, FALSE)</f>
        <v>#N/A</v>
      </c>
      <c r="D264" s="168">
        <v>2155</v>
      </c>
      <c r="E264" s="194"/>
    </row>
    <row r="265" spans="1:5" x14ac:dyDescent="0.25">
      <c r="A265" s="158"/>
      <c r="B265" s="156"/>
      <c r="C265" s="139" t="e">
        <f>VLOOKUP($D265, '[2]PRICE LIST'!_xlnm.Print_Area, 3, FALSE)</f>
        <v>#N/A</v>
      </c>
      <c r="E265" s="194"/>
    </row>
    <row r="266" spans="1:5" ht="25.5" x14ac:dyDescent="0.25">
      <c r="A266" s="66"/>
      <c r="B266" s="86" t="s">
        <v>1724</v>
      </c>
      <c r="C266" s="139" t="e">
        <f>VLOOKUP($D266, '[2]PRICE LIST'!_xlnm.Print_Area, 3, FALSE)</f>
        <v>#N/A</v>
      </c>
      <c r="E266" s="194"/>
    </row>
    <row r="267" spans="1:5" x14ac:dyDescent="0.25">
      <c r="A267" s="118" t="s">
        <v>741</v>
      </c>
      <c r="B267" s="23" t="s">
        <v>1885</v>
      </c>
      <c r="C267" s="175" t="e">
        <f>VLOOKUP($D267, '[2]PRICE LIST'!_xlnm.Print_Area, 3, FALSE)</f>
        <v>#N/A</v>
      </c>
      <c r="D267" s="168">
        <v>2234</v>
      </c>
      <c r="E267" s="194"/>
    </row>
    <row r="268" spans="1:5" ht="51" x14ac:dyDescent="0.25">
      <c r="A268" s="118" t="s">
        <v>1727</v>
      </c>
      <c r="B268" s="82" t="s">
        <v>2297</v>
      </c>
      <c r="C268" s="175">
        <f>VLOOKUP($D268, '[2]PRICE LIST'!_xlnm.Print_Area, 3, FALSE)</f>
        <v>159</v>
      </c>
      <c r="D268" s="167" t="s">
        <v>1726</v>
      </c>
      <c r="E268" s="194"/>
    </row>
    <row r="269" spans="1:5" x14ac:dyDescent="0.25">
      <c r="A269" s="243"/>
      <c r="B269" s="244"/>
      <c r="C269" s="139" t="e">
        <f>VLOOKUP($D269, '[2]PRICE LIST'!_xlnm.Print_Area, 3, FALSE)</f>
        <v>#N/A</v>
      </c>
      <c r="E269" s="194"/>
    </row>
    <row r="270" spans="1:5" x14ac:dyDescent="0.25">
      <c r="A270" s="243"/>
      <c r="B270" s="11" t="s">
        <v>787</v>
      </c>
      <c r="C270" s="139" t="e">
        <f>VLOOKUP($D270, '[2]PRICE LIST'!_xlnm.Print_Area, 3, FALSE)</f>
        <v>#N/A</v>
      </c>
      <c r="E270" s="194"/>
    </row>
    <row r="271" spans="1:5" x14ac:dyDescent="0.25">
      <c r="A271" s="66"/>
      <c r="B271" s="11" t="s">
        <v>1051</v>
      </c>
      <c r="C271" s="139" t="e">
        <f>VLOOKUP($D271, '[2]PRICE LIST'!_xlnm.Print_Area, 3, FALSE)</f>
        <v>#N/A</v>
      </c>
      <c r="E271" s="194"/>
    </row>
    <row r="272" spans="1:5" ht="25.5" x14ac:dyDescent="0.25">
      <c r="A272" s="123" t="s">
        <v>446</v>
      </c>
      <c r="B272" s="9" t="s">
        <v>1026</v>
      </c>
      <c r="C272" s="175">
        <f>VLOOKUP($D272, '[2]PRICE LIST'!_xlnm.Print_Area, 3, FALSE)</f>
        <v>2619</v>
      </c>
      <c r="D272" s="167" t="s">
        <v>833</v>
      </c>
      <c r="E272" s="194"/>
    </row>
    <row r="273" spans="1:5" x14ac:dyDescent="0.25">
      <c r="A273" s="66"/>
      <c r="B273" s="227"/>
      <c r="C273" s="139" t="e">
        <f>VLOOKUP($D273, '[2]PRICE LIST'!_xlnm.Print_Area, 3, FALSE)</f>
        <v>#N/A</v>
      </c>
      <c r="E273" s="194"/>
    </row>
    <row r="274" spans="1:5" ht="25.5" x14ac:dyDescent="0.25">
      <c r="A274" s="66"/>
      <c r="B274" s="12" t="s">
        <v>1050</v>
      </c>
      <c r="C274" s="139" t="e">
        <f>VLOOKUP($D274, '[2]PRICE LIST'!_xlnm.Print_Area, 3, FALSE)</f>
        <v>#N/A</v>
      </c>
      <c r="E274" s="194"/>
    </row>
    <row r="275" spans="1:5" ht="25.5" x14ac:dyDescent="0.25">
      <c r="A275" s="123" t="s">
        <v>503</v>
      </c>
      <c r="B275" s="9" t="s">
        <v>1024</v>
      </c>
      <c r="C275" s="175">
        <f>VLOOKUP($D275, '[2]PRICE LIST'!_xlnm.Print_Area, 3, FALSE)</f>
        <v>839</v>
      </c>
      <c r="D275" s="167" t="s">
        <v>834</v>
      </c>
      <c r="E275" s="194"/>
    </row>
    <row r="276" spans="1:5" ht="25.5" x14ac:dyDescent="0.25">
      <c r="A276" s="123" t="s">
        <v>548</v>
      </c>
      <c r="B276" s="9" t="s">
        <v>1025</v>
      </c>
      <c r="C276" s="175">
        <f>VLOOKUP($D276, '[2]PRICE LIST'!_xlnm.Print_Area, 3, FALSE)</f>
        <v>1009</v>
      </c>
      <c r="D276" s="167" t="s">
        <v>832</v>
      </c>
      <c r="E276" s="194"/>
    </row>
    <row r="277" spans="1:5" s="79" customFormat="1" x14ac:dyDescent="0.25">
      <c r="A277" s="148"/>
      <c r="B277" s="148"/>
      <c r="C277" s="137" t="e">
        <f>VLOOKUP($D277, '[2]PRICE LIST'!_xlnm.Print_Area, 3, FALSE)</f>
        <v>#N/A</v>
      </c>
      <c r="D277" s="162"/>
      <c r="E277" s="295"/>
    </row>
    <row r="278" spans="1:5" s="79" customFormat="1" x14ac:dyDescent="0.25">
      <c r="A278" s="148"/>
      <c r="B278" s="85" t="s">
        <v>1955</v>
      </c>
      <c r="C278" s="137" t="e">
        <f>VLOOKUP($D278, '[2]PRICE LIST'!_xlnm.Print_Area, 3, FALSE)</f>
        <v>#N/A</v>
      </c>
      <c r="D278" s="162"/>
      <c r="E278" s="295"/>
    </row>
    <row r="279" spans="1:5" s="17" customFormat="1" ht="51" x14ac:dyDescent="0.25">
      <c r="A279" s="131" t="s">
        <v>1948</v>
      </c>
      <c r="B279" s="54" t="s">
        <v>1949</v>
      </c>
      <c r="C279" s="175" t="e">
        <f>VLOOKUP($D279, '[2]PRICE LIST'!_xlnm.Print_Area, 3, FALSE)</f>
        <v>#N/A</v>
      </c>
      <c r="D279" s="55">
        <v>1368</v>
      </c>
      <c r="E279" s="193"/>
    </row>
    <row r="280" spans="1:5" s="17" customFormat="1" ht="51" x14ac:dyDescent="0.25">
      <c r="A280" s="131" t="s">
        <v>1950</v>
      </c>
      <c r="B280" s="54" t="s">
        <v>1951</v>
      </c>
      <c r="C280" s="175" t="e">
        <f>VLOOKUP($D280, '[2]PRICE LIST'!_xlnm.Print_Area, 3, FALSE)</f>
        <v>#N/A</v>
      </c>
      <c r="D280" s="55">
        <v>2325</v>
      </c>
      <c r="E280" s="193"/>
    </row>
    <row r="281" spans="1:5" s="17" customFormat="1" ht="38.25" x14ac:dyDescent="0.25">
      <c r="A281" s="131" t="s">
        <v>2140</v>
      </c>
      <c r="B281" s="54" t="s">
        <v>2141</v>
      </c>
      <c r="C281" s="175" t="e">
        <f>VLOOKUP($D281, '[2]PRICE LIST'!_xlnm.Print_Area, 3, FALSE)</f>
        <v>#N/A</v>
      </c>
      <c r="D281" s="55">
        <v>2060</v>
      </c>
      <c r="E281" s="193"/>
    </row>
  </sheetData>
  <sheetProtection selectLockedCells="1" selectUnlockedCells="1"/>
  <autoFilter ref="A2:E281" xr:uid="{00000000-0009-0000-0000-00000D000000}"/>
  <customSheetViews>
    <customSheetView guid="{79DF7F20-6C0B-4551-B960-9DC32D789EF8}" scale="80" fitToPage="1">
      <pane xSplit="1" ySplit="2" topLeftCell="B87" activePane="bottomRight" state="frozen"/>
      <selection pane="bottomRight" activeCell="A98" sqref="A98"/>
      <colBreaks count="1" manualBreakCount="1">
        <brk id="1" max="343" man="1"/>
      </colBreaks>
      <pageMargins left="0.25" right="0.25" top="0.75" bottom="0.75" header="0.3" footer="0.3"/>
      <printOptions headings="1" gridLines="1"/>
      <pageSetup scale="75" fitToHeight="0" orientation="portrait" r:id="rId1"/>
    </customSheetView>
  </customSheetViews>
  <phoneticPr fontId="21" type="noConversion"/>
  <printOptions horizontalCentered="1"/>
  <pageMargins left="0.4" right="0.4" top="0.75" bottom="0.5" header="0.3" footer="0.3"/>
  <pageSetup scale="77" fitToHeight="0" orientation="portrait" r:id="rId2"/>
  <headerFooter>
    <oddHeader>&amp;C SETINA MFG 2022 PRICE LIST&amp;R&amp;A</oddHeader>
    <oddFooter>&amp;C&amp;F&amp;R&amp;P of &amp;N</oddFooter>
  </headerFooter>
  <colBreaks count="1" manualBreakCount="1">
    <brk id="1" max="307" man="1"/>
  </col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theme="4" tint="0.39997558519241921"/>
    <pageSetUpPr fitToPage="1"/>
  </sheetPr>
  <dimension ref="A1:E171"/>
  <sheetViews>
    <sheetView zoomScale="80" zoomScaleNormal="80" zoomScaleSheetLayoutView="80" workbookViewId="0">
      <pane xSplit="1" ySplit="2" topLeftCell="B3" activePane="bottomRight" state="frozen"/>
      <selection activeCell="A3" sqref="A3"/>
      <selection pane="topRight" activeCell="A3" sqref="A3"/>
      <selection pane="bottomLeft" activeCell="A3" sqref="A3"/>
      <selection pane="bottomRight" activeCell="B113" sqref="B113"/>
    </sheetView>
  </sheetViews>
  <sheetFormatPr defaultColWidth="9.140625" defaultRowHeight="15" x14ac:dyDescent="0.25"/>
  <cols>
    <col min="1" max="1" width="22" style="29" customWidth="1"/>
    <col min="2" max="2" width="78.7109375" style="26" customWidth="1"/>
    <col min="3" max="3" width="15" style="31" customWidth="1"/>
    <col min="4" max="4" width="8" style="28" customWidth="1"/>
    <col min="5" max="5" width="20" style="193" bestFit="1" customWidth="1"/>
    <col min="6" max="16384" width="9.140625" style="17"/>
  </cols>
  <sheetData>
    <row r="1" spans="1:5" x14ac:dyDescent="0.25">
      <c r="A1" s="125" t="s">
        <v>26</v>
      </c>
      <c r="B1" s="246"/>
      <c r="C1" s="247"/>
      <c r="D1" s="18"/>
      <c r="E1" s="192"/>
    </row>
    <row r="2" spans="1:5" s="29" customFormat="1" x14ac:dyDescent="0.25">
      <c r="A2" s="16" t="s">
        <v>56</v>
      </c>
      <c r="B2" s="34" t="s">
        <v>57</v>
      </c>
      <c r="C2" s="21" t="s">
        <v>2606</v>
      </c>
      <c r="D2" s="22" t="s">
        <v>921</v>
      </c>
      <c r="E2" s="193" t="s">
        <v>2609</v>
      </c>
    </row>
    <row r="3" spans="1:5" s="57" customFormat="1" x14ac:dyDescent="0.25">
      <c r="A3" s="66"/>
      <c r="B3" s="227"/>
      <c r="C3" s="117">
        <f>COVER!A32</f>
        <v>0</v>
      </c>
      <c r="D3" s="74"/>
      <c r="E3" s="193"/>
    </row>
    <row r="4" spans="1:5" s="57" customFormat="1" ht="25.5" x14ac:dyDescent="0.25">
      <c r="A4" s="92" t="s">
        <v>60</v>
      </c>
      <c r="B4" s="8" t="s">
        <v>1061</v>
      </c>
      <c r="C4" s="117">
        <f>COVER!A33</f>
        <v>0</v>
      </c>
      <c r="D4" s="58"/>
      <c r="E4" s="193"/>
    </row>
    <row r="5" spans="1:5" ht="38.25" x14ac:dyDescent="0.25">
      <c r="A5" s="126" t="s">
        <v>207</v>
      </c>
      <c r="B5" s="41" t="s">
        <v>1053</v>
      </c>
      <c r="C5" s="30">
        <f>VLOOKUP($D5, '[2]PRICE LIST'!_xlnm.Print_Area, 3, FALSE)</f>
        <v>909</v>
      </c>
      <c r="D5" s="28" t="s">
        <v>922</v>
      </c>
    </row>
    <row r="6" spans="1:5" ht="38.25" x14ac:dyDescent="0.25">
      <c r="A6" s="126" t="s">
        <v>208</v>
      </c>
      <c r="B6" s="41" t="s">
        <v>1378</v>
      </c>
      <c r="C6" s="30">
        <f>VLOOKUP($D6, '[2]PRICE LIST'!_xlnm.Print_Area, 3, FALSE)</f>
        <v>929</v>
      </c>
      <c r="D6" s="28" t="s">
        <v>923</v>
      </c>
    </row>
    <row r="7" spans="1:5" x14ac:dyDescent="0.25">
      <c r="A7" s="27" t="s">
        <v>32</v>
      </c>
      <c r="B7" s="227"/>
      <c r="C7" s="140" t="e">
        <f>VLOOKUP($D7, '[2]PRICE LIST'!_xlnm.Print_Area, 3, FALSE)</f>
        <v>#N/A</v>
      </c>
    </row>
    <row r="8" spans="1:5" ht="38.25" x14ac:dyDescent="0.25">
      <c r="A8" s="126" t="s">
        <v>209</v>
      </c>
      <c r="B8" s="9" t="s">
        <v>1054</v>
      </c>
      <c r="C8" s="30">
        <f>VLOOKUP($D8, '[2]PRICE LIST'!_xlnm.Print_Area, 3, FALSE)</f>
        <v>729</v>
      </c>
      <c r="D8" s="28" t="s">
        <v>924</v>
      </c>
    </row>
    <row r="9" spans="1:5" ht="38.25" x14ac:dyDescent="0.25">
      <c r="A9" s="126" t="s">
        <v>210</v>
      </c>
      <c r="B9" s="9" t="s">
        <v>1055</v>
      </c>
      <c r="C9" s="30">
        <f>VLOOKUP($D9, '[2]PRICE LIST'!_xlnm.Print_Area, 3, FALSE)</f>
        <v>689</v>
      </c>
      <c r="D9" s="28" t="s">
        <v>925</v>
      </c>
    </row>
    <row r="10" spans="1:5" ht="38.25" x14ac:dyDescent="0.25">
      <c r="A10" s="126" t="s">
        <v>211</v>
      </c>
      <c r="B10" s="9" t="s">
        <v>1243</v>
      </c>
      <c r="C10" s="30">
        <f>VLOOKUP($D10, '[2]PRICE LIST'!_xlnm.Print_Area, 3, FALSE)</f>
        <v>779</v>
      </c>
      <c r="D10" s="28" t="s">
        <v>926</v>
      </c>
    </row>
    <row r="11" spans="1:5" ht="38.25" x14ac:dyDescent="0.25">
      <c r="A11" s="126" t="s">
        <v>212</v>
      </c>
      <c r="B11" s="9" t="s">
        <v>1056</v>
      </c>
      <c r="C11" s="30">
        <f>VLOOKUP($D11, '[2]PRICE LIST'!_xlnm.Print_Area, 3, FALSE)</f>
        <v>729</v>
      </c>
      <c r="D11" s="28" t="s">
        <v>927</v>
      </c>
    </row>
    <row r="12" spans="1:5" ht="38.25" x14ac:dyDescent="0.25">
      <c r="A12" s="126" t="s">
        <v>213</v>
      </c>
      <c r="B12" s="9" t="s">
        <v>1057</v>
      </c>
      <c r="C12" s="30">
        <f>VLOOKUP($D12, '[2]PRICE LIST'!_xlnm.Print_Area, 3, FALSE)</f>
        <v>769</v>
      </c>
      <c r="D12" s="28" t="s">
        <v>928</v>
      </c>
    </row>
    <row r="13" spans="1:5" ht="38.25" x14ac:dyDescent="0.25">
      <c r="A13" s="126" t="s">
        <v>214</v>
      </c>
      <c r="B13" s="9" t="s">
        <v>1058</v>
      </c>
      <c r="C13" s="30">
        <f>VLOOKUP($D13, '[2]PRICE LIST'!_xlnm.Print_Area, 3, FALSE)</f>
        <v>719</v>
      </c>
      <c r="D13" s="28" t="s">
        <v>929</v>
      </c>
    </row>
    <row r="14" spans="1:5" x14ac:dyDescent="0.25">
      <c r="A14" s="27" t="s">
        <v>61</v>
      </c>
      <c r="B14" s="227"/>
      <c r="C14" s="140" t="e">
        <f>VLOOKUP($D14, '[2]PRICE LIST'!_xlnm.Print_Area, 3, FALSE)</f>
        <v>#N/A</v>
      </c>
    </row>
    <row r="15" spans="1:5" ht="38.25" x14ac:dyDescent="0.25">
      <c r="A15" s="126" t="s">
        <v>215</v>
      </c>
      <c r="B15" s="9" t="s">
        <v>1059</v>
      </c>
      <c r="C15" s="30">
        <f>VLOOKUP($D15, '[2]PRICE LIST'!_xlnm.Print_Area, 3, FALSE)</f>
        <v>839</v>
      </c>
      <c r="D15" s="28" t="s">
        <v>930</v>
      </c>
    </row>
    <row r="16" spans="1:5" ht="38.25" x14ac:dyDescent="0.25">
      <c r="A16" s="127" t="s">
        <v>216</v>
      </c>
      <c r="B16" s="9" t="s">
        <v>1060</v>
      </c>
      <c r="C16" s="30">
        <f>VLOOKUP($D16, '[2]PRICE LIST'!_xlnm.Print_Area, 3, FALSE)</f>
        <v>799</v>
      </c>
      <c r="D16" s="28" t="s">
        <v>931</v>
      </c>
    </row>
    <row r="17" spans="1:4" ht="51" x14ac:dyDescent="0.25">
      <c r="A17" s="126" t="s">
        <v>218</v>
      </c>
      <c r="B17" s="9" t="s">
        <v>1907</v>
      </c>
      <c r="C17" s="30">
        <f>VLOOKUP($D17, '[2]PRICE LIST'!_xlnm.Print_Area, 3, FALSE)</f>
        <v>899</v>
      </c>
      <c r="D17" s="28" t="s">
        <v>933</v>
      </c>
    </row>
    <row r="18" spans="1:4" ht="51" x14ac:dyDescent="0.25">
      <c r="A18" s="126" t="s">
        <v>217</v>
      </c>
      <c r="B18" s="9" t="s">
        <v>1906</v>
      </c>
      <c r="C18" s="30">
        <f>VLOOKUP($D18, '[2]PRICE LIST'!_xlnm.Print_Area, 3, FALSE)</f>
        <v>849</v>
      </c>
      <c r="D18" s="28" t="s">
        <v>932</v>
      </c>
    </row>
    <row r="19" spans="1:4" ht="38.25" x14ac:dyDescent="0.25">
      <c r="A19" s="126" t="s">
        <v>220</v>
      </c>
      <c r="B19" s="9" t="s">
        <v>1153</v>
      </c>
      <c r="C19" s="30">
        <f>VLOOKUP($D19, '[2]PRICE LIST'!_xlnm.Print_Area, 3, FALSE)</f>
        <v>889</v>
      </c>
      <c r="D19" s="28" t="s">
        <v>935</v>
      </c>
    </row>
    <row r="20" spans="1:4" ht="51" x14ac:dyDescent="0.25">
      <c r="A20" s="126" t="s">
        <v>219</v>
      </c>
      <c r="B20" s="9" t="s">
        <v>1154</v>
      </c>
      <c r="C20" s="30">
        <f>VLOOKUP($D20, '[2]PRICE LIST'!_xlnm.Print_Area, 3, FALSE)</f>
        <v>839</v>
      </c>
      <c r="D20" s="28" t="s">
        <v>934</v>
      </c>
    </row>
    <row r="21" spans="1:4" x14ac:dyDescent="0.25">
      <c r="A21" s="66"/>
      <c r="B21" s="6" t="s">
        <v>1046</v>
      </c>
      <c r="C21" s="140" t="e">
        <f>VLOOKUP($D21, '[2]PRICE LIST'!_xlnm.Print_Area, 3, FALSE)</f>
        <v>#N/A</v>
      </c>
    </row>
    <row r="22" spans="1:4" x14ac:dyDescent="0.25">
      <c r="A22" s="66"/>
      <c r="B22" s="227"/>
      <c r="C22" s="140" t="e">
        <f>VLOOKUP($D22, '[2]PRICE LIST'!_xlnm.Print_Area, 3, FALSE)</f>
        <v>#N/A</v>
      </c>
    </row>
    <row r="23" spans="1:4" ht="25.5" x14ac:dyDescent="0.25">
      <c r="A23" s="66"/>
      <c r="B23" s="42" t="s">
        <v>1062</v>
      </c>
      <c r="C23" s="140" t="e">
        <f>VLOOKUP($D23, '[2]PRICE LIST'!_xlnm.Print_Area, 3, FALSE)</f>
        <v>#N/A</v>
      </c>
      <c r="D23" s="32"/>
    </row>
    <row r="24" spans="1:4" ht="25.5" x14ac:dyDescent="0.25">
      <c r="A24" s="126" t="s">
        <v>40</v>
      </c>
      <c r="B24" s="41" t="s">
        <v>1146</v>
      </c>
      <c r="C24" s="30">
        <f>VLOOKUP($D24, '[2]PRICE LIST'!_xlnm.Print_Area, 3, FALSE)</f>
        <v>109</v>
      </c>
      <c r="D24" s="28" t="s">
        <v>948</v>
      </c>
    </row>
    <row r="25" spans="1:4" x14ac:dyDescent="0.25">
      <c r="A25" s="66"/>
      <c r="B25" s="227"/>
      <c r="C25" s="140" t="e">
        <f>VLOOKUP($D25, '[2]PRICE LIST'!_xlnm.Print_Area, 3, FALSE)</f>
        <v>#N/A</v>
      </c>
      <c r="D25" s="32"/>
    </row>
    <row r="26" spans="1:4" ht="25.5" x14ac:dyDescent="0.25">
      <c r="A26" s="5" t="s">
        <v>32</v>
      </c>
      <c r="B26" s="8" t="s">
        <v>1145</v>
      </c>
      <c r="C26" s="140" t="e">
        <f>VLOOKUP($D26, '[2]PRICE LIST'!_xlnm.Print_Area, 3, FALSE)</f>
        <v>#N/A</v>
      </c>
    </row>
    <row r="27" spans="1:4" ht="38.25" x14ac:dyDescent="0.25">
      <c r="A27" s="126" t="s">
        <v>221</v>
      </c>
      <c r="B27" s="9" t="s">
        <v>1259</v>
      </c>
      <c r="C27" s="30">
        <f>VLOOKUP($D27, '[2]PRICE LIST'!_xlnm.Print_Area, 3, FALSE)</f>
        <v>949</v>
      </c>
      <c r="D27" s="28" t="s">
        <v>936</v>
      </c>
    </row>
    <row r="28" spans="1:4" ht="38.25" x14ac:dyDescent="0.25">
      <c r="A28" s="126" t="s">
        <v>222</v>
      </c>
      <c r="B28" s="9" t="s">
        <v>1260</v>
      </c>
      <c r="C28" s="30">
        <f>VLOOKUP($D28, '[2]PRICE LIST'!_xlnm.Print_Area, 3, FALSE)</f>
        <v>909</v>
      </c>
      <c r="D28" s="28" t="s">
        <v>937</v>
      </c>
    </row>
    <row r="29" spans="1:4" ht="38.25" x14ac:dyDescent="0.25">
      <c r="A29" s="126" t="s">
        <v>223</v>
      </c>
      <c r="B29" s="9" t="s">
        <v>1278</v>
      </c>
      <c r="C29" s="30">
        <f>VLOOKUP($D29, '[2]PRICE LIST'!_xlnm.Print_Area, 3, FALSE)</f>
        <v>999</v>
      </c>
      <c r="D29" s="28" t="s">
        <v>938</v>
      </c>
    </row>
    <row r="30" spans="1:4" ht="38.25" x14ac:dyDescent="0.25">
      <c r="A30" s="126" t="s">
        <v>224</v>
      </c>
      <c r="B30" s="9" t="s">
        <v>1261</v>
      </c>
      <c r="C30" s="30">
        <f>VLOOKUP($D30, '[2]PRICE LIST'!_xlnm.Print_Area, 3, FALSE)</f>
        <v>939</v>
      </c>
      <c r="D30" s="28" t="s">
        <v>939</v>
      </c>
    </row>
    <row r="31" spans="1:4" ht="38.25" x14ac:dyDescent="0.25">
      <c r="A31" s="126" t="s">
        <v>225</v>
      </c>
      <c r="B31" s="9" t="s">
        <v>1262</v>
      </c>
      <c r="C31" s="30">
        <f>VLOOKUP($D31, '[2]PRICE LIST'!_xlnm.Print_Area, 3, FALSE)</f>
        <v>979</v>
      </c>
      <c r="D31" s="28" t="s">
        <v>940</v>
      </c>
    </row>
    <row r="32" spans="1:4" ht="38.25" x14ac:dyDescent="0.25">
      <c r="A32" s="126" t="s">
        <v>226</v>
      </c>
      <c r="B32" s="9" t="s">
        <v>1263</v>
      </c>
      <c r="C32" s="30">
        <f>VLOOKUP($D32, '[2]PRICE LIST'!_xlnm.Print_Area, 3, FALSE)</f>
        <v>939</v>
      </c>
      <c r="D32" s="28" t="s">
        <v>941</v>
      </c>
    </row>
    <row r="33" spans="1:4" x14ac:dyDescent="0.25">
      <c r="A33" s="27" t="s">
        <v>61</v>
      </c>
      <c r="B33" s="227"/>
      <c r="C33" s="140" t="e">
        <f>VLOOKUP($D33, '[2]PRICE LIST'!_xlnm.Print_Area, 3, FALSE)</f>
        <v>#N/A</v>
      </c>
    </row>
    <row r="34" spans="1:4" ht="38.25" x14ac:dyDescent="0.25">
      <c r="A34" s="126" t="s">
        <v>227</v>
      </c>
      <c r="B34" s="9" t="s">
        <v>1264</v>
      </c>
      <c r="C34" s="30">
        <f>VLOOKUP($D34, '[2]PRICE LIST'!_xlnm.Print_Area, 3, FALSE)</f>
        <v>1059</v>
      </c>
      <c r="D34" s="28" t="s">
        <v>942</v>
      </c>
    </row>
    <row r="35" spans="1:4" ht="38.25" x14ac:dyDescent="0.25">
      <c r="A35" s="126" t="s">
        <v>228</v>
      </c>
      <c r="B35" s="9" t="s">
        <v>1265</v>
      </c>
      <c r="C35" s="30">
        <f>VLOOKUP($D35, '[2]PRICE LIST'!_xlnm.Print_Area, 3, FALSE)</f>
        <v>1019</v>
      </c>
      <c r="D35" s="28" t="s">
        <v>943</v>
      </c>
    </row>
    <row r="36" spans="1:4" ht="51" x14ac:dyDescent="0.25">
      <c r="A36" s="126" t="s">
        <v>229</v>
      </c>
      <c r="B36" s="9" t="s">
        <v>1905</v>
      </c>
      <c r="C36" s="30">
        <f>VLOOKUP($D36, '[2]PRICE LIST'!_xlnm.Print_Area, 3, FALSE)</f>
        <v>1109</v>
      </c>
      <c r="D36" s="28" t="s">
        <v>944</v>
      </c>
    </row>
    <row r="37" spans="1:4" ht="51" x14ac:dyDescent="0.25">
      <c r="A37" s="126" t="s">
        <v>230</v>
      </c>
      <c r="B37" s="9" t="s">
        <v>1904</v>
      </c>
      <c r="C37" s="30">
        <f>VLOOKUP($D37, '[2]PRICE LIST'!_xlnm.Print_Area, 3, FALSE)</f>
        <v>1069</v>
      </c>
      <c r="D37" s="28" t="s">
        <v>945</v>
      </c>
    </row>
    <row r="38" spans="1:4" ht="51" x14ac:dyDescent="0.25">
      <c r="A38" s="126" t="s">
        <v>231</v>
      </c>
      <c r="B38" s="9" t="s">
        <v>1266</v>
      </c>
      <c r="C38" s="30">
        <f>VLOOKUP($D38, '[2]PRICE LIST'!_xlnm.Print_Area, 3, FALSE)</f>
        <v>1099</v>
      </c>
      <c r="D38" s="28" t="s">
        <v>946</v>
      </c>
    </row>
    <row r="39" spans="1:4" ht="51" x14ac:dyDescent="0.25">
      <c r="A39" s="126" t="s">
        <v>232</v>
      </c>
      <c r="B39" s="9" t="s">
        <v>1267</v>
      </c>
      <c r="C39" s="30">
        <f>VLOOKUP($D39, '[2]PRICE LIST'!_xlnm.Print_Area, 3, FALSE)</f>
        <v>1059</v>
      </c>
      <c r="D39" s="28" t="s">
        <v>947</v>
      </c>
    </row>
    <row r="40" spans="1:4" x14ac:dyDescent="0.25">
      <c r="A40" s="66"/>
      <c r="B40" s="6" t="s">
        <v>1046</v>
      </c>
      <c r="C40" s="140" t="e">
        <f>VLOOKUP($D40, '[2]PRICE LIST'!_xlnm.Print_Area, 3, FALSE)</f>
        <v>#N/A</v>
      </c>
    </row>
    <row r="41" spans="1:4" x14ac:dyDescent="0.25">
      <c r="A41" s="66"/>
      <c r="B41" s="227"/>
      <c r="C41" s="140" t="e">
        <f>VLOOKUP($D41, '[2]PRICE LIST'!_xlnm.Print_Area, 3, FALSE)</f>
        <v>#N/A</v>
      </c>
    </row>
    <row r="42" spans="1:4" ht="25.5" x14ac:dyDescent="0.25">
      <c r="A42" s="66"/>
      <c r="B42" s="42" t="s">
        <v>1063</v>
      </c>
      <c r="C42" s="140" t="e">
        <f>VLOOKUP($D42, '[2]PRICE LIST'!_xlnm.Print_Area, 3, FALSE)</f>
        <v>#N/A</v>
      </c>
      <c r="D42" s="32"/>
    </row>
    <row r="43" spans="1:4" ht="25.5" x14ac:dyDescent="0.25">
      <c r="A43" s="126" t="s">
        <v>41</v>
      </c>
      <c r="B43" s="41" t="s">
        <v>1065</v>
      </c>
      <c r="C43" s="30">
        <f>VLOOKUP($D43, '[2]PRICE LIST'!_xlnm.Print_Area, 3, FALSE)</f>
        <v>109</v>
      </c>
      <c r="D43" s="28" t="s">
        <v>948</v>
      </c>
    </row>
    <row r="44" spans="1:4" x14ac:dyDescent="0.25">
      <c r="A44" s="66"/>
      <c r="B44" s="227"/>
      <c r="C44" s="140" t="e">
        <f>VLOOKUP($D44, '[2]PRICE LIST'!_xlnm.Print_Area, 3, FALSE)</f>
        <v>#N/A</v>
      </c>
      <c r="D44" s="32"/>
    </row>
    <row r="45" spans="1:4" ht="25.5" x14ac:dyDescent="0.25">
      <c r="A45" s="66" t="s">
        <v>32</v>
      </c>
      <c r="B45" s="8" t="s">
        <v>1138</v>
      </c>
      <c r="C45" s="140" t="e">
        <f>VLOOKUP($D45, '[2]PRICE LIST'!_xlnm.Print_Area, 3, FALSE)</f>
        <v>#N/A</v>
      </c>
    </row>
    <row r="46" spans="1:4" ht="38.25" x14ac:dyDescent="0.25">
      <c r="A46" s="126" t="s">
        <v>233</v>
      </c>
      <c r="B46" s="9" t="s">
        <v>977</v>
      </c>
      <c r="C46" s="44" t="e">
        <f>VLOOKUP($D46, '[2]PRICE LIST'!_xlnm.Print_Area, 3, FALSE)</f>
        <v>#N/A</v>
      </c>
      <c r="D46" s="73">
        <v>1138</v>
      </c>
    </row>
    <row r="47" spans="1:4" ht="38.25" x14ac:dyDescent="0.25">
      <c r="A47" s="126" t="s">
        <v>234</v>
      </c>
      <c r="B47" s="9" t="s">
        <v>978</v>
      </c>
      <c r="C47" s="44" t="e">
        <f>VLOOKUP($D47, '[2]PRICE LIST'!_xlnm.Print_Area, 3, FALSE)</f>
        <v>#N/A</v>
      </c>
      <c r="D47" s="73">
        <v>1137</v>
      </c>
    </row>
    <row r="48" spans="1:4" ht="38.25" x14ac:dyDescent="0.25">
      <c r="A48" s="126" t="s">
        <v>235</v>
      </c>
      <c r="B48" s="9" t="s">
        <v>1276</v>
      </c>
      <c r="C48" s="44" t="e">
        <f>VLOOKUP($D48, '[2]PRICE LIST'!_xlnm.Print_Area, 3, FALSE)</f>
        <v>#N/A</v>
      </c>
      <c r="D48" s="73">
        <v>1144</v>
      </c>
    </row>
    <row r="49" spans="1:4" ht="38.25" x14ac:dyDescent="0.25">
      <c r="A49" s="126" t="s">
        <v>236</v>
      </c>
      <c r="B49" s="9" t="s">
        <v>979</v>
      </c>
      <c r="C49" s="44" t="e">
        <f>VLOOKUP($D49, '[2]PRICE LIST'!_xlnm.Print_Area, 3, FALSE)</f>
        <v>#N/A</v>
      </c>
      <c r="D49" s="73">
        <v>1140</v>
      </c>
    </row>
    <row r="50" spans="1:4" ht="38.25" x14ac:dyDescent="0.25">
      <c r="A50" s="126" t="s">
        <v>237</v>
      </c>
      <c r="B50" s="9" t="s">
        <v>980</v>
      </c>
      <c r="C50" s="44" t="e">
        <f>VLOOKUP($D50, '[2]PRICE LIST'!_xlnm.Print_Area, 3, FALSE)</f>
        <v>#N/A</v>
      </c>
      <c r="D50" s="73">
        <v>1134</v>
      </c>
    </row>
    <row r="51" spans="1:4" ht="38.25" x14ac:dyDescent="0.25">
      <c r="A51" s="126" t="s">
        <v>238</v>
      </c>
      <c r="B51" s="9" t="s">
        <v>981</v>
      </c>
      <c r="C51" s="44" t="e">
        <f>VLOOKUP($D51, '[2]PRICE LIST'!_xlnm.Print_Area, 3, FALSE)</f>
        <v>#N/A</v>
      </c>
      <c r="D51" s="73">
        <v>1133</v>
      </c>
    </row>
    <row r="52" spans="1:4" x14ac:dyDescent="0.25">
      <c r="A52" s="27" t="s">
        <v>61</v>
      </c>
      <c r="B52" s="227"/>
      <c r="C52" s="140" t="e">
        <f>VLOOKUP($D52, '[2]PRICE LIST'!_xlnm.Print_Area, 3, FALSE)</f>
        <v>#N/A</v>
      </c>
      <c r="D52" s="17"/>
    </row>
    <row r="53" spans="1:4" ht="38.25" x14ac:dyDescent="0.25">
      <c r="A53" s="126" t="s">
        <v>239</v>
      </c>
      <c r="B53" s="9" t="s">
        <v>982</v>
      </c>
      <c r="C53" s="44" t="e">
        <f>VLOOKUP($D53, '[2]PRICE LIST'!_xlnm.Print_Area, 3, FALSE)</f>
        <v>#N/A</v>
      </c>
      <c r="D53" s="73">
        <v>1130</v>
      </c>
    </row>
    <row r="54" spans="1:4" ht="38.25" x14ac:dyDescent="0.25">
      <c r="A54" s="126" t="s">
        <v>240</v>
      </c>
      <c r="B54" s="9" t="s">
        <v>983</v>
      </c>
      <c r="C54" s="44" t="e">
        <f>VLOOKUP($D54, '[2]PRICE LIST'!_xlnm.Print_Area, 3, FALSE)</f>
        <v>#N/A</v>
      </c>
      <c r="D54" s="73">
        <v>1129</v>
      </c>
    </row>
    <row r="55" spans="1:4" ht="51" x14ac:dyDescent="0.25">
      <c r="A55" s="126" t="s">
        <v>241</v>
      </c>
      <c r="B55" s="9" t="s">
        <v>1901</v>
      </c>
      <c r="C55" s="44" t="e">
        <f>VLOOKUP($D55, '[2]PRICE LIST'!_xlnm.Print_Area, 3, FALSE)</f>
        <v>#N/A</v>
      </c>
      <c r="D55" s="73">
        <v>1126</v>
      </c>
    </row>
    <row r="56" spans="1:4" ht="51" x14ac:dyDescent="0.25">
      <c r="A56" s="126" t="s">
        <v>242</v>
      </c>
      <c r="B56" s="9" t="s">
        <v>1902</v>
      </c>
      <c r="C56" s="44" t="e">
        <f>VLOOKUP($D56, '[2]PRICE LIST'!_xlnm.Print_Area, 3, FALSE)</f>
        <v>#N/A</v>
      </c>
      <c r="D56" s="73">
        <v>1125</v>
      </c>
    </row>
    <row r="57" spans="1:4" ht="51" x14ac:dyDescent="0.25">
      <c r="A57" s="126" t="s">
        <v>243</v>
      </c>
      <c r="B57" s="9" t="s">
        <v>1152</v>
      </c>
      <c r="C57" s="44" t="e">
        <f>VLOOKUP($D57, '[2]PRICE LIST'!_xlnm.Print_Area, 3, FALSE)</f>
        <v>#N/A</v>
      </c>
      <c r="D57" s="73">
        <v>1186</v>
      </c>
    </row>
    <row r="58" spans="1:4" ht="51" x14ac:dyDescent="0.25">
      <c r="A58" s="126" t="s">
        <v>244</v>
      </c>
      <c r="B58" s="9" t="s">
        <v>1151</v>
      </c>
      <c r="C58" s="44" t="e">
        <f>VLOOKUP($D58, '[2]PRICE LIST'!_xlnm.Print_Area, 3, FALSE)</f>
        <v>#N/A</v>
      </c>
      <c r="D58" s="73">
        <v>1185</v>
      </c>
    </row>
    <row r="59" spans="1:4" x14ac:dyDescent="0.25">
      <c r="A59" s="66"/>
      <c r="B59" s="6" t="s">
        <v>1046</v>
      </c>
      <c r="C59" s="140" t="e">
        <f>VLOOKUP($D59, '[2]PRICE LIST'!_xlnm.Print_Area, 3, FALSE)</f>
        <v>#N/A</v>
      </c>
    </row>
    <row r="60" spans="1:4" x14ac:dyDescent="0.25">
      <c r="A60" s="66"/>
      <c r="B60" s="227"/>
      <c r="C60" s="140" t="e">
        <f>VLOOKUP($D60, '[2]PRICE LIST'!_xlnm.Print_Area, 3, FALSE)</f>
        <v>#N/A</v>
      </c>
      <c r="D60" s="32"/>
    </row>
    <row r="61" spans="1:4" ht="25.5" x14ac:dyDescent="0.25">
      <c r="A61" s="66"/>
      <c r="B61" s="12" t="s">
        <v>1237</v>
      </c>
      <c r="C61" s="140" t="e">
        <f>VLOOKUP($D61, '[2]PRICE LIST'!_xlnm.Print_Area, 3, FALSE)</f>
        <v>#N/A</v>
      </c>
      <c r="D61" s="32"/>
    </row>
    <row r="62" spans="1:4" ht="63.75" x14ac:dyDescent="0.25">
      <c r="A62" s="126" t="s">
        <v>245</v>
      </c>
      <c r="B62" s="13" t="s">
        <v>1383</v>
      </c>
      <c r="C62" s="30">
        <f>VLOOKUP($D62, '[2]PRICE LIST'!_xlnm.Print_Area, 3, FALSE)</f>
        <v>1229</v>
      </c>
      <c r="D62" s="28" t="s">
        <v>949</v>
      </c>
    </row>
    <row r="63" spans="1:4" ht="63.75" x14ac:dyDescent="0.25">
      <c r="A63" s="126" t="s">
        <v>247</v>
      </c>
      <c r="B63" s="9" t="s">
        <v>1384</v>
      </c>
      <c r="C63" s="30">
        <f>VLOOKUP($D63, '[2]PRICE LIST'!_xlnm.Print_Area, 3, FALSE)</f>
        <v>1229</v>
      </c>
      <c r="D63" s="28" t="s">
        <v>949</v>
      </c>
    </row>
    <row r="64" spans="1:4" ht="63.75" x14ac:dyDescent="0.25">
      <c r="A64" s="126" t="s">
        <v>675</v>
      </c>
      <c r="B64" s="9" t="s">
        <v>1385</v>
      </c>
      <c r="C64" s="30">
        <f>VLOOKUP($D64, '[2]PRICE LIST'!_xlnm.Print_Area, 3, FALSE)</f>
        <v>1229</v>
      </c>
      <c r="D64" s="28" t="s">
        <v>949</v>
      </c>
    </row>
    <row r="65" spans="1:4" ht="63.75" x14ac:dyDescent="0.25">
      <c r="A65" s="126" t="s">
        <v>246</v>
      </c>
      <c r="B65" s="13" t="s">
        <v>1393</v>
      </c>
      <c r="C65" s="30">
        <f>VLOOKUP($D65, '[2]PRICE LIST'!_xlnm.Print_Area, 3, FALSE)</f>
        <v>1169</v>
      </c>
      <c r="D65" s="28" t="s">
        <v>950</v>
      </c>
    </row>
    <row r="66" spans="1:4" ht="63.75" x14ac:dyDescent="0.25">
      <c r="A66" s="126" t="s">
        <v>248</v>
      </c>
      <c r="B66" s="9" t="s">
        <v>1386</v>
      </c>
      <c r="C66" s="30">
        <f>VLOOKUP($D66, '[2]PRICE LIST'!_xlnm.Print_Area, 3, FALSE)</f>
        <v>1169</v>
      </c>
      <c r="D66" s="28" t="s">
        <v>950</v>
      </c>
    </row>
    <row r="67" spans="1:4" x14ac:dyDescent="0.25">
      <c r="A67" s="66"/>
      <c r="B67" s="227"/>
      <c r="C67" s="140" t="e">
        <f>VLOOKUP($D67, '[2]PRICE LIST'!_xlnm.Print_Area, 3, FALSE)</f>
        <v>#N/A</v>
      </c>
      <c r="D67" s="32"/>
    </row>
    <row r="68" spans="1:4" ht="25.5" x14ac:dyDescent="0.25">
      <c r="A68" s="66"/>
      <c r="B68" s="12" t="s">
        <v>1238</v>
      </c>
      <c r="C68" s="140" t="e">
        <f>VLOOKUP($D68, '[2]PRICE LIST'!_xlnm.Print_Area, 3, FALSE)</f>
        <v>#N/A</v>
      </c>
      <c r="D68" s="32"/>
    </row>
    <row r="69" spans="1:4" ht="76.5" x14ac:dyDescent="0.25">
      <c r="A69" s="126" t="s">
        <v>590</v>
      </c>
      <c r="B69" s="13" t="s">
        <v>1387</v>
      </c>
      <c r="C69" s="30">
        <f>VLOOKUP($D69, '[2]PRICE LIST'!_xlnm.Print_Area, 3, FALSE)</f>
        <v>1249</v>
      </c>
      <c r="D69" s="28" t="s">
        <v>951</v>
      </c>
    </row>
    <row r="70" spans="1:4" ht="76.5" x14ac:dyDescent="0.25">
      <c r="A70" s="126" t="s">
        <v>592</v>
      </c>
      <c r="B70" s="13" t="s">
        <v>1394</v>
      </c>
      <c r="C70" s="30">
        <f>VLOOKUP($D70, '[2]PRICE LIST'!_xlnm.Print_Area, 3, FALSE)</f>
        <v>1249</v>
      </c>
      <c r="D70" s="28" t="s">
        <v>951</v>
      </c>
    </row>
    <row r="71" spans="1:4" ht="76.5" x14ac:dyDescent="0.25">
      <c r="A71" s="126" t="s">
        <v>676</v>
      </c>
      <c r="B71" s="13" t="s">
        <v>1388</v>
      </c>
      <c r="C71" s="30">
        <f>VLOOKUP($D71, '[2]PRICE LIST'!_xlnm.Print_Area, 3, FALSE)</f>
        <v>1249</v>
      </c>
      <c r="D71" s="28" t="s">
        <v>951</v>
      </c>
    </row>
    <row r="72" spans="1:4" ht="76.5" x14ac:dyDescent="0.25">
      <c r="A72" s="126" t="s">
        <v>591</v>
      </c>
      <c r="B72" s="13" t="s">
        <v>1389</v>
      </c>
      <c r="C72" s="30">
        <f>VLOOKUP($D72, '[2]PRICE LIST'!_xlnm.Print_Area, 3, FALSE)</f>
        <v>1249</v>
      </c>
      <c r="D72" s="28" t="s">
        <v>952</v>
      </c>
    </row>
    <row r="73" spans="1:4" ht="76.5" x14ac:dyDescent="0.25">
      <c r="A73" s="126" t="s">
        <v>593</v>
      </c>
      <c r="B73" s="13" t="s">
        <v>1390</v>
      </c>
      <c r="C73" s="30">
        <f>VLOOKUP($D73, '[2]PRICE LIST'!_xlnm.Print_Area, 3, FALSE)</f>
        <v>1249</v>
      </c>
      <c r="D73" s="28" t="s">
        <v>952</v>
      </c>
    </row>
    <row r="74" spans="1:4" x14ac:dyDescent="0.25">
      <c r="A74" s="66"/>
      <c r="B74" s="227"/>
      <c r="C74" s="140" t="e">
        <f>VLOOKUP($D74, '[2]PRICE LIST'!_xlnm.Print_Area, 3, FALSE)</f>
        <v>#N/A</v>
      </c>
      <c r="D74" s="32"/>
    </row>
    <row r="75" spans="1:4" x14ac:dyDescent="0.25">
      <c r="A75" s="66"/>
      <c r="B75" s="12" t="s">
        <v>1119</v>
      </c>
      <c r="C75" s="140" t="e">
        <f>VLOOKUP($D75, '[2]PRICE LIST'!_xlnm.Print_Area, 3, FALSE)</f>
        <v>#N/A</v>
      </c>
      <c r="D75" s="32"/>
    </row>
    <row r="76" spans="1:4" ht="38.25" x14ac:dyDescent="0.25">
      <c r="A76" s="128" t="s">
        <v>249</v>
      </c>
      <c r="B76" s="9" t="s">
        <v>1123</v>
      </c>
      <c r="C76" s="30">
        <f>VLOOKUP($D76, '[2]PRICE LIST'!_xlnm.Print_Area, 3, FALSE)</f>
        <v>289</v>
      </c>
      <c r="D76" s="28" t="s">
        <v>953</v>
      </c>
    </row>
    <row r="77" spans="1:4" ht="38.25" x14ac:dyDescent="0.25">
      <c r="A77" s="128" t="s">
        <v>250</v>
      </c>
      <c r="B77" s="9" t="s">
        <v>1121</v>
      </c>
      <c r="C77" s="46" t="e">
        <f>VLOOKUP($D77, '[2]PRICE LIST'!_xlnm.Print_Area, 3, FALSE)</f>
        <v>#N/A</v>
      </c>
      <c r="D77" s="73">
        <v>2111</v>
      </c>
    </row>
    <row r="78" spans="1:4" ht="38.25" x14ac:dyDescent="0.25">
      <c r="A78" s="128" t="s">
        <v>251</v>
      </c>
      <c r="B78" s="9" t="s">
        <v>1122</v>
      </c>
      <c r="C78" s="46" t="e">
        <f>VLOOKUP($D78, '[2]PRICE LIST'!_xlnm.Print_Area, 3, FALSE)</f>
        <v>#N/A</v>
      </c>
      <c r="D78" s="73">
        <v>1175</v>
      </c>
    </row>
    <row r="79" spans="1:4" x14ac:dyDescent="0.25">
      <c r="A79" s="66"/>
      <c r="B79" s="227"/>
      <c r="C79" s="140" t="e">
        <f>VLOOKUP($D79, '[2]PRICE LIST'!_xlnm.Print_Area, 3, FALSE)</f>
        <v>#N/A</v>
      </c>
      <c r="D79" s="32"/>
    </row>
    <row r="80" spans="1:4" x14ac:dyDescent="0.25">
      <c r="A80" s="66"/>
      <c r="B80" s="227"/>
      <c r="C80" s="93" t="e">
        <f>VLOOKUP($D80, '[2]PRICE LIST'!_xlnm.Print_Area, 3, FALSE)</f>
        <v>#N/A</v>
      </c>
      <c r="D80" s="32"/>
    </row>
    <row r="81" spans="1:4" x14ac:dyDescent="0.25">
      <c r="A81" s="66"/>
      <c r="B81" s="11" t="s">
        <v>1036</v>
      </c>
      <c r="C81" s="110" t="e">
        <f>VLOOKUP($D81, '[2]PRICE LIST'!_xlnm.Print_Area, 3, FALSE)</f>
        <v>#N/A</v>
      </c>
      <c r="D81" s="32"/>
    </row>
    <row r="82" spans="1:4" x14ac:dyDescent="0.25">
      <c r="A82" s="66"/>
      <c r="B82" s="37" t="s">
        <v>1275</v>
      </c>
      <c r="C82" s="93" t="e">
        <f>VLOOKUP($D82, '[2]PRICE LIST'!_xlnm.Print_Area, 3, FALSE)</f>
        <v>#N/A</v>
      </c>
      <c r="D82" s="32"/>
    </row>
    <row r="83" spans="1:4" ht="25.5" x14ac:dyDescent="0.25">
      <c r="A83" s="128" t="s">
        <v>0</v>
      </c>
      <c r="B83" s="9" t="s">
        <v>1067</v>
      </c>
      <c r="C83" s="75">
        <f>VLOOKUP($D83, '[2]PRICE LIST'!_xlnm.Print_Area, 3, FALSE)</f>
        <v>509</v>
      </c>
      <c r="D83" s="28" t="s">
        <v>954</v>
      </c>
    </row>
    <row r="84" spans="1:4" ht="25.5" x14ac:dyDescent="0.25">
      <c r="A84" s="128" t="s">
        <v>681</v>
      </c>
      <c r="B84" s="9" t="s">
        <v>1068</v>
      </c>
      <c r="C84" s="75">
        <f>VLOOKUP($D84, '[2]PRICE LIST'!_xlnm.Print_Area, 3, FALSE)</f>
        <v>509</v>
      </c>
      <c r="D84" s="28" t="s">
        <v>955</v>
      </c>
    </row>
    <row r="85" spans="1:4" x14ac:dyDescent="0.25">
      <c r="A85" s="66"/>
      <c r="B85" s="7" t="s">
        <v>1274</v>
      </c>
      <c r="C85" s="140" t="e">
        <f>VLOOKUP($D85, '[2]PRICE LIST'!_xlnm.Print_Area, 3, FALSE)</f>
        <v>#N/A</v>
      </c>
      <c r="D85" s="32"/>
    </row>
    <row r="86" spans="1:4" x14ac:dyDescent="0.25">
      <c r="A86" s="66"/>
      <c r="B86" s="227"/>
      <c r="C86" s="140" t="e">
        <f>VLOOKUP($D86, '[2]PRICE LIST'!_xlnm.Print_Area, 3, FALSE)</f>
        <v>#N/A</v>
      </c>
      <c r="D86" s="32"/>
    </row>
    <row r="87" spans="1:4" x14ac:dyDescent="0.25">
      <c r="A87" s="66"/>
      <c r="B87" s="156"/>
      <c r="C87" s="140" t="e">
        <f>VLOOKUP($D87, '[2]PRICE LIST'!_xlnm.Print_Area, 3, FALSE)</f>
        <v>#N/A</v>
      </c>
      <c r="D87" s="32"/>
    </row>
    <row r="88" spans="1:4" x14ac:dyDescent="0.25">
      <c r="A88" s="66"/>
      <c r="B88" s="172" t="s">
        <v>1928</v>
      </c>
      <c r="C88" s="140" t="e">
        <f>VLOOKUP($D88, '[2]PRICE LIST'!_xlnm.Print_Area, 3, FALSE)</f>
        <v>#N/A</v>
      </c>
      <c r="D88" s="32"/>
    </row>
    <row r="89" spans="1:4" ht="25.5" x14ac:dyDescent="0.25">
      <c r="A89" s="66"/>
      <c r="B89" s="12" t="s">
        <v>1066</v>
      </c>
      <c r="C89" s="140" t="e">
        <f>VLOOKUP($D89, '[2]PRICE LIST'!_xlnm.Print_Area, 3, FALSE)</f>
        <v>#N/A</v>
      </c>
      <c r="D89" s="32"/>
    </row>
    <row r="90" spans="1:4" x14ac:dyDescent="0.25">
      <c r="A90" s="66"/>
      <c r="B90" s="37" t="s">
        <v>1275</v>
      </c>
      <c r="C90" s="140" t="e">
        <f>VLOOKUP($D90, '[2]PRICE LIST'!_xlnm.Print_Area, 3, FALSE)</f>
        <v>#N/A</v>
      </c>
      <c r="D90" s="32"/>
    </row>
    <row r="91" spans="1:4" ht="25.5" x14ac:dyDescent="0.25">
      <c r="A91" s="128" t="s">
        <v>1</v>
      </c>
      <c r="B91" s="208" t="s">
        <v>993</v>
      </c>
      <c r="C91" s="30" t="e">
        <f>VLOOKUP($D91, '[2]PRICE LIST'!_xlnm.Print_Area, 3, FALSE)</f>
        <v>#N/A</v>
      </c>
      <c r="D91" s="73">
        <v>2005</v>
      </c>
    </row>
    <row r="92" spans="1:4" ht="25.5" x14ac:dyDescent="0.25">
      <c r="A92" s="128" t="s">
        <v>1293</v>
      </c>
      <c r="B92" s="208" t="s">
        <v>2573</v>
      </c>
      <c r="C92" s="30" t="e">
        <f>VLOOKUP($D92, '[2]PRICE LIST'!_xlnm.Print_Area, 3, FALSE)</f>
        <v>#N/A</v>
      </c>
      <c r="D92" s="73">
        <v>2162</v>
      </c>
    </row>
    <row r="93" spans="1:4" ht="25.5" x14ac:dyDescent="0.25">
      <c r="A93" s="128" t="s">
        <v>818</v>
      </c>
      <c r="B93" s="208" t="s">
        <v>2436</v>
      </c>
      <c r="C93" s="30" t="e">
        <f>VLOOKUP($D93, '[2]PRICE LIST'!_xlnm.Print_Area, 3, FALSE)</f>
        <v>#N/A</v>
      </c>
      <c r="D93" s="73">
        <v>2091</v>
      </c>
    </row>
    <row r="94" spans="1:4" x14ac:dyDescent="0.25">
      <c r="A94" s="66"/>
      <c r="B94" s="7" t="s">
        <v>1274</v>
      </c>
      <c r="C94" s="140" t="e">
        <f>VLOOKUP($D94, '[2]PRICE LIST'!_xlnm.Print_Area, 3, FALSE)</f>
        <v>#N/A</v>
      </c>
      <c r="D94" s="32"/>
    </row>
    <row r="95" spans="1:4" x14ac:dyDescent="0.25">
      <c r="A95" s="66"/>
      <c r="B95" s="227"/>
      <c r="C95" s="140" t="e">
        <f>VLOOKUP($D95, '[2]PRICE LIST'!_xlnm.Print_Area, 3, FALSE)</f>
        <v>#N/A</v>
      </c>
      <c r="D95" s="32"/>
    </row>
    <row r="96" spans="1:4" x14ac:dyDescent="0.25">
      <c r="A96" s="66"/>
      <c r="B96" s="227"/>
      <c r="C96" s="140" t="e">
        <f>VLOOKUP($D96, '[2]PRICE LIST'!_xlnm.Print_Area, 3, FALSE)</f>
        <v>#N/A</v>
      </c>
      <c r="D96" s="32"/>
    </row>
    <row r="97" spans="1:5" x14ac:dyDescent="0.25">
      <c r="A97" s="66"/>
      <c r="B97" s="172" t="s">
        <v>1928</v>
      </c>
      <c r="C97" s="140" t="e">
        <f>VLOOKUP($D97, '[2]PRICE LIST'!_xlnm.Print_Area, 3, FALSE)</f>
        <v>#N/A</v>
      </c>
      <c r="D97" s="32"/>
    </row>
    <row r="98" spans="1:5" ht="25.5" x14ac:dyDescent="0.25">
      <c r="A98" s="66"/>
      <c r="B98" s="12" t="s">
        <v>1247</v>
      </c>
      <c r="C98" s="140" t="e">
        <f>VLOOKUP($D98, '[2]PRICE LIST'!_xlnm.Print_Area, 3, FALSE)</f>
        <v>#N/A</v>
      </c>
      <c r="D98" s="32"/>
    </row>
    <row r="99" spans="1:5" x14ac:dyDescent="0.25">
      <c r="A99" s="66"/>
      <c r="B99" s="37" t="s">
        <v>1275</v>
      </c>
      <c r="C99" s="140" t="e">
        <f>VLOOKUP($D99, '[2]PRICE LIST'!_xlnm.Print_Area, 3, FALSE)</f>
        <v>#N/A</v>
      </c>
      <c r="D99" s="32"/>
    </row>
    <row r="100" spans="1:5" ht="25.5" x14ac:dyDescent="0.25">
      <c r="A100" s="128" t="s">
        <v>2</v>
      </c>
      <c r="B100" s="208" t="s">
        <v>994</v>
      </c>
      <c r="C100" s="30" t="e">
        <f>VLOOKUP($D100, '[2]PRICE LIST'!_xlnm.Print_Area, 3, FALSE)</f>
        <v>#N/A</v>
      </c>
      <c r="D100" s="73">
        <v>2007</v>
      </c>
    </row>
    <row r="101" spans="1:5" ht="25.5" x14ac:dyDescent="0.25">
      <c r="A101" s="128" t="s">
        <v>1294</v>
      </c>
      <c r="B101" s="208" t="s">
        <v>2575</v>
      </c>
      <c r="C101" s="30" t="e">
        <f>VLOOKUP($D101, '[2]PRICE LIST'!_xlnm.Print_Area, 3, FALSE)</f>
        <v>#N/A</v>
      </c>
      <c r="D101" s="73">
        <v>2164</v>
      </c>
    </row>
    <row r="102" spans="1:5" ht="25.5" x14ac:dyDescent="0.25">
      <c r="A102" s="128" t="s">
        <v>1069</v>
      </c>
      <c r="B102" s="208" t="s">
        <v>2437</v>
      </c>
      <c r="C102" s="30" t="e">
        <f>VLOOKUP($D102, '[2]PRICE LIST'!_xlnm.Print_Area, 3, FALSE)</f>
        <v>#N/A</v>
      </c>
      <c r="D102" s="73">
        <v>2093</v>
      </c>
    </row>
    <row r="103" spans="1:5" x14ac:dyDescent="0.25">
      <c r="A103" s="66"/>
      <c r="B103" s="7" t="s">
        <v>1274</v>
      </c>
      <c r="C103" s="140" t="e">
        <f>VLOOKUP($D103, '[2]PRICE LIST'!_xlnm.Print_Area, 3, FALSE)</f>
        <v>#N/A</v>
      </c>
      <c r="D103" s="32"/>
    </row>
    <row r="104" spans="1:5" x14ac:dyDescent="0.25">
      <c r="A104" s="66"/>
      <c r="B104" s="227"/>
      <c r="C104" s="140" t="e">
        <f>VLOOKUP($D104, '[2]PRICE LIST'!_xlnm.Print_Area, 3, FALSE)</f>
        <v>#N/A</v>
      </c>
      <c r="D104" s="32"/>
    </row>
    <row r="105" spans="1:5" ht="25.5" x14ac:dyDescent="0.25">
      <c r="A105" s="66"/>
      <c r="B105" s="12" t="s">
        <v>1132</v>
      </c>
      <c r="C105" s="140" t="e">
        <f>VLOOKUP($D105, '[2]PRICE LIST'!_xlnm.Print_Area, 3, FALSE)</f>
        <v>#N/A</v>
      </c>
      <c r="D105" s="32"/>
    </row>
    <row r="106" spans="1:5" ht="25.5" x14ac:dyDescent="0.25">
      <c r="A106" s="128" t="s">
        <v>59</v>
      </c>
      <c r="B106" s="9" t="s">
        <v>2958</v>
      </c>
      <c r="C106" s="30">
        <f>VLOOKUP($D106, '[2]PRICE LIST'!_xlnm.Print_Area, 3, FALSE)</f>
        <v>249</v>
      </c>
      <c r="D106" s="28" t="s">
        <v>956</v>
      </c>
    </row>
    <row r="107" spans="1:5" x14ac:dyDescent="0.25">
      <c r="A107" s="66"/>
      <c r="B107" s="227"/>
      <c r="C107" s="93" t="e">
        <f>VLOOKUP($D107, '[2]PRICE LIST'!_xlnm.Print_Area, 3, FALSE)</f>
        <v>#N/A</v>
      </c>
    </row>
    <row r="108" spans="1:5" x14ac:dyDescent="0.25">
      <c r="A108" s="66"/>
      <c r="B108" s="85" t="s">
        <v>2295</v>
      </c>
      <c r="C108" s="137" t="e">
        <f>VLOOKUP($D108, '[2]PRICE LIST'!_xlnm.Print_Area, 3, FALSE)</f>
        <v>#N/A</v>
      </c>
    </row>
    <row r="109" spans="1:5" x14ac:dyDescent="0.25">
      <c r="A109" s="188" t="s">
        <v>2392</v>
      </c>
      <c r="B109" s="87" t="s">
        <v>2296</v>
      </c>
      <c r="C109" s="30" t="e">
        <f>VLOOKUP($D109, '[2]PRICE LIST'!_xlnm.Print_Area, 3, FALSE)</f>
        <v>#N/A</v>
      </c>
      <c r="D109" s="73">
        <v>1342</v>
      </c>
      <c r="E109" s="193" t="s">
        <v>1991</v>
      </c>
    </row>
    <row r="110" spans="1:5" x14ac:dyDescent="0.25">
      <c r="A110" s="66"/>
      <c r="B110" s="227"/>
      <c r="C110" s="140" t="e">
        <f>VLOOKUP($D110, '[2]PRICE LIST'!_xlnm.Print_Area, 3, FALSE)</f>
        <v>#N/A</v>
      </c>
      <c r="D110" s="32"/>
    </row>
    <row r="111" spans="1:5" x14ac:dyDescent="0.25">
      <c r="A111" s="66"/>
      <c r="B111" s="11" t="s">
        <v>786</v>
      </c>
      <c r="C111" s="140" t="e">
        <f>VLOOKUP($D111, '[2]PRICE LIST'!_xlnm.Print_Area, 3, FALSE)</f>
        <v>#N/A</v>
      </c>
      <c r="D111" s="32"/>
    </row>
    <row r="112" spans="1:5" ht="25.5" x14ac:dyDescent="0.25">
      <c r="A112" s="128" t="s">
        <v>2450</v>
      </c>
      <c r="B112" s="23" t="s">
        <v>2959</v>
      </c>
      <c r="C112" s="30">
        <f>VLOOKUP($D112, '[2]PRICE LIST'!_xlnm.Print_Area, 3, FALSE)</f>
        <v>599</v>
      </c>
      <c r="D112" s="28" t="s">
        <v>2252</v>
      </c>
    </row>
    <row r="113" spans="1:4" x14ac:dyDescent="0.25">
      <c r="A113" s="66"/>
      <c r="B113" s="227"/>
      <c r="C113" s="140" t="e">
        <f>VLOOKUP($D113, '[2]PRICE LIST'!_xlnm.Print_Area, 3, FALSE)</f>
        <v>#N/A</v>
      </c>
      <c r="D113" s="32"/>
    </row>
    <row r="114" spans="1:4" x14ac:dyDescent="0.25">
      <c r="A114" s="66"/>
      <c r="B114" s="11" t="s">
        <v>785</v>
      </c>
      <c r="C114" s="140" t="e">
        <f>VLOOKUP($D114, '[2]PRICE LIST'!_xlnm.Print_Area, 3, FALSE)</f>
        <v>#N/A</v>
      </c>
      <c r="D114" s="32"/>
    </row>
    <row r="115" spans="1:4" ht="38.25" x14ac:dyDescent="0.25">
      <c r="A115" s="128" t="s">
        <v>3</v>
      </c>
      <c r="B115" s="23" t="s">
        <v>1228</v>
      </c>
      <c r="C115" s="30">
        <f>VLOOKUP($D115, '[2]PRICE LIST'!_xlnm.Print_Area, 3, FALSE)</f>
        <v>739</v>
      </c>
      <c r="D115" s="28" t="s">
        <v>957</v>
      </c>
    </row>
    <row r="116" spans="1:4" ht="25.5" x14ac:dyDescent="0.25">
      <c r="A116" s="128" t="s">
        <v>4</v>
      </c>
      <c r="B116" s="23" t="s">
        <v>1074</v>
      </c>
      <c r="C116" s="30">
        <f>VLOOKUP($D116, '[2]PRICE LIST'!_xlnm.Print_Area, 3, FALSE)</f>
        <v>399</v>
      </c>
      <c r="D116" s="28" t="s">
        <v>958</v>
      </c>
    </row>
    <row r="117" spans="1:4" x14ac:dyDescent="0.25">
      <c r="A117" s="66"/>
      <c r="B117" s="227"/>
      <c r="C117" s="140" t="e">
        <f>VLOOKUP($D117, '[2]PRICE LIST'!_xlnm.Print_Area, 3, FALSE)</f>
        <v>#N/A</v>
      </c>
      <c r="D117" s="32"/>
    </row>
    <row r="118" spans="1:4" x14ac:dyDescent="0.25">
      <c r="A118" s="66"/>
      <c r="B118" s="11" t="s">
        <v>782</v>
      </c>
      <c r="C118" s="140" t="e">
        <f>VLOOKUP($D118, '[2]PRICE LIST'!_xlnm.Print_Area, 3, FALSE)</f>
        <v>#N/A</v>
      </c>
      <c r="D118" s="32"/>
    </row>
    <row r="119" spans="1:4" ht="25.5" x14ac:dyDescent="0.25">
      <c r="A119" s="128" t="s">
        <v>42</v>
      </c>
      <c r="B119" s="23" t="s">
        <v>1075</v>
      </c>
      <c r="C119" s="44">
        <f>VLOOKUP($D119, '[2]PRICE LIST'!_xlnm.Print_Area, 3, FALSE)</f>
        <v>299</v>
      </c>
      <c r="D119" s="28" t="s">
        <v>959</v>
      </c>
    </row>
    <row r="120" spans="1:4" ht="25.5" x14ac:dyDescent="0.25">
      <c r="A120" s="128" t="s">
        <v>1984</v>
      </c>
      <c r="B120" s="23" t="s">
        <v>1985</v>
      </c>
      <c r="C120" s="44" t="e">
        <f>VLOOKUP($D120, '[2]PRICE LIST'!_xlnm.Print_Area, 3, FALSE)</f>
        <v>#N/A</v>
      </c>
      <c r="D120" s="73">
        <v>1490</v>
      </c>
    </row>
    <row r="121" spans="1:4" ht="38.25" x14ac:dyDescent="0.25">
      <c r="A121" s="128" t="s">
        <v>43</v>
      </c>
      <c r="B121" s="23" t="s">
        <v>1076</v>
      </c>
      <c r="C121" s="44">
        <f>VLOOKUP($D121, '[2]PRICE LIST'!_xlnm.Print_Area, 3, FALSE)</f>
        <v>279</v>
      </c>
      <c r="D121" s="28" t="s">
        <v>960</v>
      </c>
    </row>
    <row r="122" spans="1:4" ht="38.25" x14ac:dyDescent="0.25">
      <c r="A122" s="128" t="s">
        <v>80</v>
      </c>
      <c r="B122" s="23" t="s">
        <v>1077</v>
      </c>
      <c r="C122" s="44">
        <f>VLOOKUP($D122, '[2]PRICE LIST'!_xlnm.Print_Area, 3, FALSE)</f>
        <v>279</v>
      </c>
      <c r="D122" s="28" t="s">
        <v>960</v>
      </c>
    </row>
    <row r="123" spans="1:4" x14ac:dyDescent="0.25">
      <c r="A123" s="66"/>
      <c r="B123" s="227"/>
      <c r="C123" s="140" t="e">
        <f>VLOOKUP($D123, '[2]PRICE LIST'!_xlnm.Print_Area, 3, FALSE)</f>
        <v>#N/A</v>
      </c>
      <c r="D123" s="32"/>
    </row>
    <row r="124" spans="1:4" x14ac:dyDescent="0.25">
      <c r="A124" s="66"/>
      <c r="B124" s="11" t="s">
        <v>783</v>
      </c>
      <c r="C124" s="140" t="e">
        <f>VLOOKUP($D124, '[2]PRICE LIST'!_xlnm.Print_Area, 3, FALSE)</f>
        <v>#N/A</v>
      </c>
      <c r="D124" s="32"/>
    </row>
    <row r="125" spans="1:4" ht="38.25" x14ac:dyDescent="0.25">
      <c r="A125" s="128" t="s">
        <v>44</v>
      </c>
      <c r="B125" s="23" t="s">
        <v>1078</v>
      </c>
      <c r="C125" s="44">
        <f>VLOOKUP($D125, '[2]PRICE LIST'!_xlnm.Print_Area, 3, FALSE)</f>
        <v>329</v>
      </c>
      <c r="D125" s="28" t="s">
        <v>879</v>
      </c>
    </row>
    <row r="126" spans="1:4" ht="38.25" x14ac:dyDescent="0.25">
      <c r="A126" s="127" t="s">
        <v>58</v>
      </c>
      <c r="B126" s="24" t="s">
        <v>1079</v>
      </c>
      <c r="C126" s="30">
        <f>VLOOKUP($D126, '[2]PRICE LIST'!_xlnm.Print_Area, 3, FALSE)</f>
        <v>199</v>
      </c>
      <c r="D126" s="28" t="s">
        <v>961</v>
      </c>
    </row>
    <row r="127" spans="1:4" x14ac:dyDescent="0.25">
      <c r="A127" s="66"/>
      <c r="B127" s="227"/>
      <c r="C127" s="140" t="e">
        <f>VLOOKUP($D127, '[2]PRICE LIST'!_xlnm.Print_Area, 3, FALSE)</f>
        <v>#N/A</v>
      </c>
      <c r="D127" s="32"/>
    </row>
    <row r="128" spans="1:4" x14ac:dyDescent="0.25">
      <c r="A128" s="66"/>
      <c r="B128" s="227"/>
      <c r="C128" s="140" t="e">
        <f>VLOOKUP($D128, '[2]PRICE LIST'!_xlnm.Print_Area, 3, FALSE)</f>
        <v>#N/A</v>
      </c>
      <c r="D128" s="32"/>
    </row>
    <row r="129" spans="1:4" ht="25.5" x14ac:dyDescent="0.25">
      <c r="A129" s="66"/>
      <c r="B129" s="12" t="s">
        <v>1080</v>
      </c>
      <c r="C129" s="140" t="e">
        <f>VLOOKUP($D129, '[2]PRICE LIST'!_xlnm.Print_Area, 3, FALSE)</f>
        <v>#N/A</v>
      </c>
      <c r="D129" s="32"/>
    </row>
    <row r="130" spans="1:4" x14ac:dyDescent="0.25">
      <c r="A130" s="66"/>
      <c r="B130" s="37" t="s">
        <v>1045</v>
      </c>
      <c r="C130" s="140" t="e">
        <f>VLOOKUP($D130, '[2]PRICE LIST'!_xlnm.Print_Area, 3, FALSE)</f>
        <v>#N/A</v>
      </c>
      <c r="D130" s="32"/>
    </row>
    <row r="131" spans="1:4" x14ac:dyDescent="0.25">
      <c r="A131" s="66"/>
      <c r="B131" s="227"/>
      <c r="C131" s="140" t="e">
        <f>VLOOKUP($D131, '[2]PRICE LIST'!_xlnm.Print_Area, 3, FALSE)</f>
        <v>#N/A</v>
      </c>
      <c r="D131" s="32"/>
    </row>
    <row r="132" spans="1:4" x14ac:dyDescent="0.25">
      <c r="A132" s="66"/>
      <c r="B132" s="12" t="s">
        <v>1030</v>
      </c>
      <c r="C132" s="140" t="e">
        <f>VLOOKUP($D132, '[2]PRICE LIST'!_xlnm.Print_Area, 3, FALSE)</f>
        <v>#N/A</v>
      </c>
      <c r="D132" s="32"/>
    </row>
    <row r="133" spans="1:4" x14ac:dyDescent="0.25">
      <c r="A133" s="27" t="s">
        <v>1040</v>
      </c>
      <c r="B133" s="83" t="s">
        <v>1924</v>
      </c>
      <c r="C133" s="140" t="e">
        <f>VLOOKUP($D133, '[2]PRICE LIST'!_xlnm.Print_Area, 3, FALSE)</f>
        <v>#N/A</v>
      </c>
      <c r="D133" s="32"/>
    </row>
    <row r="134" spans="1:4" ht="51" x14ac:dyDescent="0.25">
      <c r="A134" s="128" t="s">
        <v>45</v>
      </c>
      <c r="B134" s="24" t="s">
        <v>1395</v>
      </c>
      <c r="C134" s="30">
        <f>VLOOKUP($D134, '[2]PRICE LIST'!_xlnm.Print_Area, 3, FALSE)</f>
        <v>1719</v>
      </c>
      <c r="D134" s="28" t="s">
        <v>962</v>
      </c>
    </row>
    <row r="135" spans="1:4" ht="51" x14ac:dyDescent="0.25">
      <c r="A135" s="128" t="s">
        <v>46</v>
      </c>
      <c r="B135" s="9" t="s">
        <v>1396</v>
      </c>
      <c r="C135" s="30">
        <f>VLOOKUP($D135, '[2]PRICE LIST'!_xlnm.Print_Area, 3, FALSE)</f>
        <v>1719</v>
      </c>
      <c r="D135" s="28" t="s">
        <v>962</v>
      </c>
    </row>
    <row r="136" spans="1:4" ht="63.75" x14ac:dyDescent="0.25">
      <c r="A136" s="128" t="s">
        <v>1249</v>
      </c>
      <c r="B136" s="23" t="s">
        <v>1397</v>
      </c>
      <c r="C136" s="30">
        <f>VLOOKUP($D136, '[2]PRICE LIST'!_xlnm.Print_Area, 3, FALSE)</f>
        <v>1719</v>
      </c>
      <c r="D136" s="28" t="s">
        <v>962</v>
      </c>
    </row>
    <row r="137" spans="1:4" ht="63.75" x14ac:dyDescent="0.25">
      <c r="A137" s="127" t="s">
        <v>505</v>
      </c>
      <c r="B137" s="24" t="s">
        <v>1398</v>
      </c>
      <c r="C137" s="30">
        <f>VLOOKUP($D137, '[2]PRICE LIST'!_xlnm.Print_Area, 3, FALSE)</f>
        <v>2179</v>
      </c>
      <c r="D137" s="28" t="s">
        <v>963</v>
      </c>
    </row>
    <row r="138" spans="1:4" ht="63.75" x14ac:dyDescent="0.25">
      <c r="A138" s="127" t="s">
        <v>70</v>
      </c>
      <c r="B138" s="24" t="s">
        <v>1399</v>
      </c>
      <c r="C138" s="30">
        <f>VLOOKUP($D138, '[2]PRICE LIST'!_xlnm.Print_Area, 3, FALSE)</f>
        <v>2179</v>
      </c>
      <c r="D138" s="28" t="s">
        <v>963</v>
      </c>
    </row>
    <row r="139" spans="1:4" ht="63.75" x14ac:dyDescent="0.25">
      <c r="A139" s="127" t="s">
        <v>206</v>
      </c>
      <c r="B139" s="24" t="s">
        <v>1400</v>
      </c>
      <c r="C139" s="30">
        <f>VLOOKUP($D139, '[2]PRICE LIST'!_xlnm.Print_Area, 3, FALSE)</f>
        <v>2179</v>
      </c>
      <c r="D139" s="28" t="s">
        <v>963</v>
      </c>
    </row>
    <row r="140" spans="1:4" x14ac:dyDescent="0.25">
      <c r="A140" s="66"/>
      <c r="B140" s="227"/>
      <c r="C140" s="140" t="e">
        <f>VLOOKUP($D140, '[2]PRICE LIST'!_xlnm.Print_Area, 3, FALSE)</f>
        <v>#N/A</v>
      </c>
      <c r="D140" s="32"/>
    </row>
    <row r="141" spans="1:4" ht="25.5" x14ac:dyDescent="0.25">
      <c r="A141" s="66"/>
      <c r="B141" s="12" t="s">
        <v>1480</v>
      </c>
      <c r="C141" s="140" t="e">
        <f>VLOOKUP($D141, '[2]PRICE LIST'!_xlnm.Print_Area, 3, FALSE)</f>
        <v>#N/A</v>
      </c>
      <c r="D141" s="32"/>
    </row>
    <row r="142" spans="1:4" ht="25.5" x14ac:dyDescent="0.25">
      <c r="A142" s="127" t="s">
        <v>48</v>
      </c>
      <c r="B142" s="9" t="s">
        <v>1127</v>
      </c>
      <c r="C142" s="30" t="e">
        <f>VLOOKUP($D142, '[2]PRICE LIST'!_xlnm.Print_Area, 3, FALSE)</f>
        <v>#N/A</v>
      </c>
      <c r="D142" s="73">
        <v>1092</v>
      </c>
    </row>
    <row r="143" spans="1:4" ht="51" x14ac:dyDescent="0.25">
      <c r="A143" s="127" t="s">
        <v>182</v>
      </c>
      <c r="B143" s="9" t="s">
        <v>1391</v>
      </c>
      <c r="C143" s="30" t="e">
        <f>VLOOKUP($D143, '[2]PRICE LIST'!_xlnm.Print_Area, 3, FALSE)</f>
        <v>#N/A</v>
      </c>
      <c r="D143" s="73">
        <v>1092</v>
      </c>
    </row>
    <row r="144" spans="1:4" x14ac:dyDescent="0.25">
      <c r="A144" s="66"/>
      <c r="B144" s="227"/>
      <c r="C144" s="140" t="e">
        <f>VLOOKUP($D144, '[2]PRICE LIST'!_xlnm.Print_Area, 3, FALSE)</f>
        <v>#N/A</v>
      </c>
      <c r="D144" s="29"/>
    </row>
    <row r="145" spans="1:5" ht="25.5" x14ac:dyDescent="0.25">
      <c r="A145" s="66"/>
      <c r="B145" s="8" t="s">
        <v>1881</v>
      </c>
      <c r="C145" s="140" t="e">
        <f>VLOOKUP($D145, '[2]PRICE LIST'!_xlnm.Print_Area, 3, FALSE)</f>
        <v>#N/A</v>
      </c>
      <c r="D145" s="32"/>
    </row>
    <row r="146" spans="1:5" ht="63.75" x14ac:dyDescent="0.25">
      <c r="A146" s="127" t="s">
        <v>83</v>
      </c>
      <c r="B146" s="9" t="s">
        <v>1422</v>
      </c>
      <c r="C146" s="30">
        <f>VLOOKUP($D146, '[2]PRICE LIST'!_xlnm.Print_Area, 3, FALSE)</f>
        <v>89</v>
      </c>
      <c r="D146" s="28" t="s">
        <v>885</v>
      </c>
    </row>
    <row r="147" spans="1:5" x14ac:dyDescent="0.25">
      <c r="A147" s="66"/>
      <c r="B147" s="227"/>
      <c r="C147" s="140" t="e">
        <f>VLOOKUP($D147, '[2]PRICE LIST'!_xlnm.Print_Area, 3, FALSE)</f>
        <v>#N/A</v>
      </c>
      <c r="D147" s="29"/>
    </row>
    <row r="148" spans="1:5" x14ac:dyDescent="0.25">
      <c r="A148" s="66"/>
      <c r="B148" s="227"/>
      <c r="C148" s="140" t="e">
        <f>VLOOKUP($D148, '[2]PRICE LIST'!_xlnm.Print_Area, 3, FALSE)</f>
        <v>#N/A</v>
      </c>
      <c r="D148" s="29"/>
    </row>
    <row r="149" spans="1:5" x14ac:dyDescent="0.25">
      <c r="A149" s="66"/>
      <c r="B149" s="11" t="s">
        <v>784</v>
      </c>
      <c r="C149" s="140" t="e">
        <f>VLOOKUP($D149, '[2]PRICE LIST'!_xlnm.Print_Area, 3, FALSE)</f>
        <v>#N/A</v>
      </c>
      <c r="D149" s="32"/>
    </row>
    <row r="150" spans="1:5" ht="51" x14ac:dyDescent="0.25">
      <c r="A150" s="127" t="s">
        <v>71</v>
      </c>
      <c r="B150" s="9" t="s">
        <v>1314</v>
      </c>
      <c r="C150" s="30">
        <f>VLOOKUP($D150, '[2]PRICE LIST'!_xlnm.Print_Area, 3, FALSE)</f>
        <v>359</v>
      </c>
      <c r="D150" s="28" t="s">
        <v>964</v>
      </c>
    </row>
    <row r="151" spans="1:5" x14ac:dyDescent="0.25">
      <c r="A151" s="66"/>
      <c r="B151" s="227"/>
      <c r="C151" s="140" t="e">
        <f>VLOOKUP($D151, '[2]PRICE LIST'!_xlnm.Print_Area, 3, FALSE)</f>
        <v>#N/A</v>
      </c>
      <c r="D151" s="32"/>
    </row>
    <row r="152" spans="1:5" x14ac:dyDescent="0.25">
      <c r="A152" s="66"/>
      <c r="B152" s="35" t="s">
        <v>1110</v>
      </c>
      <c r="C152" s="140" t="e">
        <f>VLOOKUP($D152, '[2]PRICE LIST'!_xlnm.Print_Area, 3, FALSE)</f>
        <v>#N/A</v>
      </c>
      <c r="D152" s="32"/>
    </row>
    <row r="153" spans="1:5" ht="76.5" x14ac:dyDescent="0.25">
      <c r="A153" s="127" t="s">
        <v>86</v>
      </c>
      <c r="B153" s="24" t="s">
        <v>1392</v>
      </c>
      <c r="C153" s="76">
        <f>VLOOKUP($D153, '[2]PRICE LIST'!_xlnm.Print_Area, 3, FALSE)</f>
        <v>1019</v>
      </c>
      <c r="D153" s="300" t="s">
        <v>889</v>
      </c>
      <c r="E153" s="193" t="s">
        <v>1991</v>
      </c>
    </row>
    <row r="154" spans="1:5" ht="76.5" x14ac:dyDescent="0.25">
      <c r="A154" s="127" t="s">
        <v>1478</v>
      </c>
      <c r="B154" s="24" t="s">
        <v>1479</v>
      </c>
      <c r="C154" s="76" t="e">
        <f>VLOOKUP($D154, '[2]PRICE LIST'!_xlnm.Print_Area, 3, FALSE)</f>
        <v>#N/A</v>
      </c>
      <c r="D154" s="73">
        <v>2142</v>
      </c>
    </row>
    <row r="155" spans="1:5" ht="38.25" x14ac:dyDescent="0.25">
      <c r="A155" s="127" t="s">
        <v>780</v>
      </c>
      <c r="B155" s="24" t="s">
        <v>1111</v>
      </c>
      <c r="C155" s="76">
        <f>VLOOKUP($D155, '[2]PRICE LIST'!_xlnm.Print_Area, 3, FALSE)</f>
        <v>1019</v>
      </c>
      <c r="D155" s="28" t="s">
        <v>894</v>
      </c>
    </row>
    <row r="156" spans="1:5" ht="38.25" x14ac:dyDescent="0.25">
      <c r="A156" s="127" t="s">
        <v>779</v>
      </c>
      <c r="B156" s="24" t="s">
        <v>999</v>
      </c>
      <c r="C156" s="76" t="e">
        <f>VLOOKUP($D156, '[2]PRICE LIST'!_xlnm.Print_Area, 3, FALSE)</f>
        <v>#N/A</v>
      </c>
      <c r="D156" s="73">
        <v>2121</v>
      </c>
    </row>
    <row r="157" spans="1:5" x14ac:dyDescent="0.25">
      <c r="A157" s="66"/>
      <c r="B157" s="4" t="s">
        <v>695</v>
      </c>
      <c r="C157" s="140" t="e">
        <f>VLOOKUP($D157, '[2]PRICE LIST'!_xlnm.Print_Area, 3, FALSE)</f>
        <v>#N/A</v>
      </c>
      <c r="D157" s="32"/>
    </row>
    <row r="158" spans="1:5" x14ac:dyDescent="0.25">
      <c r="A158" s="66"/>
      <c r="B158" s="227"/>
      <c r="C158" s="140" t="e">
        <f>VLOOKUP($D158, '[2]PRICE LIST'!_xlnm.Print_Area, 3, FALSE)</f>
        <v>#N/A</v>
      </c>
      <c r="D158" s="32"/>
    </row>
    <row r="159" spans="1:5" x14ac:dyDescent="0.25">
      <c r="A159" s="66"/>
      <c r="B159" s="227"/>
      <c r="C159" s="140" t="e">
        <f>VLOOKUP($D159, '[2]PRICE LIST'!_xlnm.Print_Area, 3, FALSE)</f>
        <v>#N/A</v>
      </c>
      <c r="D159" s="32"/>
    </row>
    <row r="160" spans="1:5" x14ac:dyDescent="0.25">
      <c r="A160" s="66"/>
      <c r="B160" s="11" t="s">
        <v>788</v>
      </c>
      <c r="C160" s="140" t="e">
        <f>VLOOKUP($D160, '[2]PRICE LIST'!_xlnm.Print_Area, 3, FALSE)</f>
        <v>#N/A</v>
      </c>
      <c r="D160" s="32"/>
    </row>
    <row r="161" spans="1:4" x14ac:dyDescent="0.25">
      <c r="A161" s="66"/>
      <c r="B161" s="11" t="s">
        <v>1041</v>
      </c>
      <c r="C161" s="140" t="e">
        <f>VLOOKUP($D161, '[2]PRICE LIST'!_xlnm.Print_Area, 3, FALSE)</f>
        <v>#N/A</v>
      </c>
      <c r="D161" s="32"/>
    </row>
    <row r="162" spans="1:4" ht="25.5" x14ac:dyDescent="0.25">
      <c r="A162" s="127" t="s">
        <v>62</v>
      </c>
      <c r="B162" s="24" t="s">
        <v>1112</v>
      </c>
      <c r="C162" s="76">
        <f>VLOOKUP($D162, '[2]PRICE LIST'!_xlnm.Print_Area, 3, FALSE)</f>
        <v>279</v>
      </c>
      <c r="D162" s="28" t="s">
        <v>897</v>
      </c>
    </row>
    <row r="163" spans="1:4" ht="25.5" x14ac:dyDescent="0.25">
      <c r="A163" s="126" t="s">
        <v>586</v>
      </c>
      <c r="B163" s="9" t="s">
        <v>1149</v>
      </c>
      <c r="C163" s="30" t="e">
        <f>VLOOKUP($D163, '[2]PRICE LIST'!_xlnm.Print_Area, 3, FALSE)</f>
        <v>#N/A</v>
      </c>
      <c r="D163" s="73">
        <v>9964</v>
      </c>
    </row>
    <row r="164" spans="1:4" x14ac:dyDescent="0.25">
      <c r="A164" s="66"/>
      <c r="B164" s="227"/>
      <c r="C164" s="140" t="e">
        <f>VLOOKUP($D164, '[2]PRICE LIST'!_xlnm.Print_Area, 3, FALSE)</f>
        <v>#N/A</v>
      </c>
      <c r="D164" s="32"/>
    </row>
    <row r="165" spans="1:4" x14ac:dyDescent="0.25">
      <c r="A165" s="66"/>
      <c r="B165" s="227"/>
      <c r="C165" s="140" t="e">
        <f>VLOOKUP($D165, '[2]PRICE LIST'!_xlnm.Print_Area, 3, FALSE)</f>
        <v>#N/A</v>
      </c>
      <c r="D165" s="32"/>
    </row>
    <row r="166" spans="1:4" x14ac:dyDescent="0.25">
      <c r="A166" s="66"/>
      <c r="B166" s="12" t="s">
        <v>1287</v>
      </c>
      <c r="C166" s="140" t="e">
        <f>VLOOKUP($D166, '[2]PRICE LIST'!_xlnm.Print_Area, 3, FALSE)</f>
        <v>#N/A</v>
      </c>
      <c r="D166" s="32"/>
    </row>
    <row r="167" spans="1:4" ht="25.5" x14ac:dyDescent="0.25">
      <c r="A167" s="127" t="s">
        <v>72</v>
      </c>
      <c r="B167" s="24" t="s">
        <v>1113</v>
      </c>
      <c r="C167" s="45" t="e">
        <f>VLOOKUP($D167, '[2]PRICE LIST'!_xlnm.Print_Area, 3, FALSE)</f>
        <v>#N/A</v>
      </c>
      <c r="D167" s="73">
        <v>1189</v>
      </c>
    </row>
    <row r="168" spans="1:4" ht="38.25" x14ac:dyDescent="0.25">
      <c r="A168" s="127" t="s">
        <v>196</v>
      </c>
      <c r="B168" s="24" t="s">
        <v>1114</v>
      </c>
      <c r="C168" s="45" t="e">
        <f>VLOOKUP($D168, '[2]PRICE LIST'!_xlnm.Print_Area, 3, FALSE)</f>
        <v>#N/A</v>
      </c>
      <c r="D168" s="73">
        <v>1199</v>
      </c>
    </row>
    <row r="169" spans="1:4" ht="38.25" x14ac:dyDescent="0.25">
      <c r="A169" s="127" t="s">
        <v>587</v>
      </c>
      <c r="B169" s="24" t="s">
        <v>1115</v>
      </c>
      <c r="C169" s="45" t="e">
        <f>VLOOKUP($D169, '[2]PRICE LIST'!_xlnm.Print_Area, 3, FALSE)</f>
        <v>#N/A</v>
      </c>
      <c r="D169" s="73">
        <v>1167</v>
      </c>
    </row>
    <row r="170" spans="1:4" ht="38.25" x14ac:dyDescent="0.25">
      <c r="A170" s="127" t="s">
        <v>588</v>
      </c>
      <c r="B170" s="24" t="s">
        <v>1116</v>
      </c>
      <c r="C170" s="45" t="e">
        <f>VLOOKUP($D170, '[2]PRICE LIST'!_xlnm.Print_Area, 3, FALSE)</f>
        <v>#N/A</v>
      </c>
      <c r="D170" s="73">
        <v>1208</v>
      </c>
    </row>
    <row r="171" spans="1:4" ht="25.5" x14ac:dyDescent="0.25">
      <c r="A171" s="126" t="s">
        <v>50</v>
      </c>
      <c r="B171" s="24" t="s">
        <v>1117</v>
      </c>
      <c r="C171" s="30" t="e">
        <f>VLOOKUP($D171, '[2]PRICE LIST'!_xlnm.Print_Area, 3, FALSE)</f>
        <v>#N/A</v>
      </c>
      <c r="D171" s="73">
        <v>1191</v>
      </c>
    </row>
  </sheetData>
  <sheetProtection formatCells="0" formatColumns="0" formatRows="0" insertColumns="0" insertRows="0" insertHyperlinks="0" deleteColumns="0" deleteRows="0" sort="0" autoFilter="0" pivotTables="0"/>
  <autoFilter ref="A2:E171" xr:uid="{00000000-0009-0000-0000-00000E000000}"/>
  <customSheetViews>
    <customSheetView guid="{79DF7F20-6C0B-4551-B960-9DC32D789EF8}" scale="80" fitToPage="1" printArea="1">
      <pane xSplit="1" ySplit="4" topLeftCell="B116" activePane="bottomRight" state="frozen"/>
      <selection pane="bottomRight" activeCell="C121" sqref="C121"/>
      <pageMargins left="0.25" right="0.25" top="0.75" bottom="0.75" header="0.3" footer="0.3"/>
      <printOptions headings="1" gridLines="1"/>
      <pageSetup scale="74" fitToHeight="0" orientation="portrait" r:id="rId1"/>
    </customSheetView>
  </customSheetViews>
  <phoneticPr fontId="21" type="noConversion"/>
  <printOptions horizontalCentered="1"/>
  <pageMargins left="0.4" right="0.4" top="0.75" bottom="0.5" header="0.3" footer="0.3"/>
  <pageSetup scale="68" fitToHeight="0" orientation="portrait" r:id="rId2"/>
  <headerFooter>
    <oddHeader>&amp;C SETINA MFG 2022 PRICE LIST&amp;R&amp;A</oddHeader>
    <oddFooter>&amp;C&amp;F&amp;R&amp;P of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J111"/>
  <sheetViews>
    <sheetView zoomScale="120" zoomScaleNormal="120" workbookViewId="0">
      <pane ySplit="2" topLeftCell="A3" activePane="bottomLeft" state="frozen"/>
      <selection activeCell="A3" sqref="A3"/>
      <selection pane="bottomLeft"/>
    </sheetView>
  </sheetViews>
  <sheetFormatPr defaultRowHeight="15" x14ac:dyDescent="0.25"/>
  <cols>
    <col min="1" max="1" width="22.85546875" style="1" bestFit="1" customWidth="1"/>
    <col min="2" max="2" width="78.7109375" style="1" customWidth="1"/>
    <col min="3" max="3" width="15.7109375" style="1" customWidth="1"/>
    <col min="4" max="4" width="9.140625" style="377" hidden="1" customWidth="1"/>
    <col min="5" max="16384" width="9.140625" style="1"/>
  </cols>
  <sheetData>
    <row r="1" spans="1:4" x14ac:dyDescent="0.25">
      <c r="A1" s="371" t="s">
        <v>3700</v>
      </c>
      <c r="B1" s="257"/>
      <c r="C1" s="258"/>
      <c r="D1" s="258"/>
    </row>
    <row r="2" spans="1:4" x14ac:dyDescent="0.25">
      <c r="A2" s="16" t="s">
        <v>56</v>
      </c>
      <c r="B2" s="338" t="s">
        <v>57</v>
      </c>
      <c r="C2" s="20" t="s">
        <v>95</v>
      </c>
      <c r="D2" s="20" t="s">
        <v>921</v>
      </c>
    </row>
    <row r="3" spans="1:4" x14ac:dyDescent="0.25">
      <c r="A3" s="288"/>
      <c r="B3" s="307"/>
      <c r="C3" s="336"/>
      <c r="D3" s="396"/>
    </row>
    <row r="4" spans="1:4" ht="25.5" x14ac:dyDescent="0.25">
      <c r="A4" s="81" t="s">
        <v>32</v>
      </c>
      <c r="B4" s="207" t="s">
        <v>1138</v>
      </c>
      <c r="C4" s="137"/>
      <c r="D4" s="380"/>
    </row>
    <row r="5" spans="1:4" ht="38.25" x14ac:dyDescent="0.25">
      <c r="A5" s="124" t="s">
        <v>3004</v>
      </c>
      <c r="B5" s="208" t="s">
        <v>1618</v>
      </c>
      <c r="C5" s="176">
        <f>VLOOKUP(D:D,'[1]PRICE LIST'!$A$1:$IV$65536,3,FALSE)</f>
        <v>949</v>
      </c>
      <c r="D5" s="379">
        <v>1138</v>
      </c>
    </row>
    <row r="6" spans="1:4" ht="38.25" x14ac:dyDescent="0.25">
      <c r="A6" s="124" t="s">
        <v>3005</v>
      </c>
      <c r="B6" s="208" t="s">
        <v>1619</v>
      </c>
      <c r="C6" s="176">
        <f>VLOOKUP(D:D,'[1]PRICE LIST'!$A$1:$IV$65536,3,FALSE)</f>
        <v>909</v>
      </c>
      <c r="D6" s="379">
        <v>1137</v>
      </c>
    </row>
    <row r="7" spans="1:4" ht="38.25" x14ac:dyDescent="0.25">
      <c r="A7" s="124" t="s">
        <v>3006</v>
      </c>
      <c r="B7" s="208" t="s">
        <v>1620</v>
      </c>
      <c r="C7" s="176">
        <f>VLOOKUP(D:D,'[1]PRICE LIST'!$A$1:$IV$65536,3,FALSE)</f>
        <v>999</v>
      </c>
      <c r="D7" s="379">
        <v>1144</v>
      </c>
    </row>
    <row r="8" spans="1:4" ht="38.25" x14ac:dyDescent="0.25">
      <c r="A8" s="124" t="s">
        <v>3007</v>
      </c>
      <c r="B8" s="208" t="s">
        <v>1621</v>
      </c>
      <c r="C8" s="176">
        <f>VLOOKUP(D:D,'[1]PRICE LIST'!$A$1:$IV$65536,3,FALSE)</f>
        <v>939</v>
      </c>
      <c r="D8" s="379">
        <v>1140</v>
      </c>
    </row>
    <row r="9" spans="1:4" ht="38.25" x14ac:dyDescent="0.25">
      <c r="A9" s="124" t="s">
        <v>3008</v>
      </c>
      <c r="B9" s="208" t="s">
        <v>1622</v>
      </c>
      <c r="C9" s="176">
        <f>VLOOKUP(D:D,'[1]PRICE LIST'!$A$1:$IV$65536,3,FALSE)</f>
        <v>979</v>
      </c>
      <c r="D9" s="379">
        <v>1134</v>
      </c>
    </row>
    <row r="10" spans="1:4" ht="38.25" x14ac:dyDescent="0.25">
      <c r="A10" s="124" t="s">
        <v>3009</v>
      </c>
      <c r="B10" s="208" t="s">
        <v>1623</v>
      </c>
      <c r="C10" s="176">
        <f>VLOOKUP(D:D,'[1]PRICE LIST'!$A$1:$IV$65536,3,FALSE)</f>
        <v>939</v>
      </c>
      <c r="D10" s="379">
        <v>1133</v>
      </c>
    </row>
    <row r="11" spans="1:4" x14ac:dyDescent="0.25">
      <c r="A11" s="81" t="s">
        <v>73</v>
      </c>
      <c r="B11" s="148"/>
      <c r="C11" s="176"/>
      <c r="D11" s="299"/>
    </row>
    <row r="12" spans="1:4" ht="38.25" x14ac:dyDescent="0.25">
      <c r="A12" s="124" t="s">
        <v>3010</v>
      </c>
      <c r="B12" s="208" t="s">
        <v>1624</v>
      </c>
      <c r="C12" s="176">
        <f>VLOOKUP(D:D,'[1]PRICE LIST'!$A$1:$IV$65536,3,FALSE)</f>
        <v>1059</v>
      </c>
      <c r="D12" s="379">
        <v>1130</v>
      </c>
    </row>
    <row r="13" spans="1:4" ht="38.25" x14ac:dyDescent="0.25">
      <c r="A13" s="124" t="s">
        <v>3011</v>
      </c>
      <c r="B13" s="208" t="s">
        <v>1625</v>
      </c>
      <c r="C13" s="176">
        <f>VLOOKUP(D:D,'[1]PRICE LIST'!$A$1:$IV$65536,3,FALSE)</f>
        <v>1019</v>
      </c>
      <c r="D13" s="379">
        <v>1129</v>
      </c>
    </row>
    <row r="14" spans="1:4" ht="51" x14ac:dyDescent="0.25">
      <c r="A14" s="124" t="s">
        <v>3012</v>
      </c>
      <c r="B14" s="208" t="s">
        <v>1896</v>
      </c>
      <c r="C14" s="176">
        <f>VLOOKUP(D:D,'[1]PRICE LIST'!$A$1:$IV$65536,3,FALSE)</f>
        <v>1119</v>
      </c>
      <c r="D14" s="379">
        <v>1126</v>
      </c>
    </row>
    <row r="15" spans="1:4" ht="51" x14ac:dyDescent="0.25">
      <c r="A15" s="124" t="s">
        <v>3013</v>
      </c>
      <c r="B15" s="208" t="s">
        <v>1897</v>
      </c>
      <c r="C15" s="176">
        <f>VLOOKUP(D:D,'[1]PRICE LIST'!$A$1:$IV$65536,3,FALSE)</f>
        <v>1069</v>
      </c>
      <c r="D15" s="379">
        <v>1125</v>
      </c>
    </row>
    <row r="16" spans="1:4" ht="51" x14ac:dyDescent="0.25">
      <c r="A16" s="347" t="s">
        <v>3014</v>
      </c>
      <c r="B16" s="348" t="s">
        <v>1626</v>
      </c>
      <c r="C16" s="349">
        <f>VLOOKUP(D:D,'[1]PRICE LIST'!$A$1:$IV$65536,3,FALSE)</f>
        <v>1099</v>
      </c>
      <c r="D16" s="379">
        <v>1186</v>
      </c>
    </row>
    <row r="17" spans="1:10" ht="51" x14ac:dyDescent="0.25">
      <c r="A17" s="124" t="s">
        <v>3015</v>
      </c>
      <c r="B17" s="208" t="s">
        <v>1627</v>
      </c>
      <c r="C17" s="176">
        <f>VLOOKUP(D:D,'[1]PRICE LIST'!$A$1:$IV$65536,3,FALSE)</f>
        <v>1059</v>
      </c>
      <c r="D17" s="379">
        <v>1185</v>
      </c>
    </row>
    <row r="18" spans="1:10" x14ac:dyDescent="0.25">
      <c r="A18" s="155"/>
      <c r="B18" s="155"/>
      <c r="C18" s="319"/>
    </row>
    <row r="19" spans="1:10" x14ac:dyDescent="0.25">
      <c r="A19" s="251"/>
      <c r="B19" s="12" t="s">
        <v>2918</v>
      </c>
      <c r="C19" s="319"/>
      <c r="J19" s="155"/>
    </row>
    <row r="20" spans="1:10" x14ac:dyDescent="0.25">
      <c r="A20" s="251"/>
      <c r="B20" s="12" t="s">
        <v>2919</v>
      </c>
      <c r="C20" s="319"/>
      <c r="J20" s="155"/>
    </row>
    <row r="21" spans="1:10" x14ac:dyDescent="0.25">
      <c r="A21" s="5" t="s">
        <v>1039</v>
      </c>
      <c r="B21" s="12" t="s">
        <v>2920</v>
      </c>
      <c r="C21" s="319"/>
      <c r="J21" s="155"/>
    </row>
    <row r="22" spans="1:10" ht="63.75" x14ac:dyDescent="0.25">
      <c r="A22" s="128" t="s">
        <v>2896</v>
      </c>
      <c r="B22" s="208" t="s">
        <v>1367</v>
      </c>
      <c r="C22" s="176">
        <f>VLOOKUP(D:D,'[1]PRICE LIST'!$A$1:$IV$65536,3,FALSE)</f>
        <v>1239</v>
      </c>
      <c r="D22" s="377">
        <v>574</v>
      </c>
    </row>
    <row r="23" spans="1:10" ht="63.75" x14ac:dyDescent="0.25">
      <c r="A23" s="368" t="s">
        <v>2897</v>
      </c>
      <c r="B23" s="369" t="s">
        <v>2552</v>
      </c>
      <c r="C23" s="370">
        <f>VLOOKUP(D:D,'[1]PRICE LIST'!$A$1:$IV$65536,3,FALSE)</f>
        <v>1239</v>
      </c>
      <c r="D23" s="377">
        <v>574</v>
      </c>
    </row>
    <row r="24" spans="1:10" ht="63.75" x14ac:dyDescent="0.25">
      <c r="A24" s="128" t="s">
        <v>2898</v>
      </c>
      <c r="B24" s="208" t="s">
        <v>2899</v>
      </c>
      <c r="C24" s="176">
        <f>VLOOKUP(D:D,'[1]PRICE LIST'!$A$1:$IV$65536,3,FALSE)</f>
        <v>1239</v>
      </c>
      <c r="D24" s="377">
        <v>576</v>
      </c>
    </row>
    <row r="25" spans="1:10" ht="63.75" x14ac:dyDescent="0.25">
      <c r="A25" s="128" t="s">
        <v>2900</v>
      </c>
      <c r="B25" s="210" t="s">
        <v>1368</v>
      </c>
      <c r="C25" s="176">
        <f>VLOOKUP(D:D,'[1]PRICE LIST'!$A$1:$IV$65536,3,FALSE)</f>
        <v>1239</v>
      </c>
      <c r="D25" s="377">
        <v>576</v>
      </c>
    </row>
    <row r="26" spans="1:10" x14ac:dyDescent="0.25">
      <c r="A26" s="32"/>
      <c r="B26" s="409"/>
      <c r="C26" s="319"/>
    </row>
    <row r="27" spans="1:10" ht="25.5" x14ac:dyDescent="0.25">
      <c r="A27" s="81" t="s">
        <v>3714</v>
      </c>
      <c r="B27" s="209" t="s">
        <v>3720</v>
      </c>
      <c r="C27" s="319"/>
      <c r="D27" s="299"/>
    </row>
    <row r="28" spans="1:10" ht="51" x14ac:dyDescent="0.25">
      <c r="A28" s="129" t="s">
        <v>3719</v>
      </c>
      <c r="B28" s="215" t="s">
        <v>3721</v>
      </c>
      <c r="C28" s="408">
        <f>VLOOKUP(D:D,'[1]PRICE LIST'!$A$1:$IV$65536,3,FALSE)</f>
        <v>599</v>
      </c>
      <c r="D28" s="299">
        <v>35</v>
      </c>
    </row>
    <row r="29" spans="1:10" x14ac:dyDescent="0.25">
      <c r="A29" s="155"/>
      <c r="B29" s="155"/>
      <c r="C29" s="319"/>
      <c r="D29" s="378"/>
    </row>
    <row r="30" spans="1:10" x14ac:dyDescent="0.25">
      <c r="A30" s="155"/>
      <c r="B30" s="12" t="s">
        <v>1052</v>
      </c>
      <c r="C30" s="319"/>
      <c r="D30" s="378"/>
    </row>
    <row r="31" spans="1:10" x14ac:dyDescent="0.25">
      <c r="A31" s="155"/>
      <c r="B31" s="12" t="s">
        <v>2921</v>
      </c>
      <c r="C31" s="319"/>
      <c r="D31" s="378"/>
    </row>
    <row r="32" spans="1:10" ht="38.25" x14ac:dyDescent="0.25">
      <c r="A32" s="128" t="s">
        <v>2901</v>
      </c>
      <c r="B32" s="208" t="s">
        <v>3170</v>
      </c>
      <c r="C32" s="176">
        <f>VLOOKUP(D:D,'[1]PRICE LIST'!$A$1:$IV$65536,3,FALSE)</f>
        <v>699</v>
      </c>
      <c r="D32" s="377">
        <v>666</v>
      </c>
    </row>
    <row r="33" spans="1:4" x14ac:dyDescent="0.25">
      <c r="A33" s="155"/>
      <c r="B33" s="155"/>
      <c r="C33" s="319"/>
      <c r="D33" s="378"/>
    </row>
    <row r="34" spans="1:4" x14ac:dyDescent="0.25">
      <c r="A34" s="155"/>
      <c r="B34" s="11" t="s">
        <v>1036</v>
      </c>
      <c r="C34" s="319"/>
      <c r="D34" s="378"/>
    </row>
    <row r="35" spans="1:4" ht="38.25" x14ac:dyDescent="0.25">
      <c r="A35" s="128" t="s">
        <v>2902</v>
      </c>
      <c r="B35" s="23" t="s">
        <v>992</v>
      </c>
      <c r="C35" s="176">
        <f>VLOOKUP(D:D,'[1]PRICE LIST'!$A$1:$IV$65536,3,FALSE)</f>
        <v>559</v>
      </c>
      <c r="D35" s="377">
        <v>534</v>
      </c>
    </row>
    <row r="36" spans="1:4" ht="38.25" x14ac:dyDescent="0.25">
      <c r="A36" s="128" t="s">
        <v>2903</v>
      </c>
      <c r="B36" s="23" t="s">
        <v>1141</v>
      </c>
      <c r="C36" s="176">
        <f>VLOOKUP(D:D,'[1]PRICE LIST'!$A$1:$IV$65536,3,FALSE)</f>
        <v>559</v>
      </c>
      <c r="D36" s="377">
        <v>535</v>
      </c>
    </row>
    <row r="37" spans="1:4" x14ac:dyDescent="0.25">
      <c r="A37" s="155"/>
      <c r="B37" s="155"/>
      <c r="C37" s="319"/>
    </row>
    <row r="38" spans="1:4" x14ac:dyDescent="0.25">
      <c r="A38" s="155"/>
      <c r="B38" s="12" t="s">
        <v>2922</v>
      </c>
      <c r="C38" s="319"/>
    </row>
    <row r="39" spans="1:4" x14ac:dyDescent="0.25">
      <c r="A39" s="155"/>
      <c r="B39" s="12" t="s">
        <v>2923</v>
      </c>
      <c r="C39" s="319"/>
    </row>
    <row r="40" spans="1:4" ht="25.5" x14ac:dyDescent="0.25">
      <c r="A40" s="128" t="s">
        <v>2904</v>
      </c>
      <c r="B40" s="208" t="s">
        <v>3171</v>
      </c>
      <c r="C40" s="176">
        <f>VLOOKUP(D:D,'[1]PRICE LIST'!$A$1:$IV$65536,3,FALSE)</f>
        <v>919</v>
      </c>
      <c r="D40" s="377">
        <v>2017</v>
      </c>
    </row>
    <row r="41" spans="1:4" ht="25.5" x14ac:dyDescent="0.25">
      <c r="A41" s="128" t="s">
        <v>2905</v>
      </c>
      <c r="B41" s="208" t="s">
        <v>3168</v>
      </c>
      <c r="C41" s="176">
        <f>VLOOKUP(D:D,'[1]PRICE LIST'!$A$1:$IV$65536,3,FALSE)</f>
        <v>919</v>
      </c>
      <c r="D41" s="377">
        <v>2166</v>
      </c>
    </row>
    <row r="42" spans="1:4" ht="25.5" x14ac:dyDescent="0.25">
      <c r="A42" s="128" t="s">
        <v>2906</v>
      </c>
      <c r="B42" s="208" t="s">
        <v>2436</v>
      </c>
      <c r="C42" s="176">
        <f>VLOOKUP(D:D,'[1]PRICE LIST'!$A$1:$IV$65536,3,FALSE)</f>
        <v>979</v>
      </c>
      <c r="D42" s="377">
        <v>2124</v>
      </c>
    </row>
    <row r="43" spans="1:4" x14ac:dyDescent="0.25">
      <c r="A43" s="155"/>
      <c r="B43" s="155"/>
      <c r="C43" s="319"/>
      <c r="D43" s="395"/>
    </row>
    <row r="44" spans="1:4" x14ac:dyDescent="0.25">
      <c r="A44" s="155"/>
      <c r="B44" s="12" t="s">
        <v>2922</v>
      </c>
      <c r="C44" s="319"/>
    </row>
    <row r="45" spans="1:4" x14ac:dyDescent="0.25">
      <c r="A45" s="155"/>
      <c r="B45" s="12" t="s">
        <v>2924</v>
      </c>
      <c r="C45" s="319"/>
    </row>
    <row r="46" spans="1:4" ht="25.5" x14ac:dyDescent="0.25">
      <c r="A46" s="128" t="s">
        <v>2907</v>
      </c>
      <c r="B46" s="208" t="s">
        <v>3169</v>
      </c>
      <c r="C46" s="176">
        <f>VLOOKUP(D:D,'[1]PRICE LIST'!$A$1:$IV$65536,3,FALSE)</f>
        <v>1149</v>
      </c>
      <c r="D46" s="377">
        <v>2019</v>
      </c>
    </row>
    <row r="47" spans="1:4" ht="25.5" x14ac:dyDescent="0.25">
      <c r="A47" s="128" t="s">
        <v>2908</v>
      </c>
      <c r="B47" s="208" t="s">
        <v>2574</v>
      </c>
      <c r="C47" s="176">
        <f>VLOOKUP(D:D,'[1]PRICE LIST'!$A$1:$IV$65536,3,FALSE)</f>
        <v>1149</v>
      </c>
      <c r="D47" s="377">
        <v>2168</v>
      </c>
    </row>
    <row r="48" spans="1:4" ht="25.5" x14ac:dyDescent="0.25">
      <c r="A48" s="128" t="s">
        <v>2909</v>
      </c>
      <c r="B48" s="208" t="s">
        <v>2437</v>
      </c>
      <c r="C48" s="176">
        <f>VLOOKUP(D:D,'[1]PRICE LIST'!$A$1:$IV$65536,3,FALSE)</f>
        <v>1279</v>
      </c>
      <c r="D48" s="377">
        <v>802</v>
      </c>
    </row>
    <row r="49" spans="1:4" x14ac:dyDescent="0.25">
      <c r="A49" s="32"/>
      <c r="B49" s="309"/>
      <c r="C49" s="319"/>
      <c r="D49" s="378"/>
    </row>
    <row r="50" spans="1:4" ht="38.25" x14ac:dyDescent="0.25">
      <c r="A50" s="148"/>
      <c r="B50" s="209" t="s">
        <v>3353</v>
      </c>
      <c r="C50" s="319"/>
      <c r="D50" s="380"/>
    </row>
    <row r="51" spans="1:4" ht="25.5" x14ac:dyDescent="0.25">
      <c r="A51" s="124" t="s">
        <v>3373</v>
      </c>
      <c r="B51" s="208" t="s">
        <v>3357</v>
      </c>
      <c r="C51" s="176">
        <f>VLOOKUP(D:D,'[1]PRICE LIST'!$A$1:$IV$65536,3,FALSE)</f>
        <v>1419</v>
      </c>
      <c r="D51" s="379">
        <v>1001</v>
      </c>
    </row>
    <row r="52" spans="1:4" ht="25.5" x14ac:dyDescent="0.25">
      <c r="A52" s="124" t="s">
        <v>3374</v>
      </c>
      <c r="B52" s="208" t="s">
        <v>3358</v>
      </c>
      <c r="C52" s="176">
        <f>VLOOKUP(D:D,'[1]PRICE LIST'!$A$1:$IV$65536,3,FALSE)</f>
        <v>1419</v>
      </c>
      <c r="D52" s="379">
        <v>2338</v>
      </c>
    </row>
    <row r="53" spans="1:4" ht="25.5" x14ac:dyDescent="0.25">
      <c r="A53" s="124" t="s">
        <v>3375</v>
      </c>
      <c r="B53" s="208" t="s">
        <v>3359</v>
      </c>
      <c r="C53" s="176">
        <f>VLOOKUP(D:D,'[1]PRICE LIST'!$A$1:$IV$65536,3,FALSE)</f>
        <v>1609</v>
      </c>
      <c r="D53" s="299">
        <v>282</v>
      </c>
    </row>
    <row r="54" spans="1:4" x14ac:dyDescent="0.25">
      <c r="A54" s="32"/>
      <c r="B54" s="309"/>
      <c r="C54" s="319"/>
      <c r="D54" s="378"/>
    </row>
    <row r="55" spans="1:4" x14ac:dyDescent="0.25">
      <c r="A55" s="148"/>
      <c r="B55" s="214" t="s">
        <v>3038</v>
      </c>
      <c r="C55" s="319"/>
      <c r="D55" s="380"/>
    </row>
    <row r="56" spans="1:4" ht="26.25" x14ac:dyDescent="0.25">
      <c r="A56" s="305"/>
      <c r="B56" s="218" t="s">
        <v>3163</v>
      </c>
      <c r="C56" s="319"/>
      <c r="D56" s="380"/>
    </row>
    <row r="57" spans="1:4" ht="25.5" x14ac:dyDescent="0.25">
      <c r="A57" s="124" t="s">
        <v>3040</v>
      </c>
      <c r="B57" s="208" t="s">
        <v>3130</v>
      </c>
      <c r="C57" s="176">
        <f>VLOOKUP(D:D,'[1]PRICE LIST'!$A$1:$IV$65536,3,FALSE)</f>
        <v>589</v>
      </c>
      <c r="D57" s="379">
        <v>1583</v>
      </c>
    </row>
    <row r="58" spans="1:4" ht="25.5" x14ac:dyDescent="0.25">
      <c r="A58" s="124" t="s">
        <v>3041</v>
      </c>
      <c r="B58" s="208" t="s">
        <v>3131</v>
      </c>
      <c r="C58" s="176">
        <f>VLOOKUP(D:D,'[1]PRICE LIST'!$A$1:$IV$65536,3,FALSE)</f>
        <v>589</v>
      </c>
      <c r="D58" s="379">
        <v>1603</v>
      </c>
    </row>
    <row r="59" spans="1:4" ht="25.5" x14ac:dyDescent="0.25">
      <c r="A59" s="124" t="s">
        <v>3042</v>
      </c>
      <c r="B59" s="208" t="s">
        <v>3132</v>
      </c>
      <c r="C59" s="176">
        <f>VLOOKUP(D:D,'[1]PRICE LIST'!$A$1:$IV$65536,3,FALSE)</f>
        <v>589</v>
      </c>
      <c r="D59" s="379">
        <v>1557</v>
      </c>
    </row>
    <row r="60" spans="1:4" ht="25.5" x14ac:dyDescent="0.25">
      <c r="A60" s="124" t="s">
        <v>3043</v>
      </c>
      <c r="B60" s="208" t="s">
        <v>3133</v>
      </c>
      <c r="C60" s="176">
        <f>VLOOKUP(D:D,'[1]PRICE LIST'!$A$1:$IV$65536,3,FALSE)</f>
        <v>589</v>
      </c>
      <c r="D60" s="379">
        <v>1687</v>
      </c>
    </row>
    <row r="61" spans="1:4" ht="25.5" x14ac:dyDescent="0.25">
      <c r="A61" s="124" t="s">
        <v>3044</v>
      </c>
      <c r="B61" s="208" t="s">
        <v>3134</v>
      </c>
      <c r="C61" s="176">
        <f>VLOOKUP(D:D,'[1]PRICE LIST'!$A$1:$IV$65536,3,FALSE)</f>
        <v>589</v>
      </c>
      <c r="D61" s="379">
        <v>1525</v>
      </c>
    </row>
    <row r="62" spans="1:4" ht="25.5" x14ac:dyDescent="0.25">
      <c r="A62" s="124" t="s">
        <v>3045</v>
      </c>
      <c r="B62" s="208" t="s">
        <v>3135</v>
      </c>
      <c r="C62" s="176">
        <f>VLOOKUP(D:D,'[1]PRICE LIST'!$A$1:$IV$65536,3,FALSE)</f>
        <v>589</v>
      </c>
      <c r="D62" s="379">
        <v>1509</v>
      </c>
    </row>
    <row r="63" spans="1:4" ht="25.5" x14ac:dyDescent="0.25">
      <c r="A63" s="124" t="s">
        <v>3046</v>
      </c>
      <c r="B63" s="208" t="s">
        <v>3136</v>
      </c>
      <c r="C63" s="176">
        <f>VLOOKUP(D:D,'[1]PRICE LIST'!$A$1:$IV$65536,3,FALSE)</f>
        <v>589</v>
      </c>
      <c r="D63" s="379">
        <v>1541</v>
      </c>
    </row>
    <row r="64" spans="1:4" x14ac:dyDescent="0.25">
      <c r="A64" s="89"/>
      <c r="B64" s="212" t="s">
        <v>3707</v>
      </c>
      <c r="C64" s="319"/>
      <c r="D64" s="380"/>
    </row>
    <row r="65" spans="1:4" x14ac:dyDescent="0.25">
      <c r="A65" s="89"/>
      <c r="B65" s="212"/>
      <c r="C65" s="319"/>
      <c r="D65" s="380"/>
    </row>
    <row r="66" spans="1:4" x14ac:dyDescent="0.25">
      <c r="A66" s="89"/>
      <c r="B66" s="214" t="s">
        <v>3038</v>
      </c>
      <c r="C66" s="319"/>
      <c r="D66" s="380"/>
    </row>
    <row r="67" spans="1:4" ht="26.25" x14ac:dyDescent="0.25">
      <c r="A67" s="305"/>
      <c r="B67" s="218" t="s">
        <v>3164</v>
      </c>
      <c r="C67" s="319"/>
      <c r="D67" s="380"/>
    </row>
    <row r="68" spans="1:4" ht="25.5" x14ac:dyDescent="0.25">
      <c r="A68" s="124" t="s">
        <v>3047</v>
      </c>
      <c r="B68" s="208" t="s">
        <v>3142</v>
      </c>
      <c r="C68" s="176">
        <f>VLOOKUP(D:D,'[1]PRICE LIST'!$A$1:$IV$65536,3,FALSE)</f>
        <v>599</v>
      </c>
      <c r="D68" s="379">
        <v>1584</v>
      </c>
    </row>
    <row r="69" spans="1:4" ht="25.5" x14ac:dyDescent="0.25">
      <c r="A69" s="124" t="s">
        <v>3048</v>
      </c>
      <c r="B69" s="208" t="s">
        <v>3137</v>
      </c>
      <c r="C69" s="176">
        <f>VLOOKUP(D:D,'[1]PRICE LIST'!$A$1:$IV$65536,3,FALSE)</f>
        <v>599</v>
      </c>
      <c r="D69" s="379">
        <v>1604</v>
      </c>
    </row>
    <row r="70" spans="1:4" ht="25.5" x14ac:dyDescent="0.25">
      <c r="A70" s="124" t="s">
        <v>3144</v>
      </c>
      <c r="B70" s="208" t="s">
        <v>3138</v>
      </c>
      <c r="C70" s="176">
        <f>VLOOKUP(D:D,'[1]PRICE LIST'!$A$1:$IV$65536,3,FALSE)</f>
        <v>599</v>
      </c>
      <c r="D70" s="379">
        <v>1558</v>
      </c>
    </row>
    <row r="71" spans="1:4" ht="25.5" x14ac:dyDescent="0.25">
      <c r="A71" s="124" t="s">
        <v>3049</v>
      </c>
      <c r="B71" s="208" t="s">
        <v>3143</v>
      </c>
      <c r="C71" s="176">
        <f>VLOOKUP(D:D,'[1]PRICE LIST'!$A$1:$IV$65536,3,FALSE)</f>
        <v>599</v>
      </c>
      <c r="D71" s="379">
        <v>1366</v>
      </c>
    </row>
    <row r="72" spans="1:4" ht="25.5" x14ac:dyDescent="0.25">
      <c r="A72" s="124" t="s">
        <v>3050</v>
      </c>
      <c r="B72" s="208" t="s">
        <v>3139</v>
      </c>
      <c r="C72" s="176">
        <f>VLOOKUP(D:D,'[1]PRICE LIST'!$A$1:$IV$65536,3,FALSE)</f>
        <v>599</v>
      </c>
      <c r="D72" s="379">
        <v>1526</v>
      </c>
    </row>
    <row r="73" spans="1:4" ht="25.5" x14ac:dyDescent="0.25">
      <c r="A73" s="124" t="s">
        <v>3051</v>
      </c>
      <c r="B73" s="208" t="s">
        <v>3140</v>
      </c>
      <c r="C73" s="176">
        <f>VLOOKUP(D:D,'[1]PRICE LIST'!$A$1:$IV$65536,3,FALSE)</f>
        <v>599</v>
      </c>
      <c r="D73" s="379">
        <v>1510</v>
      </c>
    </row>
    <row r="74" spans="1:4" ht="25.5" x14ac:dyDescent="0.25">
      <c r="A74" s="124" t="s">
        <v>3052</v>
      </c>
      <c r="B74" s="208" t="s">
        <v>3141</v>
      </c>
      <c r="C74" s="176">
        <f>VLOOKUP(D:D,'[1]PRICE LIST'!$A$1:$IV$65536,3,FALSE)</f>
        <v>599</v>
      </c>
      <c r="D74" s="379">
        <v>1542</v>
      </c>
    </row>
    <row r="75" spans="1:4" x14ac:dyDescent="0.25">
      <c r="A75" s="148"/>
      <c r="B75" s="212" t="s">
        <v>3707</v>
      </c>
      <c r="C75" s="319"/>
      <c r="D75" s="380"/>
    </row>
    <row r="76" spans="1:4" x14ac:dyDescent="0.25">
      <c r="A76" s="148"/>
      <c r="B76" s="212"/>
      <c r="C76" s="319"/>
      <c r="D76" s="380"/>
    </row>
    <row r="77" spans="1:4" x14ac:dyDescent="0.25">
      <c r="A77" s="89"/>
      <c r="B77" s="214" t="s">
        <v>3038</v>
      </c>
      <c r="C77" s="319"/>
      <c r="D77" s="378"/>
    </row>
    <row r="78" spans="1:4" ht="26.25" x14ac:dyDescent="0.25">
      <c r="A78" s="305"/>
      <c r="B78" s="218" t="s">
        <v>3360</v>
      </c>
      <c r="C78" s="319"/>
      <c r="D78" s="378"/>
    </row>
    <row r="79" spans="1:4" ht="25.5" x14ac:dyDescent="0.25">
      <c r="A79" s="124" t="s">
        <v>3376</v>
      </c>
      <c r="B79" s="208" t="s">
        <v>3366</v>
      </c>
      <c r="C79" s="176">
        <f>VLOOKUP(D:D,'[1]PRICE LIST'!$A$1:$IV$65536,3,FALSE)</f>
        <v>639</v>
      </c>
      <c r="D79" s="377">
        <v>1585</v>
      </c>
    </row>
    <row r="80" spans="1:4" ht="25.5" x14ac:dyDescent="0.25">
      <c r="A80" s="323" t="s">
        <v>2693</v>
      </c>
      <c r="B80" s="208" t="s">
        <v>3367</v>
      </c>
      <c r="C80" s="176">
        <f>VLOOKUP(D:D,'[1]PRICE LIST'!$A$1:$IV$65536,3,FALSE)</f>
        <v>0</v>
      </c>
      <c r="D80" s="378"/>
    </row>
    <row r="81" spans="1:4" ht="25.5" x14ac:dyDescent="0.25">
      <c r="A81" s="124" t="s">
        <v>3377</v>
      </c>
      <c r="B81" s="208" t="s">
        <v>3368</v>
      </c>
      <c r="C81" s="176">
        <f>VLOOKUP(D:D,'[1]PRICE LIST'!$A$1:$IV$65536,3,FALSE)</f>
        <v>609</v>
      </c>
      <c r="D81" s="377">
        <v>1559</v>
      </c>
    </row>
    <row r="82" spans="1:4" ht="25.5" x14ac:dyDescent="0.25">
      <c r="A82" s="124" t="s">
        <v>2693</v>
      </c>
      <c r="B82" s="208" t="s">
        <v>3369</v>
      </c>
      <c r="C82" s="176"/>
      <c r="D82" s="378"/>
    </row>
    <row r="83" spans="1:4" ht="25.5" x14ac:dyDescent="0.25">
      <c r="A83" s="124" t="s">
        <v>3378</v>
      </c>
      <c r="B83" s="208" t="s">
        <v>3370</v>
      </c>
      <c r="C83" s="176">
        <f>VLOOKUP(D:D,'[1]PRICE LIST'!$A$1:$IV$65536,3,FALSE)</f>
        <v>639</v>
      </c>
      <c r="D83" s="377">
        <v>1527</v>
      </c>
    </row>
    <row r="84" spans="1:4" ht="25.5" x14ac:dyDescent="0.25">
      <c r="A84" s="124" t="s">
        <v>3379</v>
      </c>
      <c r="B84" s="208" t="s">
        <v>3371</v>
      </c>
      <c r="C84" s="176">
        <f>VLOOKUP(D:D,'[1]PRICE LIST'!$A$1:$IV$65536,3,FALSE)</f>
        <v>669</v>
      </c>
      <c r="D84" s="377">
        <v>1511</v>
      </c>
    </row>
    <row r="85" spans="1:4" ht="25.5" x14ac:dyDescent="0.25">
      <c r="A85" s="124" t="s">
        <v>3380</v>
      </c>
      <c r="B85" s="208" t="s">
        <v>3372</v>
      </c>
      <c r="C85" s="176">
        <f>VLOOKUP(D:D,'[1]PRICE LIST'!$A$1:$IV$65536,3,FALSE)</f>
        <v>639</v>
      </c>
      <c r="D85" s="377">
        <v>1543</v>
      </c>
    </row>
    <row r="86" spans="1:4" ht="23.25" x14ac:dyDescent="0.25">
      <c r="A86" s="148"/>
      <c r="B86" s="178"/>
      <c r="C86" s="319"/>
    </row>
    <row r="87" spans="1:4" x14ac:dyDescent="0.25">
      <c r="A87" s="148"/>
      <c r="B87" s="211" t="s">
        <v>785</v>
      </c>
      <c r="C87" s="319"/>
    </row>
    <row r="88" spans="1:4" ht="38.25" x14ac:dyDescent="0.25">
      <c r="A88" s="322" t="s">
        <v>3293</v>
      </c>
      <c r="B88" s="208" t="s">
        <v>1227</v>
      </c>
      <c r="C88" s="176">
        <f>VLOOKUP(D:D,'[1]PRICE LIST'!$A$1:$IV$65536,3,FALSE)</f>
        <v>459</v>
      </c>
      <c r="D88" s="377">
        <v>809</v>
      </c>
    </row>
    <row r="89" spans="1:4" x14ac:dyDescent="0.25">
      <c r="A89" s="155"/>
      <c r="B89" s="155"/>
      <c r="C89" s="319"/>
    </row>
    <row r="90" spans="1:4" x14ac:dyDescent="0.25">
      <c r="A90" s="155"/>
      <c r="B90" s="11" t="s">
        <v>786</v>
      </c>
      <c r="C90" s="319"/>
    </row>
    <row r="91" spans="1:4" ht="25.5" x14ac:dyDescent="0.25">
      <c r="A91" s="128" t="s">
        <v>2910</v>
      </c>
      <c r="B91" s="23" t="s">
        <v>1070</v>
      </c>
      <c r="C91" s="176">
        <f>VLOOKUP(D:D,'[1]PRICE LIST'!$A$1:$IV$65536,3,FALSE)</f>
        <v>659</v>
      </c>
      <c r="D91" s="377">
        <v>400</v>
      </c>
    </row>
    <row r="92" spans="1:4" x14ac:dyDescent="0.25">
      <c r="A92" s="155"/>
      <c r="B92" s="155"/>
      <c r="C92" s="319"/>
    </row>
    <row r="93" spans="1:4" x14ac:dyDescent="0.25">
      <c r="A93" s="155"/>
      <c r="B93" s="11" t="s">
        <v>783</v>
      </c>
      <c r="C93" s="319"/>
    </row>
    <row r="94" spans="1:4" ht="38.25" x14ac:dyDescent="0.25">
      <c r="A94" s="128" t="s">
        <v>2911</v>
      </c>
      <c r="B94" s="208" t="s">
        <v>991</v>
      </c>
      <c r="C94" s="176">
        <f>VLOOKUP(D:D,'[1]PRICE LIST'!$A$1:$IV$65536,3,FALSE)</f>
        <v>239</v>
      </c>
      <c r="D94" s="377">
        <v>598</v>
      </c>
    </row>
    <row r="95" spans="1:4" x14ac:dyDescent="0.25">
      <c r="A95" s="155"/>
      <c r="B95" s="155"/>
      <c r="C95" s="319"/>
      <c r="D95" s="378"/>
    </row>
    <row r="96" spans="1:4" x14ac:dyDescent="0.25">
      <c r="A96" s="155"/>
      <c r="B96" s="11" t="s">
        <v>782</v>
      </c>
      <c r="C96" s="319"/>
      <c r="D96" s="378"/>
    </row>
    <row r="97" spans="1:4" ht="25.5" x14ac:dyDescent="0.25">
      <c r="A97" s="128" t="s">
        <v>2912</v>
      </c>
      <c r="B97" s="208" t="s">
        <v>987</v>
      </c>
      <c r="C97" s="176">
        <f>VLOOKUP(D:D,'[1]PRICE LIST'!$A$1:$IV$65536,3,FALSE)</f>
        <v>359</v>
      </c>
      <c r="D97" s="377">
        <v>595</v>
      </c>
    </row>
    <row r="98" spans="1:4" x14ac:dyDescent="0.25">
      <c r="A98" s="32"/>
      <c r="B98" s="309"/>
      <c r="C98" s="319"/>
      <c r="D98" s="378"/>
    </row>
    <row r="99" spans="1:4" x14ac:dyDescent="0.25">
      <c r="A99" s="32"/>
      <c r="B99" s="209" t="s">
        <v>3301</v>
      </c>
      <c r="C99" s="319"/>
      <c r="D99" s="378"/>
    </row>
    <row r="100" spans="1:4" ht="38.25" x14ac:dyDescent="0.25">
      <c r="A100" s="270" t="s">
        <v>3304</v>
      </c>
      <c r="B100" s="208" t="s">
        <v>1279</v>
      </c>
      <c r="C100" s="176">
        <f>VLOOKUP(D:D,'[1]PRICE LIST'!$A$1:$IV$65536,3,FALSE)</f>
        <v>329</v>
      </c>
      <c r="D100" s="377">
        <v>1200</v>
      </c>
    </row>
    <row r="101" spans="1:4" x14ac:dyDescent="0.25">
      <c r="A101" s="67"/>
      <c r="B101" s="309"/>
      <c r="C101" s="319"/>
    </row>
    <row r="102" spans="1:4" x14ac:dyDescent="0.25">
      <c r="A102" s="155"/>
      <c r="B102" s="11" t="s">
        <v>1110</v>
      </c>
      <c r="C102" s="319"/>
    </row>
    <row r="103" spans="1:4" x14ac:dyDescent="0.25">
      <c r="A103" s="155"/>
      <c r="B103" s="12" t="s">
        <v>1034</v>
      </c>
      <c r="C103" s="319"/>
    </row>
    <row r="104" spans="1:4" ht="38.25" x14ac:dyDescent="0.25">
      <c r="A104" s="128" t="s">
        <v>2913</v>
      </c>
      <c r="B104" s="208" t="s">
        <v>2914</v>
      </c>
      <c r="C104" s="176">
        <f>VLOOKUP(D:D,'[1]PRICE LIST'!$A$1:$IV$65536,3,FALSE)</f>
        <v>729</v>
      </c>
      <c r="D104" s="377">
        <v>2112</v>
      </c>
    </row>
    <row r="105" spans="1:4" x14ac:dyDescent="0.25">
      <c r="A105" s="155"/>
      <c r="B105" s="155"/>
      <c r="C105" s="319"/>
    </row>
    <row r="106" spans="1:4" x14ac:dyDescent="0.25">
      <c r="A106" s="155"/>
      <c r="B106" s="11" t="s">
        <v>2550</v>
      </c>
      <c r="C106" s="319"/>
    </row>
    <row r="107" spans="1:4" x14ac:dyDescent="0.25">
      <c r="A107" s="128" t="s">
        <v>2915</v>
      </c>
      <c r="B107" s="306" t="s">
        <v>2553</v>
      </c>
      <c r="C107" s="176">
        <f>VLOOKUP(D:D,'[1]PRICE LIST'!$A$1:$IV$65536,3,FALSE)</f>
        <v>639</v>
      </c>
      <c r="D107" s="377">
        <v>920</v>
      </c>
    </row>
    <row r="108" spans="1:4" x14ac:dyDescent="0.25">
      <c r="A108" s="155"/>
      <c r="B108" s="155"/>
      <c r="C108" s="319"/>
    </row>
    <row r="109" spans="1:4" x14ac:dyDescent="0.25">
      <c r="A109" s="155"/>
      <c r="B109" s="8" t="s">
        <v>2557</v>
      </c>
      <c r="C109" s="319"/>
    </row>
    <row r="110" spans="1:4" ht="63.75" x14ac:dyDescent="0.25">
      <c r="A110" s="128" t="s">
        <v>2916</v>
      </c>
      <c r="B110" s="54" t="s">
        <v>2560</v>
      </c>
      <c r="C110" s="176">
        <f>VLOOKUP(D:D,'[1]PRICE LIST'!$A$1:$IV$65536,3,FALSE)</f>
        <v>359</v>
      </c>
      <c r="D110" s="377">
        <v>383</v>
      </c>
    </row>
    <row r="111" spans="1:4" ht="63.75" x14ac:dyDescent="0.25">
      <c r="A111" s="128" t="s">
        <v>2917</v>
      </c>
      <c r="B111" s="54" t="s">
        <v>2561</v>
      </c>
      <c r="C111" s="176">
        <f>VLOOKUP(D:D,'[1]PRICE LIST'!$A$1:$IV$65536,3,FALSE)</f>
        <v>359</v>
      </c>
      <c r="D111" s="377">
        <v>383</v>
      </c>
    </row>
  </sheetData>
  <autoFilter ref="A2:D67" xr:uid="{00000000-0009-0000-0000-00000F000000}"/>
  <printOptions horizontalCentered="1"/>
  <pageMargins left="0.25" right="0.25" top="0.75" bottom="0.5" header="0.3" footer="0.3"/>
  <pageSetup scale="80" fitToHeight="0" orientation="portrait" verticalDpi="1200" r:id="rId1"/>
  <headerFooter>
    <oddHeader>&amp;C SETINA MFG 2022 PRICE LIST&amp;R&amp;A</oddHeader>
    <oddFooter>&amp;C&amp;F&amp;R&amp;P of &amp;N</oddFooter>
  </headerFooter>
  <rowBreaks count="2" manualBreakCount="2">
    <brk id="24" max="3" man="1"/>
    <brk id="9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51</vt:i4>
      </vt:variant>
    </vt:vector>
  </HeadingPairs>
  <TitlesOfParts>
    <vt:vector size="83" baseType="lpstr">
      <vt:lpstr>COVER</vt:lpstr>
      <vt:lpstr>ADDENDUM</vt:lpstr>
      <vt:lpstr>FAQ</vt:lpstr>
      <vt:lpstr>WARRANTY &amp; RETURNS</vt:lpstr>
      <vt:lpstr>SPECIAL ORDER VEHICLES</vt:lpstr>
      <vt:lpstr>20-25 Ford Int Utility</vt:lpstr>
      <vt:lpstr>12-19 Ford Int Utility</vt:lpstr>
      <vt:lpstr>12-19 Ford Int Sedan</vt:lpstr>
      <vt:lpstr>Mustang Mach E</vt:lpstr>
      <vt:lpstr>18-24 Ford Expedition</vt:lpstr>
      <vt:lpstr>15-25 Ford F150 Responder</vt:lpstr>
      <vt:lpstr>21-25 F150 Electric - Lightning</vt:lpstr>
      <vt:lpstr>17-25 Ford F250-F550</vt:lpstr>
      <vt:lpstr>Ford Transit T150-T350 Low roof</vt:lpstr>
      <vt:lpstr>Ford Transit T150-T350 Mid Roof</vt:lpstr>
      <vt:lpstr>21-25 Chevrolet Tahoe</vt:lpstr>
      <vt:lpstr>15-20 Chevrolet Tahoe</vt:lpstr>
      <vt:lpstr>Chevy Blazer EV</vt:lpstr>
      <vt:lpstr>2023 Chevy Silverado EV</vt:lpstr>
      <vt:lpstr>19-25 Chevy Truck 1500 LTD</vt:lpstr>
      <vt:lpstr>20-25 Chevy Truck 2500-3500</vt:lpstr>
      <vt:lpstr>15-19 Chevy Truck 2500-3500</vt:lpstr>
      <vt:lpstr>11-26 Dodge Durango</vt:lpstr>
      <vt:lpstr>19-24 Dodge Ram 1500 ClassicSSV</vt:lpstr>
      <vt:lpstr>19-25 NEW Dodge Ram 1500</vt:lpstr>
      <vt:lpstr>10-25 Dodge Ram 2500-3500</vt:lpstr>
      <vt:lpstr>11-23 Dodge Charger</vt:lpstr>
      <vt:lpstr>08-20 Dodge Caravan</vt:lpstr>
      <vt:lpstr>20-24 Chrysler Voyager Pacifica</vt:lpstr>
      <vt:lpstr>20-24 Tesla Model Y</vt:lpstr>
      <vt:lpstr>FIREARM MOUNT SYSTEMS</vt:lpstr>
      <vt:lpstr>K9 ELECTRONICS</vt:lpstr>
      <vt:lpstr>'08-20 Dodge Caravan'!Print_Area</vt:lpstr>
      <vt:lpstr>'10-25 Dodge Ram 2500-3500'!Print_Area</vt:lpstr>
      <vt:lpstr>'11-23 Dodge Charger'!Print_Area</vt:lpstr>
      <vt:lpstr>'11-26 Dodge Durango'!Print_Area</vt:lpstr>
      <vt:lpstr>'12-19 Ford Int Sedan'!Print_Area</vt:lpstr>
      <vt:lpstr>'12-19 Ford Int Utility'!Print_Area</vt:lpstr>
      <vt:lpstr>'15-19 Chevy Truck 2500-3500'!Print_Area</vt:lpstr>
      <vt:lpstr>'15-20 Chevrolet Tahoe'!Print_Area</vt:lpstr>
      <vt:lpstr>'15-25 Ford F150 Responder'!Print_Area</vt:lpstr>
      <vt:lpstr>'17-25 Ford F250-F550'!Print_Area</vt:lpstr>
      <vt:lpstr>'18-24 Ford Expedition'!Print_Area</vt:lpstr>
      <vt:lpstr>'19-24 Dodge Ram 1500 ClassicSSV'!Print_Area</vt:lpstr>
      <vt:lpstr>'19-25 Chevy Truck 1500 LTD'!Print_Area</vt:lpstr>
      <vt:lpstr>'19-25 NEW Dodge Ram 1500'!Print_Area</vt:lpstr>
      <vt:lpstr>'20-24 Chrysler Voyager Pacifica'!Print_Area</vt:lpstr>
      <vt:lpstr>'20-24 Tesla Model Y'!Print_Area</vt:lpstr>
      <vt:lpstr>'20-25 Chevy Truck 2500-3500'!Print_Area</vt:lpstr>
      <vt:lpstr>'20-25 Ford Int Utility'!Print_Area</vt:lpstr>
      <vt:lpstr>'21-25 Chevrolet Tahoe'!Print_Area</vt:lpstr>
      <vt:lpstr>COVER!Print_Area</vt:lpstr>
      <vt:lpstr>FAQ!Print_Area</vt:lpstr>
      <vt:lpstr>'FIREARM MOUNT SYSTEMS'!Print_Area</vt:lpstr>
      <vt:lpstr>'Ford Transit T150-T350 Low roof'!Print_Area</vt:lpstr>
      <vt:lpstr>'Ford Transit T150-T350 Mid Roof'!Print_Area</vt:lpstr>
      <vt:lpstr>'K9 ELECTRONICS'!Print_Area</vt:lpstr>
      <vt:lpstr>'Mustang Mach E'!Print_Area</vt:lpstr>
      <vt:lpstr>'SPECIAL ORDER VEHICLES'!Print_Area</vt:lpstr>
      <vt:lpstr>'WARRANTY &amp; RETURNS'!Print_Area</vt:lpstr>
      <vt:lpstr>'08-20 Dodge Caravan'!Print_Titles</vt:lpstr>
      <vt:lpstr>'10-25 Dodge Ram 2500-3500'!Print_Titles</vt:lpstr>
      <vt:lpstr>'11-23 Dodge Charger'!Print_Titles</vt:lpstr>
      <vt:lpstr>'11-26 Dodge Durango'!Print_Titles</vt:lpstr>
      <vt:lpstr>'12-19 Ford Int Sedan'!Print_Titles</vt:lpstr>
      <vt:lpstr>'12-19 Ford Int Utility'!Print_Titles</vt:lpstr>
      <vt:lpstr>'15-19 Chevy Truck 2500-3500'!Print_Titles</vt:lpstr>
      <vt:lpstr>'15-20 Chevrolet Tahoe'!Print_Titles</vt:lpstr>
      <vt:lpstr>'15-25 Ford F150 Responder'!Print_Titles</vt:lpstr>
      <vt:lpstr>'17-25 Ford F250-F550'!Print_Titles</vt:lpstr>
      <vt:lpstr>'18-24 Ford Expedition'!Print_Titles</vt:lpstr>
      <vt:lpstr>'19-24 Dodge Ram 1500 ClassicSSV'!Print_Titles</vt:lpstr>
      <vt:lpstr>'19-25 Chevy Truck 1500 LTD'!Print_Titles</vt:lpstr>
      <vt:lpstr>'19-25 NEW Dodge Ram 1500'!Print_Titles</vt:lpstr>
      <vt:lpstr>'20-24 Tesla Model Y'!Print_Titles</vt:lpstr>
      <vt:lpstr>'20-25 Ford Int Utility'!Print_Titles</vt:lpstr>
      <vt:lpstr>'21-25 Chevrolet Tahoe'!Print_Titles</vt:lpstr>
      <vt:lpstr>FAQ!Print_Titles</vt:lpstr>
      <vt:lpstr>'FIREARM MOUNT SYSTEMS'!Print_Titles</vt:lpstr>
      <vt:lpstr>'Ford Transit T150-T350 Low roof'!Print_Titles</vt:lpstr>
      <vt:lpstr>'Ford Transit T150-T350 Mid Roof'!Print_Titles</vt:lpstr>
      <vt:lpstr>'K9 ELECTRONICS'!Print_Titles</vt:lpstr>
      <vt:lpstr>'Mustang Mach 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Kucera</dc:creator>
  <cp:lastModifiedBy>La Brayere, Alec (DES)</cp:lastModifiedBy>
  <cp:lastPrinted>2022-09-20T14:40:57Z</cp:lastPrinted>
  <dcterms:created xsi:type="dcterms:W3CDTF">2013-04-16T16:33:55Z</dcterms:created>
  <dcterms:modified xsi:type="dcterms:W3CDTF">2024-09-13T22:29:59Z</dcterms:modified>
</cp:coreProperties>
</file>